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120" yWindow="143" windowWidth="30450" windowHeight="12788" tabRatio="658" firstSheet="7" activeTab="22"/>
  </bookViews>
  <sheets>
    <sheet name="poip2" sheetId="1" r:id="rId1"/>
    <sheet name="vax" sheetId="2" r:id="rId2"/>
    <sheet name="Trial 2" sheetId="3" r:id="rId3"/>
    <sheet name="Trial 3" sheetId="4" r:id="rId4"/>
    <sheet name="Trial 4" sheetId="5" r:id="rId5"/>
    <sheet name="Trial 5" sheetId="6" r:id="rId6"/>
    <sheet name="Trial 6" sheetId="7" r:id="rId7"/>
    <sheet name="Trial 7" sheetId="8" r:id="rId8"/>
    <sheet name="Sheet7" sheetId="9" r:id="rId9"/>
    <sheet name="Sheet8" sheetId="10" r:id="rId10"/>
    <sheet name="Sheet9" sheetId="11" r:id="rId11"/>
    <sheet name="Sheet10" sheetId="12" r:id="rId12"/>
    <sheet name="Sheet11" sheetId="13" r:id="rId13"/>
    <sheet name="Sheet12" sheetId="14" r:id="rId14"/>
    <sheet name="scorched earth" sheetId="15" r:id="rId15"/>
    <sheet name="scorched vax" sheetId="16" r:id="rId16"/>
    <sheet name="scorched vax2" sheetId="17" r:id="rId17"/>
    <sheet name="Sheet16" sheetId="18" r:id="rId18"/>
    <sheet name="Sheet17" sheetId="19" r:id="rId19"/>
    <sheet name="Sheet18" sheetId="20" r:id="rId20"/>
    <sheet name="Sheet19" sheetId="21" r:id="rId21"/>
    <sheet name="Jan22 Fleas1" sheetId="22" r:id="rId22"/>
    <sheet name="Sheet21" sheetId="23" r:id="rId23"/>
    <sheet name="fleavax1" sheetId="24" r:id="rId24"/>
    <sheet name="fleavax2" sheetId="25" r:id="rId25"/>
  </sheets>
  <calcPr calcId="144525"/>
</workbook>
</file>

<file path=xl/calcChain.xml><?xml version="1.0" encoding="utf-8"?>
<calcChain xmlns="http://schemas.openxmlformats.org/spreadsheetml/2006/main">
  <c r="R136" i="25" l="1"/>
  <c r="P135" i="25"/>
  <c r="P134" i="25"/>
  <c r="P133" i="25"/>
  <c r="P132" i="25"/>
  <c r="P131" i="25"/>
  <c r="P130" i="25"/>
  <c r="P129" i="25"/>
  <c r="P128" i="25"/>
  <c r="O128" i="25"/>
  <c r="O129" i="25"/>
  <c r="O130" i="25"/>
  <c r="O131" i="25"/>
  <c r="O132" i="25"/>
  <c r="O133" i="25"/>
  <c r="O134" i="25"/>
  <c r="O135" i="25"/>
  <c r="P136" i="25"/>
  <c r="O136" i="25"/>
  <c r="D102" i="18"/>
  <c r="D108" i="18"/>
  <c r="D114" i="18"/>
  <c r="D1023" i="17"/>
  <c r="D1029" i="17"/>
  <c r="D1035" i="17"/>
  <c r="P195" i="12"/>
  <c r="O195" i="12"/>
  <c r="AA194" i="12"/>
  <c r="Z194" i="12"/>
  <c r="AB194" i="12" s="1"/>
  <c r="X194" i="12"/>
  <c r="W194" i="12"/>
  <c r="U194" i="12"/>
  <c r="T194" i="12"/>
  <c r="AA193" i="12"/>
  <c r="Z193" i="12"/>
  <c r="X193" i="12"/>
  <c r="W193" i="12"/>
  <c r="Y193" i="12" s="1"/>
  <c r="U193" i="12"/>
  <c r="V193" i="12" s="1"/>
  <c r="T193" i="12"/>
  <c r="AA192" i="12"/>
  <c r="AB192" i="12" s="1"/>
  <c r="Z192" i="12"/>
  <c r="X192" i="12"/>
  <c r="W192" i="12"/>
  <c r="U192" i="12"/>
  <c r="T192" i="12"/>
  <c r="V192" i="12" s="1"/>
  <c r="AA191" i="12"/>
  <c r="AB191" i="12" s="1"/>
  <c r="Z191" i="12"/>
  <c r="X191" i="12"/>
  <c r="W191" i="12"/>
  <c r="U191" i="12"/>
  <c r="T191" i="12"/>
  <c r="V191" i="12" s="1"/>
  <c r="AA190" i="12"/>
  <c r="Z190" i="12"/>
  <c r="AB190" i="12" s="1"/>
  <c r="X190" i="12"/>
  <c r="Y190" i="12" s="1"/>
  <c r="W190" i="12"/>
  <c r="U190" i="12"/>
  <c r="V190" i="12" s="1"/>
  <c r="T190" i="12"/>
  <c r="AA189" i="12"/>
  <c r="Z189" i="12"/>
  <c r="AB189" i="12" s="1"/>
  <c r="X189" i="12"/>
  <c r="W189" i="12"/>
  <c r="Y189" i="12" s="1"/>
  <c r="U189" i="12"/>
  <c r="T189" i="12"/>
  <c r="AA188" i="12"/>
  <c r="Z188" i="12"/>
  <c r="X188" i="12"/>
  <c r="Y188" i="12" s="1"/>
  <c r="W188" i="12"/>
  <c r="U188" i="12"/>
  <c r="T188" i="12"/>
  <c r="V188" i="12" s="1"/>
  <c r="AA187" i="12"/>
  <c r="Z187" i="12"/>
  <c r="X187" i="12"/>
  <c r="W187" i="12"/>
  <c r="V187" i="12"/>
  <c r="U187" i="12"/>
  <c r="T187" i="12"/>
  <c r="AA186" i="12"/>
  <c r="Z186" i="12"/>
  <c r="AB186" i="12" s="1"/>
  <c r="X186" i="12"/>
  <c r="Y186" i="12" s="1"/>
  <c r="W186" i="12"/>
  <c r="U186" i="12"/>
  <c r="T186" i="12"/>
  <c r="V186" i="12" s="1"/>
  <c r="AA185" i="12"/>
  <c r="AA195" i="12" s="1"/>
  <c r="Z185" i="12"/>
  <c r="Y185" i="12"/>
  <c r="X185" i="12"/>
  <c r="X195" i="12" s="1"/>
  <c r="W185" i="12"/>
  <c r="U185" i="12"/>
  <c r="U195" i="12" s="1"/>
  <c r="T185" i="12"/>
  <c r="P173" i="12"/>
  <c r="O173" i="12"/>
  <c r="AA172" i="12"/>
  <c r="AB172" i="12" s="1"/>
  <c r="Z172" i="12"/>
  <c r="X172" i="12"/>
  <c r="Y172" i="12" s="1"/>
  <c r="W172" i="12"/>
  <c r="U172" i="12"/>
  <c r="V172" i="12" s="1"/>
  <c r="T172" i="12"/>
  <c r="AB171" i="12"/>
  <c r="AA171" i="12"/>
  <c r="Z171" i="12"/>
  <c r="X171" i="12"/>
  <c r="Y171" i="12" s="1"/>
  <c r="W171" i="12"/>
  <c r="U171" i="12"/>
  <c r="V171" i="12" s="1"/>
  <c r="T171" i="12"/>
  <c r="AA170" i="12"/>
  <c r="AB170" i="12" s="1"/>
  <c r="Z170" i="12"/>
  <c r="Y170" i="12"/>
  <c r="X170" i="12"/>
  <c r="W170" i="12"/>
  <c r="U170" i="12"/>
  <c r="V170" i="12" s="1"/>
  <c r="T170" i="12"/>
  <c r="AA169" i="12"/>
  <c r="AB169" i="12" s="1"/>
  <c r="Z169" i="12"/>
  <c r="X169" i="12"/>
  <c r="Y169" i="12" s="1"/>
  <c r="W169" i="12"/>
  <c r="V169" i="12"/>
  <c r="U169" i="12"/>
  <c r="T169" i="12"/>
  <c r="AA168" i="12"/>
  <c r="AB168" i="12" s="1"/>
  <c r="Z168" i="12"/>
  <c r="X168" i="12"/>
  <c r="Y168" i="12" s="1"/>
  <c r="W168" i="12"/>
  <c r="U168" i="12"/>
  <c r="V168" i="12" s="1"/>
  <c r="T168" i="12"/>
  <c r="AB167" i="12"/>
  <c r="AA167" i="12"/>
  <c r="Z167" i="12"/>
  <c r="X167" i="12"/>
  <c r="Y167" i="12" s="1"/>
  <c r="W167" i="12"/>
  <c r="U167" i="12"/>
  <c r="V167" i="12" s="1"/>
  <c r="T167" i="12"/>
  <c r="AA166" i="12"/>
  <c r="AB166" i="12" s="1"/>
  <c r="Z166" i="12"/>
  <c r="Y166" i="12"/>
  <c r="X166" i="12"/>
  <c r="W166" i="12"/>
  <c r="U166" i="12"/>
  <c r="V166" i="12" s="1"/>
  <c r="T166" i="12"/>
  <c r="AA165" i="12"/>
  <c r="AB165" i="12" s="1"/>
  <c r="Z165" i="12"/>
  <c r="X165" i="12"/>
  <c r="Y165" i="12" s="1"/>
  <c r="W165" i="12"/>
  <c r="V165" i="12"/>
  <c r="U165" i="12"/>
  <c r="T165" i="12"/>
  <c r="AA164" i="12"/>
  <c r="AB164" i="12" s="1"/>
  <c r="Z164" i="12"/>
  <c r="X164" i="12"/>
  <c r="Y164" i="12" s="1"/>
  <c r="W164" i="12"/>
  <c r="U164" i="12"/>
  <c r="V164" i="12" s="1"/>
  <c r="T164" i="12"/>
  <c r="AB163" i="12"/>
  <c r="AB173" i="12" s="1"/>
  <c r="AA163" i="12"/>
  <c r="AA173" i="12" s="1"/>
  <c r="Z163" i="12"/>
  <c r="Z173" i="12" s="1"/>
  <c r="X163" i="12"/>
  <c r="X173" i="12" s="1"/>
  <c r="W163" i="12"/>
  <c r="W173" i="12" s="1"/>
  <c r="U163" i="12"/>
  <c r="V163" i="12" s="1"/>
  <c r="T163" i="12"/>
  <c r="T173" i="12" s="1"/>
  <c r="T295" i="11"/>
  <c r="T294" i="11"/>
  <c r="T293" i="11"/>
  <c r="T292" i="11"/>
  <c r="T291" i="11"/>
  <c r="T290" i="11"/>
  <c r="T289" i="11"/>
  <c r="T288" i="11"/>
  <c r="T287" i="11"/>
  <c r="T286" i="11"/>
  <c r="T285" i="11"/>
  <c r="N295" i="11"/>
  <c r="M295" i="11"/>
  <c r="S294" i="11"/>
  <c r="S293" i="11"/>
  <c r="S292" i="11"/>
  <c r="S291" i="11"/>
  <c r="S290" i="11"/>
  <c r="S289" i="11"/>
  <c r="S288" i="11"/>
  <c r="S287" i="11"/>
  <c r="S286" i="11"/>
  <c r="S285" i="11"/>
  <c r="V294" i="11"/>
  <c r="W294" i="11" s="1"/>
  <c r="V293" i="11"/>
  <c r="W293" i="11" s="1"/>
  <c r="V292" i="11"/>
  <c r="W292" i="11" s="1"/>
  <c r="V291" i="11"/>
  <c r="W291" i="11" s="1"/>
  <c r="V290" i="11"/>
  <c r="W290" i="11" s="1"/>
  <c r="V289" i="11"/>
  <c r="W289" i="11" s="1"/>
  <c r="V288" i="11"/>
  <c r="W288" i="11" s="1"/>
  <c r="V287" i="11"/>
  <c r="W287" i="11" s="1"/>
  <c r="V286" i="11"/>
  <c r="W286" i="11" s="1"/>
  <c r="V285" i="11"/>
  <c r="Y294" i="11"/>
  <c r="Y293" i="11"/>
  <c r="Z293" i="11" s="1"/>
  <c r="Y292" i="11"/>
  <c r="Y291" i="11"/>
  <c r="Z291" i="11" s="1"/>
  <c r="Y290" i="11"/>
  <c r="Y289" i="11"/>
  <c r="Z289" i="11" s="1"/>
  <c r="Y288" i="11"/>
  <c r="Y287" i="11"/>
  <c r="Y286" i="11"/>
  <c r="Y285" i="11"/>
  <c r="Z285" i="11" s="1"/>
  <c r="X294" i="11"/>
  <c r="X293" i="11"/>
  <c r="X292" i="11"/>
  <c r="X291" i="11"/>
  <c r="X290" i="11"/>
  <c r="X289" i="11"/>
  <c r="X288" i="11"/>
  <c r="X287" i="11"/>
  <c r="Z287" i="11" s="1"/>
  <c r="X286" i="11"/>
  <c r="X285" i="11"/>
  <c r="U294" i="11"/>
  <c r="U293" i="11"/>
  <c r="U292" i="11"/>
  <c r="U291" i="11"/>
  <c r="U290" i="11"/>
  <c r="U289" i="11"/>
  <c r="U288" i="11"/>
  <c r="U287" i="11"/>
  <c r="U286" i="11"/>
  <c r="U285" i="11"/>
  <c r="U295" i="11" s="1"/>
  <c r="R294" i="11"/>
  <c r="R293" i="11"/>
  <c r="R292" i="11"/>
  <c r="R291" i="11"/>
  <c r="R290" i="11"/>
  <c r="R289" i="11"/>
  <c r="R288" i="11"/>
  <c r="R287" i="11"/>
  <c r="R286" i="11"/>
  <c r="R285" i="11"/>
  <c r="I72" i="1"/>
  <c r="V194" i="12" l="1"/>
  <c r="Y194" i="12"/>
  <c r="AB193" i="12"/>
  <c r="Y192" i="12"/>
  <c r="Y191" i="12"/>
  <c r="W195" i="12"/>
  <c r="Y195" i="12" s="1"/>
  <c r="V189" i="12"/>
  <c r="T195" i="12"/>
  <c r="V195" i="12" s="1"/>
  <c r="AB188" i="12"/>
  <c r="AB187" i="12"/>
  <c r="Z195" i="12"/>
  <c r="Y187" i="12"/>
  <c r="AB185" i="12"/>
  <c r="V185" i="12"/>
  <c r="Y173" i="12"/>
  <c r="Y163" i="12"/>
  <c r="U173" i="12"/>
  <c r="V173" i="12" s="1"/>
  <c r="Z286" i="11"/>
  <c r="Z295" i="11" s="1"/>
  <c r="Z290" i="11"/>
  <c r="Z294" i="11"/>
  <c r="S295" i="11"/>
  <c r="R295" i="11"/>
  <c r="X295" i="11"/>
  <c r="V295" i="11"/>
  <c r="W295" i="11" s="1"/>
  <c r="W285" i="11"/>
  <c r="Z288" i="11"/>
  <c r="Z292" i="11"/>
  <c r="Y295" i="11"/>
  <c r="AB195" i="12" l="1"/>
</calcChain>
</file>

<file path=xl/sharedStrings.xml><?xml version="1.0" encoding="utf-8"?>
<sst xmlns="http://schemas.openxmlformats.org/spreadsheetml/2006/main" count="49572" uniqueCount="18508">
  <si>
    <t>​ Sun Jan 17 2021 23:55:31 GMT-0800 (Pacific Standard Time)</t>
  </si>
  <si>
    <t>​ CovidSIMVL Cloverdale U0+U8</t>
  </si>
  <si>
    <t>​ exit covidSim</t>
  </si>
  <si>
    <t>​ New Hazard Radius = 2</t>
  </si>
  <si>
    <t>​ getAsText File {name: "Popn1000.csv", lastModified: 1610956522000, lastModifiedDate: Sun Jan 17 2021 23:55:22 GMT-0800 (Pacific Standard Time), webkitRelativePath: "", size: 22943, …}</t>
  </si>
  <si>
    <t>​ File {name: "Popn1000.csv", lastModified: 1610956522000, lastModifiedDate: Sun Jan 17 2021 23:55:22 GMT-0800 (Pacific Standard Time), webkitRelativePath: "", size: 22943, …}</t>
  </si>
  <si>
    <t>​ getAsText File {name: "VL1.csv", lastModified: 1610741684000, lastModifiedDate: Fri Jan 15 2021 12:14:44 GMT-0800 (Pacific Standard Time), webkitRelativePath: "", size: 63, …}</t>
  </si>
  <si>
    <t>​ File {name: "VL1.csv", lastModified: 1610741684000, lastModifiedDate: Fri Jan 15 2021 12:14:44 GMT-0800 (Pacific Standard Time), webkitRelativePath: "", size: 63, …}</t>
  </si>
  <si>
    <t>​ 1 I j:famKey 712:-1 infected by blue i:famKey 0:-1 at gen 41 in Univ0 prob=0.390</t>
  </si>
  <si>
    <t>​ 1 I j:famKey 106:-1 infected by blue i:famKey 0:-1 at gen 42 in Univ0 prob=0.899</t>
  </si>
  <si>
    <t>​ 3 I j:famKey 260:-1 infected by red i:famKey 0:-1 at gen 61 in Univ0 prob=0.470</t>
  </si>
  <si>
    <t>​ 4 I i:famKey 320:-1 infected by blue j:famKey 712:-1 at gen 92 in U0 prob=0.940</t>
  </si>
  <si>
    <t>​ 4 I i:famKey 624:-1 infected by blue j:famKey 712:-1 at gen 93 in U0 prob=0.853</t>
  </si>
  <si>
    <t>​ 6 I j:famKey 425:-1 infected by red i:famKey 0:-1 at gen 95 in Univ0 prob=0.133</t>
  </si>
  <si>
    <t>​ 6 I j:famKey 874:-1 infected by blue i:famKey 106:-1 at gen 95 in Univ0 prob=0.796</t>
  </si>
  <si>
    <t>​ 8 I j:famKey 88:-1 infected by red i:famKey 0:-1 at gen 107 in Univ0 prob=0.675</t>
  </si>
  <si>
    <t>​ 9 I j:famKey 346:-1 infected by red i:famKey 0:-1 at gen 118 in Univ0 prob=0.455</t>
  </si>
  <si>
    <t>​ 10 I j:famKey 509:-1 infected by blue i:famKey 260:-1 at gen 120 in Univ0 prob=0.956</t>
  </si>
  <si>
    <t>​ 10 I j:famKey 972:-1 infected by blue i:famKey 712:-1 at gen 121 in Univ0 prob=0.552</t>
  </si>
  <si>
    <t>​ 12 I j:famKey 520:-1 infected by red i:famKey 0:-1 at gen 132 in Univ0 prob=0.558</t>
  </si>
  <si>
    <t>​ 13 I i:famKey 38:-1 infected by yellow j:famKey 624:-1 at gen 134 in U0 prob=0.765</t>
  </si>
  <si>
    <t>​ 13 I j:famKey 982:-1 infected by blue i:famKey 260:-1 at gen 134 in Univ0 prob=0.965</t>
  </si>
  <si>
    <t>​ 15 I j:famKey 215:-1 infected by blue i:famKey 106:-1 at gen 141 in Univ0 prob=0.484</t>
  </si>
  <si>
    <t>​ 16 I j:famKey 801:-1 infected by blue i:famKey 425:-1 at gen 173 in Univ0 prob=0.923</t>
  </si>
  <si>
    <t>​ 16 I j:famKey 702:-1 infected by red i:famKey 0:-1 at gen 174 in Univ0 prob=0.247</t>
  </si>
  <si>
    <t>​ 18 I j:famKey 823:-1 infected by blue i:famKey 346:-1 at gen 183 in Univ0 prob=0.279</t>
  </si>
  <si>
    <t>​ 19 I i:famKey 598:-1 infected by blue j:famKey 624:-1 at gen 196 in U0 prob=0.323</t>
  </si>
  <si>
    <t>​ 19 I j:famKey 853:-1 infected by blue i:famKey 88:-1 at gen 197 in Univ0 prob=0.754</t>
  </si>
  <si>
    <t>​ 21 I i:famKey 267:-1 infected by blue j:famKey 624:-1 at gen 199 in U0 prob=0.222</t>
  </si>
  <si>
    <t>​ 22 I j:famKey 479:-1 infected by blue i:famKey 215:-1 at gen 213 in Univ0 prob=0.929</t>
  </si>
  <si>
    <t>​ 22 I i:famKey 236:-1 infected by red j:famKey 624:-1 at gen 213 in U0 prob=0.244</t>
  </si>
  <si>
    <t>​ 24 I i:famKey 263:-1 infected by red j:famKey 425:-1 at gen 228 in U0 prob=0.967</t>
  </si>
  <si>
    <t>​ 25 I j:famKey 525:-1 infected by red i:famKey 425:-1 at gen 234 in Univ0 prob=0.724</t>
  </si>
  <si>
    <t>​ 26 I i:famKey 132:-1 infected by blue j:famKey 801:-1 at gen 247 in U0 prob=0.558</t>
  </si>
  <si>
    <t>​ 26 I i:famKey 98:-1 infected by blue j:famKey 823:-1 at gen 248 in U0 prob=0.981</t>
  </si>
  <si>
    <t>​ 28 I j:famKey 547:-1 infected by blue i:famKey 267:-1 at gen 252 in Univ0 prob=0.596</t>
  </si>
  <si>
    <t>​ 29 I i:famKey 127:-1 infected by blue j:famKey 801:-1 at gen 259 in U0 prob=0.069</t>
  </si>
  <si>
    <t>​ 29 I j:famKey 900:-1 infected by blue i:famKey 267:-1 at gen 260 in Univ0 prob=0.946</t>
  </si>
  <si>
    <t>​ 31 I i:famKey 490:-1 infected by red j:famKey 712:-1 at gen 263 in U0 prob=0.174</t>
  </si>
  <si>
    <t>​ 32 I i:famKey 407:-1 infected by blue j:famKey 823:-1 at gen 272 in U0 prob=0.093</t>
  </si>
  <si>
    <t>​ 32 I j:famKey 858:-1 infected by blue i:famKey 853:-1 at gen 273 in Univ0 prob=0.759</t>
  </si>
  <si>
    <t>​ 33 I j:famKey 848:-1 infected by red i:famKey 520:-1 at gen 274 in Univ0 prob=0.706</t>
  </si>
  <si>
    <t>​ 33 I j:famKey 928:-1 infected by red i:famKey 712:-1 at gen 274 in Univ0 prob=0.271</t>
  </si>
  <si>
    <t>​ 33 I i:famKey 848:-1 infected by blue j:famKey 853:-1 at gen 274 in U0 prob=0.301</t>
  </si>
  <si>
    <t>​ 36 I j:famKey 845:-1 infected by blue i:famKey 823:-1 at gen 276 in Univ0 prob=0.113</t>
  </si>
  <si>
    <t>​ 37 I j:famKey 636:-1 infected by red i:famKey 38:-1 at gen 278 in Univ0 prob=0.248</t>
  </si>
  <si>
    <t>​ 37 I i:famKey 24:-1 infected by red j:famKey 624:-1 at gen 279 in U0 prob=0.059</t>
  </si>
  <si>
    <t>​ 38 I i:famKey 304:-1 infected by blue j:famKey 823:-1 at gen 280 in U0 prob=0.927</t>
  </si>
  <si>
    <t>​ 39 I j:famKey 930:-1 infected by blue i:famKey 598:-1 at gen 281 in Univ0 prob=0.457</t>
  </si>
  <si>
    <t>​ 40 I j:famKey 434:-1 infected by blue i:famKey 267:-1 at gen 282 in Univ0 prob=0.564</t>
  </si>
  <si>
    <t>​ 41 I j:famKey 978:-1 infected by yellow i:famKey 525:-1 at gen 283 in Univ0 prob=0.531</t>
  </si>
  <si>
    <t>​ 43 I i:famKey 318:-1 infected by red j:famKey 520:-1 at gen 292 in U0 prob=0.246</t>
  </si>
  <si>
    <t>​ 43 I j:famKey 782:-1 infected by blue i:famKey 236:-1 at gen 293 in Univ0 prob=0.503</t>
  </si>
  <si>
    <t>​ 45 I j:famKey 837:-1 infected by red i:famKey 801:-1 at gen 301 in Univ0 prob=0.732</t>
  </si>
  <si>
    <t>​ 45 I j:famKey 752:-1 infected by blue i:famKey 98:-1 at gen 302 in Univ0 prob=0.396</t>
  </si>
  <si>
    <t>​ 45 I j:famKey 714:-1 infected by red i:famKey 712:-1 at gen 302 in Univ0 prob=0.940</t>
  </si>
  <si>
    <t>​ 46 I j:famKey 634:-1 infected by red i:famKey 425:-1 at gen 303 in Univ0 prob=0.731</t>
  </si>
  <si>
    <t>​ 48 I j:famKey 673:-1 infected by red i:famKey 509:-1 at gen 304 in Univ0 prob=0.430</t>
  </si>
  <si>
    <t>​ 50 I j:famKey 825:-1 infected by blue i:famKey 127:-1 at gen 308 in Univ0 prob=0.533</t>
  </si>
  <si>
    <t>​ 50 I i:famKey 157:-1 infected by yellow j:famKey 636:-1 at gen 308 in U0 prob=0.293</t>
  </si>
  <si>
    <t>​ 50 I j:famKey 555:-1 infected by blue i:famKey 267:-1 at gen 308 in Univ0 prob=0.978</t>
  </si>
  <si>
    <t>​ 50 I i:famKey 742:-1 infected by red j:famKey 823:-1 at gen 308 in U0 prob=0.342</t>
  </si>
  <si>
    <t>​ 54 I i:famKey 10:-1 infected by blue j:famKey 132:-1 at gen 312 in U0 prob=0.668</t>
  </si>
  <si>
    <t>​ 54 I j:famKey 382:-1 infected by blue i:famKey 132:-1 at gen 312 in Univ0 prob=0.245</t>
  </si>
  <si>
    <t>​ 56 I i:famKey 261:-1 infected by blue j:famKey 598:-1 at gen 315 in U0 prob=0.759</t>
  </si>
  <si>
    <t>​ 56 I j:famKey 985:-1 infected by blue i:famKey 267:-1 at gen 315 in Univ0 prob=0.568</t>
  </si>
  <si>
    <t>​ 56 I j:famKey 792:-1 infected by yellow i:famKey 742:-1 at gen 315 in Univ0 prob=0.931</t>
  </si>
  <si>
    <t>​ 59 I j:famKey 430:-1 infected by yellow i:famKey 261:-1 at gen 317 in Univ0 prob=0.104</t>
  </si>
  <si>
    <t>​ 59 I j:famKey 779:-1 infected by red i:famKey 38:-1 at gen 318 in Univ0 prob=0.345</t>
  </si>
  <si>
    <t>​ 61 I i:famKey 11:-1 infected by blue j:famKey 525:-1 at gen 322 in U0 prob=0.912</t>
  </si>
  <si>
    <t>​ 61 I i:famKey 30:-1 infected by red j:famKey 712:-1 at gen 322 in U0 prob=0.608</t>
  </si>
  <si>
    <t>​ 61 I i:famKey 46:-1 infected by blue j:famKey 132:-1 at gen 322 in U0 prob=0.640</t>
  </si>
  <si>
    <t>​ 61 I j:famKey 167:-1 infected by blue i:famKey 98:-1 at gen 323 in Univ0 prob=0.780</t>
  </si>
  <si>
    <t>​ 65 I j:famKey 850:-1 infected by blue i:famKey 132:-1 at gen 326 in Univ0 prob=0.121</t>
  </si>
  <si>
    <t>​ 66 I j:famKey 671:-1 infected by yellow i:famKey 11:-1 at gen 328 in Univ0 prob=0.794</t>
  </si>
  <si>
    <t>​ 66 I i:famKey 140:-1 infected by yellow j:famKey 742:-1 at gen 329 in U0 prob=0.567</t>
  </si>
  <si>
    <t>​ 67 I i:famKey 69:-1 infected by blue j:famKey 928:-1 at gen 330 in U0 prob=0.836</t>
  </si>
  <si>
    <t>​ 67 I j:famKey 979:-1 infected by red i:famKey 425:-1 at gen 330 in Univ0 prob=0.643</t>
  </si>
  <si>
    <t>​ 67 I j:famKey 669:-1 infected by blue i:famKey 434:-1 at gen 330 in Univ0 prob=0.430</t>
  </si>
  <si>
    <t>​ 68 I i:famKey 233:-1 infected by blue j:famKey 434:-1 at gen 331 in U0 prob=0.945</t>
  </si>
  <si>
    <t>​ 68 I j:famKey 644:-1 infected by blue i:famKey 407:-1 at gen 331 in Univ0 prob=0.236</t>
  </si>
  <si>
    <t>​ 73 I i:famKey 94:-1 infected by red j:famKey 267:-1 at gen 336 in U0 prob=0.068</t>
  </si>
  <si>
    <t>​ 73 I j:famKey 594:-1 infected by blue i:famKey 490:-1 at gen 336 in Univ0 prob=0.051</t>
  </si>
  <si>
    <t>​ 73 I j:famKey 196:-1 infected by red i:famKey 38:-1 at gen 337 in Univ0 prob=0.845</t>
  </si>
  <si>
    <t>​ 76 I j:famKey 895:-1 infected by red i:famKey 479:-1 at gen 339 in Univ0 prob=0.004</t>
  </si>
  <si>
    <t>​ 76 I i:famKey 523:-1 infected by blue j:famKey 978:-1 at gen 340 in U0 prob=0.561</t>
  </si>
  <si>
    <t>​ 78 I i:famKey 485:-1 infected by blue j:famKey 525:-1 at gen 342 in U0 prob=0.387</t>
  </si>
  <si>
    <t>​ 78 I i:famKey 27:-1 infected by blue j:famKey 525:-1 at gen 343 in U0 prob=0.101</t>
  </si>
  <si>
    <t>​ 80 I j:famKey 996:-1 infected by yellow i:famKey 27:-1 at gen 345 in Univ0 prob=0.951</t>
  </si>
  <si>
    <t>​ 80 I i:famKey 13:-1 infected by red j:famKey 801:-1 at gen 346 in U0 prob=0.783</t>
  </si>
  <si>
    <t>​ 80 I j:famKey 778:-1 infected by red i:famKey 267:-1 at gen 346 in Univ0 prob=0.751</t>
  </si>
  <si>
    <t>​ 81 I i:famKey 350:-1 infected by red j:famKey 823:-1 at gen 347 in U0 prob=0.765</t>
  </si>
  <si>
    <t>​ 81 I i:famKey 459:-1 infected by blue j:famKey 547:-1 at gen 347 in U0 prob=0.484</t>
  </si>
  <si>
    <t>​ 85 I j:famKey 522:-1 infected by blue i:famKey 407:-1 at gen 349 in Univ0 prob=0.771</t>
  </si>
  <si>
    <t>​ 85 I i:famKey 569:-1 infected by blue j:famKey 928:-1 at gen 349 in U0 prob=0.512</t>
  </si>
  <si>
    <t>​ 85 I j:famKey 308:-1 infected by yellow i:famKey 13:-1 at gen 350 in Univ0 prob=0.675</t>
  </si>
  <si>
    <t>​ 87 I j:famKey 852:-1 infected by blue i:famKey 127:-1 at gen 351 in Univ0 prob=0.947</t>
  </si>
  <si>
    <t>​ 87 I j:famKey 686:-1 infected by red i:famKey 263:-1 at gen 351 in Univ0 prob=0.605</t>
  </si>
  <si>
    <t>​ 90 I i:famKey 229:-1 infected by yellow j:famKey 752:-1 at gen 353 in U0 prob=0.530</t>
  </si>
  <si>
    <t>​ 90 I i:famKey 256:-1 infected by blue j:famKey 407:-1 at gen 354 in U0 prob=0.050</t>
  </si>
  <si>
    <t>​ 92 I j:famKey 445:-1 infected by blue i:famKey 407:-1 at gen 356 in Univ0 prob=0.281</t>
  </si>
  <si>
    <t>​ 93 I i:famKey 629:-1 infected by yellow j:famKey 792:-1 at gen 358 in U0 prob=0.068</t>
  </si>
  <si>
    <t>​ 94 I j:famKey 754:-1 infected by red i:famKey 98:-1 at gen 364 in Univ0 prob=0.269</t>
  </si>
  <si>
    <t>​ 95 I i:famKey 112:-1 infected by blue j:famKey 636:-1 at gen 366 in U0 prob=0.322</t>
  </si>
  <si>
    <t>​ 95 I j:famKey 846:-1 infected by red i:famKey 525:-1 at gen 366 in Univ0 prob=0.490</t>
  </si>
  <si>
    <t>​ 95 I i:famKey 100:-1 infected by yellow j:famKey 112:-1 at gen 367 in U0 prob=0.062</t>
  </si>
  <si>
    <t>​ 95 I i:famKey 100:-1 infected by blue j:famKey 636:-1 at gen 367 in U0 prob=0.176</t>
  </si>
  <si>
    <t>​ 98 I i:famKey 325:-1 infected by red j:famKey 425:-1 at gen 372 in U0 prob=0.662</t>
  </si>
  <si>
    <t>​ 98 I j:famKey 117:-1 infected by yellow i:famKey 11:-1 at gen 373 in Univ0 prob=0.488</t>
  </si>
  <si>
    <t>​ 99 I j:famKey 744:-1 infected by blue i:famKey 157:-1 at gen 374 in Univ0 prob=0.176</t>
  </si>
  <si>
    <t>​ 101 I i:famKey 122:-1 infected by red j:famKey 479:-1 at gen 378 in U0 prob=0.642</t>
  </si>
  <si>
    <t>​ 102 I i:famKey 750:-1 infected by blue j:famKey 825:-1 at gen 381 in U0 prob=0.207</t>
  </si>
  <si>
    <t>​ 102 I i:famKey 399:-1 infected by red j:famKey 525:-1 at gen 382 in U0 prob=0.845</t>
  </si>
  <si>
    <t>​ 102 I j:famKey 840:-1 infected by green i:famKey 399:-1 at gen 382 in Univ0 prob=0.769</t>
  </si>
  <si>
    <t>​ 102 I j:famKey 840:-1 infected by red i:famKey 525:-1 at gen 382 in Univ0 prob=0.519</t>
  </si>
  <si>
    <t>​ 103 I i:famKey 306:-1 infected by blue j:famKey 714:-1 at gen 383 in U0 prob=0.207</t>
  </si>
  <si>
    <t>​ 106 I j:famKey 854:-1 infected by yellow i:famKey 308:-1 at gen 385 in Univ0 prob=0.517</t>
  </si>
  <si>
    <t>​ 106 I j:famKey 178:-1 infected by red i:famKey 88:-1 at gen 386 in Univ0 prob=0.168</t>
  </si>
  <si>
    <t>​ 106 I j:famKey 955:-1 infected by red i:famKey 520:-1 at gen 386 in Univ0 prob=0.686</t>
  </si>
  <si>
    <t>​ 106 I j:famKey 920:-1 infected by red i:famKey 801:-1 at gen 386 in Univ0 prob=0.417</t>
  </si>
  <si>
    <t>​ 107 I i:famKey 451:-1 infected by blue j:famKey 928:-1 at gen 387 in U0 prob=0.959</t>
  </si>
  <si>
    <t>​ 110 I i:famKey 557:-1 infected by blue j:famKey 671:-1 at gen 388 in U0 prob=0.374</t>
  </si>
  <si>
    <t>​ 111 I i:famKey 56:-1 infected by blue j:famKey 845:-1 at gen 389 in U0 prob=0.911</t>
  </si>
  <si>
    <t>​ 111 I i:famKey 377:-1 infected by red j:famKey 490:-1 at gen 389 in U0 prob=0.451</t>
  </si>
  <si>
    <t>​ 114 I j:famKey 692:-1 infected by blue i:famKey 261:-1 at gen 391 in Univ0 prob=0.597</t>
  </si>
  <si>
    <t>​ 114 I j:famKey 944:-1 infected by blue i:famKey 261:-1 at gen 392 in Univ0 prob=0.599</t>
  </si>
  <si>
    <t>​ 114 I i:famKey 275:-1 infected by blue j:famKey 644:-1 at gen 392 in U0 prob=0.678</t>
  </si>
  <si>
    <t>​ 115 I i:famKey 9:-1 infected by yellow j:famKey 256:-1 at gen 393 in U0 prob=0.044</t>
  </si>
  <si>
    <t>​ 117 I j:famKey 337:-1 infected by blue i:famKey 11:-1 at gen 394 in Univ0 prob=0.872</t>
  </si>
  <si>
    <t>​ 117 I j:famKey 356:-1 infected by blue i:famKey 30:-1 at gen 394 in Univ0 prob=0.092</t>
  </si>
  <si>
    <t>​ 117 I j:famKey 369:-1 infected by blue i:famKey 30:-1 at gen 394 in Univ0 prob=0.410</t>
  </si>
  <si>
    <t>​ 118 I j:famKey 395:-1 infected by blue i:famKey 11:-1 at gen 395 in Univ0 prob=0.559</t>
  </si>
  <si>
    <t>​ 122 I j:famKey 50:-1 infected by blue i:famKey 30:-1 at gen 398 in Univ0 prob=0.070</t>
  </si>
  <si>
    <t>​ 122 I i:famKey 418:-1 infected by red j:famKey 525:-1 at gen 398 in U0 prob=0.642</t>
  </si>
  <si>
    <t>​ 124 I j:famKey 831:-1 infected by red i:famKey 407:-1 at gen 400 in Univ0 prob=0.507</t>
  </si>
  <si>
    <t>​ 124 I j:famKey 610:-1 infected by blue i:famKey 11:-1 at gen 401 in Univ0 prob=0.657</t>
  </si>
  <si>
    <t>​ 125 I i:famKey 26:-1 infected by blue j:famKey 27:-1 at gen 402 in U0 prob=0.258</t>
  </si>
  <si>
    <t>​ 126 I i:famKey 243:-1 infected by blue j:famKey 850:-1 at gen 403 in U0 prob=0.374</t>
  </si>
  <si>
    <t>​ 126 I j:famKey 881:-1 infected by red i:famKey 407:-1 at gen 403 in Univ0 prob=0.688</t>
  </si>
  <si>
    <t>​ 129 I j:famKey 746:-1 infected by blue i:famKey 430:-1 at gen 405 in Univ0 prob=0.105</t>
  </si>
  <si>
    <t>​ 130 I i:famKey 209:-1 infected by blue j:famKey 742:-1 at gen 407 in U0 prob=0.330</t>
  </si>
  <si>
    <t>​ 130 I i:famKey 113:-1 infected by blue j:famKey 555:-1 at gen 408 in U0 prob=0.358</t>
  </si>
  <si>
    <t>​ 130 I j:famKey 694:-1 infected by red i:famKey 127:-1 at gen 408 in Univ0 prob=0.264</t>
  </si>
  <si>
    <t>​ 131 I j:famKey 729:-1 infected by red i:famKey 407:-1 at gen 409 in Univ0 prob=0.910</t>
  </si>
  <si>
    <t>​ 133 I j:famKey 690:-1 infected by yellow i:famKey 275:-1 at gen 410 in Univ0 prob=0.999</t>
  </si>
  <si>
    <t>​ 135 I j:famKey 60:-1 infected by blue i:famKey 30:-1 at gen 413 in Univ0 prob=0.047</t>
  </si>
  <si>
    <t>​ 135 I j:famKey 608:-1 infected by blue i:famKey 30:-1 at gen 414 in Univ0 prob=0.353</t>
  </si>
  <si>
    <t>​ 135 I j:famKey 929:-1 infected by blue i:famKey 686:-1 at gen 414 in Univ0 prob=0.362</t>
  </si>
  <si>
    <t>​ 138 I i:famKey 576:-1 infected by blue j:famKey 671:-1 at gen 416 in U0 prob=0.824</t>
  </si>
  <si>
    <t>​ 139 I j:famKey 166:-1 infected by blue i:famKey 27:-1 at gen 418 in Univ0 prob=0.276</t>
  </si>
  <si>
    <t>​ 139 I i:famKey 54:-1 infected by blue j:famKey 850:-1 at gen 418 in U0 prob=0.962</t>
  </si>
  <si>
    <t>​ 139 I i:famKey 234:-1 infected by blue j:famKey 485:-1 at gen 419 in U0 prob=0.615</t>
  </si>
  <si>
    <t>​ 139 I i:famKey 383:-1 infected by blue j:famKey 778:-1 at gen 419 in U0 prob=0.205</t>
  </si>
  <si>
    <t>​ 141 I j:famKey 974:-1 infected by blue i:famKey 10:-1 at gen 420 in Univ0 prob=0.816</t>
  </si>
  <si>
    <t>​ 144 I i:famKey 170:-1 infected by blue j:famKey 485:-1 at gen 422 in U0 prob=0.705</t>
  </si>
  <si>
    <t>​ 144 I j:famKey 573:-1 infected by yellow i:famKey 234:-1 at gen 422 in Univ0 prob=0.724</t>
  </si>
  <si>
    <t>​ 144 I j:famKey 507:-1 infected by blue i:famKey 485:-1 at gen 422 in Univ0 prob=0.901</t>
  </si>
  <si>
    <t>​ 144 I j:famKey 994:-1 infected by blue i:famKey 459:-1 at gen 423 in Univ0 prob=0.104</t>
  </si>
  <si>
    <t>​ 147 I j:famKey 483:-1 infected by yellow i:famKey 234:-1 at gen 424 in Univ0 prob=0.739</t>
  </si>
  <si>
    <t>​ 149 I i:famKey 291:-1 infected by blue j:famKey 850:-1 at gen 426 in U0 prob=0.156</t>
  </si>
  <si>
    <t>​ 149 I j:famKey 827:-1 infected by blue i:famKey 485:-1 at gen 427 in Univ0 prob=0.185</t>
  </si>
  <si>
    <t>​ 150 I i:famKey 129:-1 infected by blue j:famKey 850:-1 at gen 428 in U0 prob=0.667</t>
  </si>
  <si>
    <t>​ 151 I j:famKey 292:-1 infected by yellow i:famKey 170:-1 at gen 429 in Univ0 prob=0.619</t>
  </si>
  <si>
    <t>​ 151 I i:famKey 171:-1 infected by blue j:famKey 459:-1 at gen 429 in U0 prob=0.024</t>
  </si>
  <si>
    <t>​ 152 I j:famKey 501:-1 infected by blue i:famKey 11:-1 at gen 430 in Univ0 prob=0.449</t>
  </si>
  <si>
    <t>​ 152 I j:famKey 551:-1 infected by blue i:famKey 46:-1 at gen 430 in Univ0 prob=0.728</t>
  </si>
  <si>
    <t>​ 152 I j:famKey 898:-1 infected by red i:famKey 742:-1 at gen 430 in Univ0 prob=0.694</t>
  </si>
  <si>
    <t>​ 157 I j:famKey 637:-1 infected by blue i:famKey 485:-1 at gen 434 in Univ0 prob=0.456</t>
  </si>
  <si>
    <t>​ 157 I j:famKey 570:-1 infected by blue i:famKey 27:-1 at gen 435 in Univ0 prob=0.418</t>
  </si>
  <si>
    <t>​ 158 I j:famKey 766:-1 infected by blue i:famKey 485:-1 at gen 436 in Univ0 prob=0.728</t>
  </si>
  <si>
    <t>​ 160 I j:famKey 280:-1 infected by red i:famKey 132:-1 at gen 438 in Univ0 prob=0.350</t>
  </si>
  <si>
    <t>​ 160 I i:famKey 25:-1 infected by blue j:famKey 112:-1 at gen 439 in U0 prob=0.966</t>
  </si>
  <si>
    <t>​ 160 I i:famKey 417:-1 infected by blue j:famKey 669:-1 at gen 439 in U0 prob=0.298</t>
  </si>
  <si>
    <t>​ 161 I i:famKey 470:-1 infected by blue j:famKey 996:-1 at gen 440 in U0 prob=0.517</t>
  </si>
  <si>
    <t>​ 163 I i:famKey 93:-1 infected by blue j:famKey 920:-1 at gen 441 in U0 prob=0.846</t>
  </si>
  <si>
    <t>​ 163 I i:famKey 180:-1 infected by blue j:famKey 920:-1 at gen 441 in U0 prob=0.033</t>
  </si>
  <si>
    <t>​ 163 I j:famKey 711:-1 infected by yellow i:famKey 470:-1 at gen 441 in Univ0 prob=0.340</t>
  </si>
  <si>
    <t>​ 167 I j:famKey 378:-1 infected by red i:famKey 98:-1 at gen 443 in Univ0 prob=0.543</t>
  </si>
  <si>
    <t>​ 167 I j:famKey 684:-1 infected by blue i:famKey 100:-1 at gen 444 in Univ0 prob=0.344</t>
  </si>
  <si>
    <t>​ 167 I i:famKey 681:-1 infected by blue j:famKey 686:-1 at gen 444 in U0 prob=0.053</t>
  </si>
  <si>
    <t>​ 170 I j:famKey 622:-1 infected by red i:famKey 11:-1 at gen 448 in Univ0 prob=0.210</t>
  </si>
  <si>
    <t>​ 170 I i:famKey 168:-1 infected by blue j:famKey 854:-1 at gen 449 in U0 prob=0.522</t>
  </si>
  <si>
    <t>​ 172 I j:famKey 146:-1 infected by red i:famKey 30:-1 at gen 451 in Univ0 prob=0.574</t>
  </si>
  <si>
    <t>​ 172 I j:famKey 710:-1 infected by red i:famKey 127:-1 at gen 451 in Univ0 prob=0.258</t>
  </si>
  <si>
    <t>​ 172 I i:famKey 460:-1 infected by blue j:famKey 944:-1 at gen 451 in U0 prob=0.760</t>
  </si>
  <si>
    <t>​ 172 I i:famKey 99:-1 infected by red j:famKey 157:-1 at gen 452 in U0 prob=0.519</t>
  </si>
  <si>
    <t>​ 172 I j:famKey 200:-1 infected by blue i:famKey 112:-1 at gen 452 in Univ0 prob=0.044</t>
  </si>
  <si>
    <t>​ 175 I j:famKey 198:-1 infected by red i:famKey 132:-1 at gen 453 in Univ0 prob=0.508</t>
  </si>
  <si>
    <t>​ 178 I i:famKey 63:-1 infected by yellow j:famKey 881:-1 at gen 455 in U0 prob=0.746</t>
  </si>
  <si>
    <t>​ 178 I j:famKey 830:-1 infected by blue i:famKey 117:-1 at gen 455 in Univ0 prob=0.338</t>
  </si>
  <si>
    <t>​ 178 I j:famKey 829:-1 infected by red i:famKey 407:-1 at gen 456 in Univ0 prob=0.013</t>
  </si>
  <si>
    <t>​ 178 I i:famKey 536:-1 infected by blue j:famKey 881:-1 at gen 456 in U0 prob=0.765</t>
  </si>
  <si>
    <t>​ 182 I j:famKey 918:-1 infected by red i:famKey 598:-1 at gen 458 in Univ0 prob=0.940</t>
  </si>
  <si>
    <t>​ 183 I j:famKey 968:-1 infected by blue i:famKey 26:-1 at gen 460 in Univ0 prob=0.377</t>
  </si>
  <si>
    <t>​ 184 I j:famKey 803:-1 infected by red i:famKey 407:-1 at gen 462 in Univ0 prob=0.088</t>
  </si>
  <si>
    <t>​ 185 I i:famKey 207:-1 infected by red j:famKey 407:-1 at gen 464 in U0 prob=0.833</t>
  </si>
  <si>
    <t>​ 185 I i:famKey 450:-1 infected by blue j:famKey 944:-1 at gen 464 in U0 prob=0.632</t>
  </si>
  <si>
    <t>​ 187 I i:famKey 162:-1 infected by blue j:famKey 729:-1 at gen 467 in U0 prob=0.079</t>
  </si>
  <si>
    <t>​ 188 I j:famKey 828:-1 infected by red i:famKey 407:-1 at gen 471 in Univ0 prob=0.641</t>
  </si>
  <si>
    <t>​ 189 I i:famKey 301:-1 infected by red j:famKey 778:-1 at gen 473 in U0 prob=0.844</t>
  </si>
  <si>
    <t>​ 190 I j:famKey 691:-1 infected by red i:famKey 407:-1 at gen 475 in Univ0 prob=0.048</t>
  </si>
  <si>
    <t>​ 190 I i:famKey 625:-1 infected by blue j:famKey 929:-1 at gen 475 in U0 prob=0.915</t>
  </si>
  <si>
    <t>​ 190 I j:famKey 833:-1 infected by red i:famKey 485:-1 at gen 476 in Univ0 prob=0.991</t>
  </si>
  <si>
    <t>​ 192 I j:famKey 645:-1 infected by blue i:famKey 54:-1 at gen 477 in Univ0 prob=0.477</t>
  </si>
  <si>
    <t>​ 192 I i:famKey 294:-1 infected by red j:famKey 485:-1 at gen 477 in U0 prob=0.663</t>
  </si>
  <si>
    <t>​ 192 I j:famKey 715:-1 infected by green i:famKey 294:-1 at gen 477 in Univ0 prob=0.148</t>
  </si>
  <si>
    <t>​ 192 I j:famKey 917:-1 infected by blue i:famKey 692:-1 at gen 477 in Univ0 prob=0.215</t>
  </si>
  <si>
    <t>​ 193 I i:famKey 388:-1 infected by yellow j:famKey 551:-1 at gen 478 in U0 prob=0.219</t>
  </si>
  <si>
    <t>​ 197 I i:famKey 235:-1 infected by red j:famKey 928:-1 at gen 479 in U0 prob=0.032</t>
  </si>
  <si>
    <t>​ 197 I i:famKey 436:-1 infected by blue j:famKey 483:-1 at gen 479 in U0 prob=0.739</t>
  </si>
  <si>
    <t>​ 198 I j:famKey 466:-1 infected by blue i:famKey 112:-1 at gen 480 in Univ0 prob=0.024</t>
  </si>
  <si>
    <t>​ 198 I j:famKey 419:-1 infected by blue i:famKey 291:-1 at gen 480 in Univ0 prob=0.693</t>
  </si>
  <si>
    <t>​ 198 I i:famKey 700:-1 infected by blue j:famKey 746:-1 at gen 480 in U0 prob=0.411</t>
  </si>
  <si>
    <t>​ 200 I i:famKey 282:-1 infected by blue j:famKey 694:-1 at gen 481 in U0 prob=0.709</t>
  </si>
  <si>
    <t>​ 200 I i:famKey 540:-1 infected by blue j:famKey 610:-1 at gen 481 in U0 prob=0.407</t>
  </si>
  <si>
    <t>​ 205 I j:famKey 544:-1 infected by blue i:famKey 418:-1 at gen 484 in Univ0 prob=0.424</t>
  </si>
  <si>
    <t>​ 205 I j:famKey 926:-1 infected by blue i:famKey 692:-1 at gen 485 in Univ0 prob=0.176</t>
  </si>
  <si>
    <t>​ 206 I i:famKey 138:-1 infected by blue j:famKey 395:-1 at gen 486 in U0 prob=0.475</t>
  </si>
  <si>
    <t>​ 206 I i:famKey 287:-1 infected by blue j:famKey 399:-1 at gen 486 in U0 prob=0.476</t>
  </si>
  <si>
    <t>​ 207 I j:famKey 567:-1 infected by red i:famKey 30:-1 at gen 487 in Univ0 prob=0.434</t>
  </si>
  <si>
    <t>​ 207 I j:famKey 486:-1 infected by blue i:famKey 243:-1 at gen 487 in Univ0 prob=0.951</t>
  </si>
  <si>
    <t>​ 211 I j:famKey 732:-1 infected by blue i:famKey 291:-1 at gen 492 in Univ0 prob=0.110</t>
  </si>
  <si>
    <t>​ 211 I i:famKey 533:-1 infected by blue j:famKey 746:-1 at gen 492 in U0 prob=0.145</t>
  </si>
  <si>
    <t>​ 211 I i:famKey 315:-1 infected by blue j:famKey 881:-1 at gen 493 in U0 prob=0.492</t>
  </si>
  <si>
    <t>​ 211 I j:famKey 391:-1 infected by blue i:famKey 377:-1 at gen 493 in Univ0 prob=0.936</t>
  </si>
  <si>
    <t>​ 213 I i:famKey 70:-1 infected by blue j:famKey 180:-1 at gen 494 in U0 prob=0.198</t>
  </si>
  <si>
    <t>​ 215 I i:famKey 114:-1 infected by blue j:famKey 692:-1 at gen 495 in U0 prob=0.186</t>
  </si>
  <si>
    <t>​ 215 I j:famKey 577:-1 infected by yellow i:famKey 138:-1 at gen 495 in Univ0 prob=0.751</t>
  </si>
  <si>
    <t>​ 215 I j:famKey 447:-1 infected by red i:famKey 407:-1 at gen 495 in Univ0 prob=0.370</t>
  </si>
  <si>
    <t>​ 215 I j:famKey 558:-1 infected by blue i:famKey 451:-1 at gen 495 in Univ0 prob=0.186</t>
  </si>
  <si>
    <t>​ 216 I j:famKey 628:-1 infected by blue i:famKey 54:-1 at gen 496 in Univ0 prob=0.120</t>
  </si>
  <si>
    <t>​ 220 I j:famKey 390:-1 infected by blue i:famKey 93:-1 at gen 497 in Univ0 prob=0.673</t>
  </si>
  <si>
    <t>​ 220 I i:famKey 286:-1 infected by blue j:famKey 831:-1 at gen 497 in U0 prob=0.054</t>
  </si>
  <si>
    <t>​ 220 I j:famKey 999:-1 infected by blue i:famKey 292:-1 at gen 497 in Univ0 prob=0.493</t>
  </si>
  <si>
    <t>​ 220 I j:famKey 999:-1 infected by blue i:famKey 395:-1 at gen 497 in Univ0 prob=0.139</t>
  </si>
  <si>
    <t>​ 220 I j:famKey 811:-1 infected by red i:famKey 485:-1 at gen 497 in Univ0 prob=0.164</t>
  </si>
  <si>
    <t>​ 221 I i:famKey 169:-1 infected by red j:famKey 407:-1 at gen 498 in U0 prob=0.309</t>
  </si>
  <si>
    <t>​ 226 I i:famKey 619:-1 infected by blue j:famKey 681:-1 at gen 500 in U0 prob=0.455</t>
  </si>
  <si>
    <t>​ 226 I j:famKey 724:-1 infected by red i:famKey 308:-1 at gen 501 in Univ0 prob=0.475</t>
  </si>
  <si>
    <t>​ 227 I i:famKey 151:-1 infected by yellow j:famKey 200:-1 at gen 502 in U0 prob=0.375</t>
  </si>
  <si>
    <t>​ 227 I i:famKey 440:-1 infected by blue j:famKey 692:-1 at gen 502 in U0 prob=0.952</t>
  </si>
  <si>
    <t>​ 228 I j:famKey 352:-1 infected by blue i:famKey 198:-1 at gen 503 in Univ0 prob=0.269</t>
  </si>
  <si>
    <t>​ 228 I j:famKey 725:-1 infected by red i:famKey 407:-1 at gen 503 in Univ0 prob=0.831</t>
  </si>
  <si>
    <t>​ 230 I j:famKey 770:-1 infected by blue i:famKey 418:-1 at gen 504 in Univ0 prob=0.445</t>
  </si>
  <si>
    <t>​ 232 I j:famKey 616:-1 infected by blue i:famKey 25:-1 at gen 505 in Univ0 prob=0.721</t>
  </si>
  <si>
    <t>​ 233 I j:famKey 413:-1 infected by red i:famKey 30:-1 at gen 506 in Univ0 prob=0.556</t>
  </si>
  <si>
    <t>​ 233 I i:famKey 96:-1 infected by blue j:famKey 451:-1 at gen 506 in U0 prob=0.106</t>
  </si>
  <si>
    <t>​ 236 I j:famKey 342:-1 infected by blue i:famKey 129:-1 at gen 508 in Univ0 prob=0.583</t>
  </si>
  <si>
    <t>​ 236 I i:famKey 201:-1 infected by blue j:famKey 369:-1 at gen 508 in U0 prob=0.747</t>
  </si>
  <si>
    <t>​ 238 I j:famKey 278:-1 infected by blue i:famKey 198:-1 at gen 510 in Univ0 prob=0.633</t>
  </si>
  <si>
    <t>​ 238 I j:famKey 559:-1 infected by blue i:famKey 198:-1 at gen 510 in Univ0 prob=0.056</t>
  </si>
  <si>
    <t>​ 238 I j:famKey 977:-1 infected by red i:famKey 407:-1 at gen 510 in Univ0 prob=0.390</t>
  </si>
  <si>
    <t>​ 238 I j:famKey 736:-1 infected by blue i:famKey 692:-1 at gen 510 in Univ0 prob=0.112</t>
  </si>
  <si>
    <t>​ 238 I j:famKey 893:-1 infected by blue i:famKey 766:-1 at gen 511 in Univ0 prob=0.792</t>
  </si>
  <si>
    <t>​ 242 I i:famKey 658:-1 infected by blue j:famKey 827:-1 at gen 512 in U0 prob=0.609</t>
  </si>
  <si>
    <t>​ 243 I i:famKey 268:-1 infected by blue j:famKey 470:-1 at gen 513 in U0 prob=0.585</t>
  </si>
  <si>
    <t>​ 243 I i:famKey 627:-1 infected by blue j:famKey 766:-1 at gen 513 in U0 prob=0.466</t>
  </si>
  <si>
    <t>​ 244 I i:famKey 18:-1 infected by blue j:famKey 243:-1 at gen 514 in U0 prob=0.112</t>
  </si>
  <si>
    <t>​ 244 I j:famKey 723:-1 infected by red i:famKey 30:-1 at gen 514 in Univ0 prob=0.696</t>
  </si>
  <si>
    <t>​ 244 I i:famKey 67:-1 infected by blue j:famKey 831:-1 at gen 514 in U0 prob=0.605</t>
  </si>
  <si>
    <t>​ 244 I i:famKey 521:-1 infected by red j:famKey 525:-1 at gen 514 in U0 prob=0.058</t>
  </si>
  <si>
    <t>​ 246 I i:famKey 190:-1 infected by blue j:famKey 829:-1 at gen 515 in U0 prob=0.602</t>
  </si>
  <si>
    <t>​ 250 I j:famKey 756:-1 infected by blue i:famKey 93:-1 at gen 516 in Univ0 prob=0.546</t>
  </si>
  <si>
    <t>​ 251 I j:famKey 588:-1 infected by blue i:famKey 507:-1 at gen 517 in Univ0 prob=0.479</t>
  </si>
  <si>
    <t>​ 252 I i:famKey 689:-1 infected by blue j:famKey 746:-1 at gen 518 in U0 prob=0.219</t>
  </si>
  <si>
    <t>​ 254 I i:famKey 76:-1 infected by red j:famKey 831:-1 at gen 521 in U0 prob=0.951</t>
  </si>
  <si>
    <t>​ 255 I i:famKey 488:-1 infected by blue j:famKey 829:-1 at gen 525 in U0 prob=0.796</t>
  </si>
  <si>
    <t>​ 255 I i:famKey 605:-1 infected by blue j:famKey 622:-1 at gen 525 in U0 prob=0.803</t>
  </si>
  <si>
    <t>​ 257 I i:famKey 95:-1 infected by blue j:famKey 383:-1 at gen 529 in U0 prob=0.977</t>
  </si>
  <si>
    <t>​ 257 I i:famKey 367:-1 infected by blue j:famKey 828:-1 at gen 529 in U0 prob=0.237</t>
  </si>
  <si>
    <t>​ 257 I j:famKey 865:-1 infected by red i:famKey 831:-1 at gen 529 in Univ0 prob=0.695</t>
  </si>
  <si>
    <t>​ 257 I i:famKey 613:-1 infected by blue j:famKey 715:-1 at gen 530 in U0 prob=0.117</t>
  </si>
  <si>
    <t>​ 260 I j:famKey 542:-1 infected by red i:famKey 46:-1 at gen 531 in Univ0 prob=0.662</t>
  </si>
  <si>
    <t>​ 260 I j:famKey 957:-1 infected by blue i:famKey 536:-1 at gen 531 in Univ0 prob=0.019</t>
  </si>
  <si>
    <t>​ 260 I i:famKey 821:-1 infected by blue j:famKey 830:-1 at gen 531 in U0 prob=0.385</t>
  </si>
  <si>
    <t>​ 261 I j:famKey 340:-1 infected by red i:famKey 11:-1 at gen 532 in Univ0 prob=0.400</t>
  </si>
  <si>
    <t>​ 261 I i:famKey 478:-1 infected by blue j:famKey 830:-1 at gen 532 in U0 prob=0.704</t>
  </si>
  <si>
    <t>​ 266 I j:famKey 834:-1 infected by red i:famKey 11:-1 at gen 535 in Univ0 prob=0.721</t>
  </si>
  <si>
    <t>​ 266 I j:famKey 392:-1 infected by blue i:famKey 291:-1 at gen 536 in Univ0 prob=0.562</t>
  </si>
  <si>
    <t>​ 266 I i:famKey 372:-1 infected by blue j:famKey 419:-1 at gen 536 in U0 prob=0.720</t>
  </si>
  <si>
    <t>​ 266 I j:famKey 948:-1 infected by blue i:famKey 383:-1 at gen 536 in Univ0 prob=0.878</t>
  </si>
  <si>
    <t>​ 267 I i:famKey 317:-1 infected by blue j:famKey 466:-1 at gen 537 in U0 prob=0.854</t>
  </si>
  <si>
    <t>​ 270 I i:famKey 91:-1 infected by blue j:famKey 715:-1 at gen 538 in U0 prob=0.608</t>
  </si>
  <si>
    <t>​ 272 I j:famKey 302:-1 infected by red i:famKey 54:-1 at gen 540 in Univ0 prob=0.734</t>
  </si>
  <si>
    <t>​ 272 I i:famKey 107:-1 infected by red j:famKey 831:-1 at gen 541 in U0 prob=0.266</t>
  </si>
  <si>
    <t>​ 272 I i:famKey 135:-1 infected by blue j:famKey 829:-1 at gen 541 in U0 prob=0.936</t>
  </si>
  <si>
    <t>​ 272 I i:famKey 416:-1 infected by red j:famKey 629:-1 at gen 541 in U0 prob=0.983</t>
  </si>
  <si>
    <t>​ 272 I i:famKey 685:-1 infected by red j:famKey 850:-1 at gen 541 in U0 prob=0.307</t>
  </si>
  <si>
    <t>​ 277 I j:famKey 943:-1 infected by red i:famKey 26:-1 at gen 544 in Univ0 prob=0.058</t>
  </si>
  <si>
    <t>​ 278 I j:famKey 964:-1 infected by blue i:famKey 447:-1 at gen 546 in Univ0 prob=0.238</t>
  </si>
  <si>
    <t>​ 278 I j:famKey 758:-1 infected by red i:famKey 157:-1 at gen 547 in Univ0 prob=0.343</t>
  </si>
  <si>
    <t>​ 278 I i:famKey 630:-1 infected by blue j:famKey 829:-1 at gen 547 in U0 prob=0.112</t>
  </si>
  <si>
    <t>​ 279 I j:famKey 817:-1 infected by blue i:famKey 577:-1 at gen 548 in Univ0 prob=0.730</t>
  </si>
  <si>
    <t>​ 282 I j:famKey 374:-1 infected by yellow i:famKey 107:-1 at gen 550 in Univ0 prob=0.113</t>
  </si>
  <si>
    <t>​ 283 I j:famKey 443:-1 infected by blue i:famKey 146:-1 at gen 552 in Univ0 prob=0.533</t>
  </si>
  <si>
    <t>​ 283 I i:famKey 409:-1 infected by blue j:famKey 436:-1 at gen 552 in U0 prob=0.204</t>
  </si>
  <si>
    <t>​ 285 I i:famKey 58:-1 infected by red j:famKey 557:-1 at gen 554 in U0 prob=0.325</t>
  </si>
  <si>
    <t>​ 285 I i:famKey 365:-1 infected by red j:famKey 746:-1 at gen 554 in U0 prob=0.657</t>
  </si>
  <si>
    <t>​ 285 I j:famKey 906:-1 infected by blue i:famKey 207:-1 at gen 555 in Univ0 prob=0.107</t>
  </si>
  <si>
    <t>​ 287 I j:famKey 937:-1 infected by red i:famKey 407:-1 at gen 556 in Univ0 prob=0.958</t>
  </si>
  <si>
    <t>​ 288 I j:famKey 921:-1 infected by blue i:famKey 829:-1 at gen 557 in Univ0 prob=0.619</t>
  </si>
  <si>
    <t>​ 289 I j:famKey 967:-1 infected by blue i:famKey 926:-1 at gen 558 in Univ0 prob=0.259</t>
  </si>
  <si>
    <t>​ 291 I i:famKey 158:-1 infected by blue j:famKey 691:-1 at gen 560 in U0 prob=0.805</t>
  </si>
  <si>
    <t>​ 291 I j:famKey 214:-1 infected by blue i:famKey 138:-1 at gen 561 in Univ0 prob=0.385</t>
  </si>
  <si>
    <t>​ 291 I j:famKey 423:-1 infected by blue i:famKey 390:-1 at gen 561 in Univ0 prob=0.971</t>
  </si>
  <si>
    <t>​ 292 I i:famKey 296:-1 infected by blue j:famKey 567:-1 at gen 562 in U0 prob=0.210</t>
  </si>
  <si>
    <t>​ 294 I i:famKey 150:-1 infected by blue j:famKey 559:-1 at gen 563 in U0 prob=0.618</t>
  </si>
  <si>
    <t>​ 294 I j:famKey 164:-1 infected by blue i:famKey 151:-1 at gen 563 in Univ0 prob=0.669</t>
  </si>
  <si>
    <t>​ 295 I j:famKey 925:-1 infected by blue i:famKey 162:-1 at gen 564 in Univ0 prob=0.210</t>
  </si>
  <si>
    <t>​ 295 I j:famKey 768:-1 infected by red i:famKey 692:-1 at gen 564 in Univ0 prob=0.030</t>
  </si>
  <si>
    <t>​ 297 I j:famKey 568:-1 infected by blue i:famKey 162:-1 at gen 565 in Univ0 prob=0.103</t>
  </si>
  <si>
    <t>​ 297 I i:famKey 380:-1 infected by blue j:famKey 577:-1 at gen 565 in U0 prob=0.327</t>
  </si>
  <si>
    <t>​ 299 I j:famKey 385:-1 infected by blue i:famKey 207:-1 at gen 566 in Univ0 prob=0.554</t>
  </si>
  <si>
    <t>​ 299 I i:famKey 530:-1 infected by red j:famKey 570:-1 at gen 566 in U0 prob=0.656</t>
  </si>
  <si>
    <t>​ 301 I i:famKey 338:-1 infected by red j:famKey 729:-1 at gen 567 in U0 prob=0.458</t>
  </si>
  <si>
    <t>​ 304 I j:famKey 582:-1 infected by blue i:famKey 540:-1 at gen 569 in Univ0 prob=0.117</t>
  </si>
  <si>
    <t>​ 304 I i:famKey 794:-1 infected by blue j:famKey 830:-1 at gen 569 in U0 prob=0.583</t>
  </si>
  <si>
    <t>​ 306 I i:famKey 78:-1 infected by blue j:famKey 926:-1 at gen 571 in U0 prob=0.147</t>
  </si>
  <si>
    <t>​ 306 I i:famKey 12:-1 infected by red j:famKey 26:-1 at gen 572 in U0 prob=0.076</t>
  </si>
  <si>
    <t>​ 306 I i:famKey 394:-1 infected by blue j:famKey 830:-1 at gen 572 in U0 prob=0.369</t>
  </si>
  <si>
    <t>​ 307 I i:famKey 3:-1 infected by red j:famKey 369:-1 at gen 573 in U0 prob=0.569</t>
  </si>
  <si>
    <t>​ 309 I j:famKey 815:-1 infected by blue i:famKey 151:-1 at gen 574 in Univ0 prob=0.202</t>
  </si>
  <si>
    <t>​ 310 I j:famKey 204:-1 infected by blue i:famKey 151:-1 at gen 575 in Univ0 prob=0.203</t>
  </si>
  <si>
    <t>​ 310 I i:famKey 237:-1 infected by blue j:famKey 419:-1 at gen 575 in U0 prob=0.340</t>
  </si>
  <si>
    <t>​ 311 I i:famKey 210:-1 infected by red j:famKey 714:-1 at gen 576 in U0 prob=0.848</t>
  </si>
  <si>
    <t>​ 313 I j:famKey 904:-1 infected by blue i:famKey 151:-1 at gen 577 in Univ0 prob=0.905</t>
  </si>
  <si>
    <t>​ 313 I i:famKey 219:-1 infected by blue j:famKey 533:-1 at gen 577 in U0 prob=0.993</t>
  </si>
  <si>
    <t>​ 313 I i:famKey 332:-1 infected by blue j:famKey 715:-1 at gen 577 in U0 prob=0.710</t>
  </si>
  <si>
    <t>​ 313 I j:famKey 969:-1 infected by blue i:famKey 419:-1 at gen 577 in Univ0 prob=0.342</t>
  </si>
  <si>
    <t>​ 314 I i:famKey 111:-1 infected by blue j:famKey 616:-1 at gen 578 in U0 prob=0.705</t>
  </si>
  <si>
    <t>​ 314 I i:famKey 220:-1 infected by blue j:famKey 725:-1 at gen 578 in U0 prob=0.800</t>
  </si>
  <si>
    <t>​ 318 I i:famKey 813:-1 infected by red j:famKey 830:-1 at gen 579 in U0 prob=0.186</t>
  </si>
  <si>
    <t>​ 320 I j:famKey 543:-1 infected by blue i:famKey 488:-1 at gen 580 in Univ0 prob=0.216</t>
  </si>
  <si>
    <t>​ 322 I j:famKey 889:-1 infected by red i:famKey 369:-1 at gen 582 in Univ0 prob=0.607</t>
  </si>
  <si>
    <t>​ 323 I j:famKey 980:-1 infected by blue i:famKey 162:-1 at gen 584 in Univ0 prob=0.218</t>
  </si>
  <si>
    <t>​ 323 I j:famKey 998:-1 infected by blue i:famKey 558:-1 at gen 585 in Univ0 prob=0.744</t>
  </si>
  <si>
    <t>​ 324 I i:famKey 202:-1 infected by blue j:famKey 616:-1 at gen 586 in U0 prob=0.175</t>
  </si>
  <si>
    <t>​ 324 I j:famKey 704:-1 infected by blue i:famKey 691:-1 at gen 586 in Univ0 prob=0.548</t>
  </si>
  <si>
    <t>​ 327 I j:famKey 272:-1 infected by blue i:famKey 190:-1 at gen 589 in Univ0 prob=0.507</t>
  </si>
  <si>
    <t>​ 327 I j:famKey 727:-1 infected by blue i:famKey 190:-1 at gen 589 in Univ0 prob=0.949</t>
  </si>
  <si>
    <t>​ 327 I i:famKey 709:-1 infected by red j:famKey 746:-1 at gen 590 in U0 prob=0.821</t>
  </si>
  <si>
    <t>​ 329 I i:famKey 517:-1 infected by blue j:famKey 689:-1 at gen 591 in U0 prob=0.675</t>
  </si>
  <si>
    <t>​ 331 I i:famKey 655:-1 infected by blue j:famKey 715:-1 at gen 593 in U0 prob=0.716</t>
  </si>
  <si>
    <t>​ 331 I i:famKey 32:-1 infected by blue j:famKey 926:-1 at gen 594 in U0 prob=0.125</t>
  </si>
  <si>
    <t>​ 332 I j:famKey 550:-1 infected by blue i:famKey 76:-1 at gen 595 in Univ0 prob=0.056</t>
  </si>
  <si>
    <t>​ 333 I j:famKey 816:-1 infected by blue i:famKey 286:-1 at gen 596 in Univ0 prob=0.321</t>
  </si>
  <si>
    <t>​ 333 I j:famKey 465:-1 infected by blue i:famKey 342:-1 at gen 596 in Univ0 prob=0.278</t>
  </si>
  <si>
    <t>​ 334 I j:famKey 956:-1 infected by yellow i:famKey 32:-1 at gen 597 in Univ0 prob=0.926</t>
  </si>
  <si>
    <t>​ 334 I j:famKey 890:-1 infected by blue i:famKey 616:-1 at gen 597 in Univ0 prob=0.473</t>
  </si>
  <si>
    <t>​ 336 I i:famKey 143:-1 infected by red j:famKey 766:-1 at gen 598 in U0 prob=0.217</t>
  </si>
  <si>
    <t>​ 338 I i:famKey 105:-1 infected by blue j:famKey 725:-1 at gen 599 in U0 prob=0.485</t>
  </si>
  <si>
    <t>​ 338 I j:famKey 887:-1 infected by red i:famKey 451:-1 at gen 599 in Univ0 prob=0.716</t>
  </si>
  <si>
    <t>​ 338 I i:famKey 562:-1 infected by blue j:famKey 567:-1 at gen 599 in U0 prob=0.642</t>
  </si>
  <si>
    <t>​ 342 I j:famKey 449:-1 infected by red i:famKey 11:-1 at gen 601 in Univ0 prob=0.750</t>
  </si>
  <si>
    <t>​ 342 I j:famKey 870:-1 infected by red i:famKey 622:-1 at gen 602 in Univ0 prob=0.874</t>
  </si>
  <si>
    <t>​ 343 I j:famKey 508:-1 infected by blue i:famKey 91:-1 at gen 603 in Univ0 prob=0.143</t>
  </si>
  <si>
    <t>​ 343 I i:famKey 133:-1 infected by yellow j:famKey 906:-1 at gen 603 in U0 prob=0.500</t>
  </si>
  <si>
    <t>​ 344 I j:famKey 703:-1 infected by yellow i:famKey 111:-1 at gen 604 in Univ0 prob=0.502</t>
  </si>
  <si>
    <t>​ 344 I j:famKey 599:-1 infected by blue i:famKey 478:-1 at gen 604 in Univ0 prob=0.445</t>
  </si>
  <si>
    <t>​ 346 I i:famKey 65:-1 infected by blue j:famKey 478:-1 at gen 605 in U0 prob=0.311</t>
  </si>
  <si>
    <t>​ 346 I i:famKey 471:-1 infected by blue j:famKey 605:-1 at gen 605 in U0 prob=0.908</t>
  </si>
  <si>
    <t>​ 346 I j:famKey 806:-1 infected by green i:famKey 471:-1 at gen 605 in Univ0 prob=0.721</t>
  </si>
  <si>
    <t>​ 346 I j:famKey 806:-1 infected by blue i:famKey 605:-1 at gen 605 in Univ0 prob=0.526</t>
  </si>
  <si>
    <t>​ 348 I j:famKey 912:-1 infected by yellow i:famKey 111:-1 at gen 606 in Univ0 prob=0.664</t>
  </si>
  <si>
    <t>​ 348 I j:famKey 553:-1 infected by red i:famKey 138:-1 at gen 606 in Univ0 prob=0.835</t>
  </si>
  <si>
    <t>​ 348 I j:famKey 910:-1 infected by blue i:famKey 190:-1 at gen 606 in Univ0 prob=0.602</t>
  </si>
  <si>
    <t>​ 348 I i:famKey 429:-1 infected by blue j:famKey 605:-1 at gen 606 in U0 prob=0.447</t>
  </si>
  <si>
    <t>​ 348 I j:famKey 912:-1 infected by blue i:famKey 616:-1 at gen 606 in Univ0 prob=0.973</t>
  </si>
  <si>
    <t>​ 348 I i:famKey 740:-1 infected by red j:famKey 926:-1 at gen 606 in U0 prob=0.580</t>
  </si>
  <si>
    <t>​ 351 I j:famKey 687:-1 infected by red i:famKey 11:-1 at gen 607 in Univ0 prob=0.048</t>
  </si>
  <si>
    <t>​ 356 I i:famKey 305:-1 infected by blue j:famKey 478:-1 at gen 608 in U0 prob=0.159</t>
  </si>
  <si>
    <t>​ 356 I i:famKey 376:-1 infected by red j:famKey 622:-1 at gen 608 in U0 prob=0.680</t>
  </si>
  <si>
    <t>​ 357 I j:famKey 682:-1 infected by yellow i:famKey 220:-1 at gen 609 in Univ0 prob=0.532</t>
  </si>
  <si>
    <t>​ 359 I i:famKey 251:-1 infected by red j:famKey 292:-1 at gen 610 in U0 prob=0.998</t>
  </si>
  <si>
    <t>​ 360 I j:famKey 327:-1 infected by yellow i:famKey 305:-1 at gen 611 in Univ0 prob=0.585</t>
  </si>
  <si>
    <t>​ 360 I j:famKey 663:-1 infected by blue i:famKey 392:-1 at gen 611 in Univ0 prob=0.554</t>
  </si>
  <si>
    <t>​ 361 I j:famKey 939:-1 infected by blue i:famKey 169:-1 at gen 612 in Univ0 prob=0.981</t>
  </si>
  <si>
    <t>​ 363 I j:famKey 786:-1 infected by red i:famKey 573:-1 at gen 613 in Univ0 prob=0.613</t>
  </si>
  <si>
    <t>​ 364 I i:famKey 35:-1 infected by red j:famKey 830:-1 at gen 614 in U0 prob=0.321</t>
  </si>
  <si>
    <t>​ 364 I i:famKey 591:-1 infected by blue j:famKey 967:-1 at gen 614 in U0 prob=0.402</t>
  </si>
  <si>
    <t>​ 365 I i:famKey 767:-1 infected by blue j:famKey 964:-1 at gen 615 in U0 prob=0.195</t>
  </si>
  <si>
    <t>​ 367 I i:famKey 633:-1 infected by blue j:famKey 689:-1 at gen 616 in U0 prob=0.360</t>
  </si>
  <si>
    <t>​ 368 I j:famKey 269:-1 infected by blue i:famKey 164:-1 at gen 617 in Univ0 prob=0.034</t>
  </si>
  <si>
    <t>​ 368 I i:famKey 484:-1 infected by blue j:famKey 834:-1 at gen 617 in U0 prob=0.906</t>
  </si>
  <si>
    <t>​ 369 I j:famKey 940:-1 infected by blue i:famKey 76:-1 at gen 618 in Univ0 prob=0.142</t>
  </si>
  <si>
    <t>​ 369 I i:famKey 144:-1 infected by blue j:famKey 865:-1 at gen 618 in U0 prob=0.734</t>
  </si>
  <si>
    <t>​ 373 I i:famKey 109:-1 infected by blue j:famKey 817:-1 at gen 620 in U0 prob=0.857</t>
  </si>
  <si>
    <t>​ 373 I i:famKey 405:-1 infected by red j:famKey 700:-1 at gen 620 in U0 prob=0.211</t>
  </si>
  <si>
    <t>​ 373 I j:famKey 646:-1 infected by blue i:famKey 423:-1 at gen 620 in Univ0 prob=0.345</t>
  </si>
  <si>
    <t>​ 373 I i:famKey 2:-1 infected by red j:famKey 831:-1 at gen 621 in U0 prob=0.353</t>
  </si>
  <si>
    <t>​ 373 I j:famKey 593:-1 infected by red i:famKey 207:-1 at gen 621 in Univ0 prob=0.058</t>
  </si>
  <si>
    <t>​ 373 I i:famKey 254:-1 infected by blue j:famKey 925:-1 at gen 621 in U0 prob=0.400</t>
  </si>
  <si>
    <t>​ 373 I i:famKey 469:-1 infected by red j:famKey 830:-1 at gen 621 in U0 prob=0.312</t>
  </si>
  <si>
    <t>​ 376 I i:famKey 57:-1 infected by blue j:famKey 164:-1 at gen 622 in U0 prob=0.377</t>
  </si>
  <si>
    <t>​ 376 I i:famKey 401:-1 infected by blue j:famKey 964:-1 at gen 622 in U0 prob=0.761</t>
  </si>
  <si>
    <t>​ 376 I i:famKey 474:-1 infected by red j:famKey 533:-1 at gen 622 in U0 prob=0.508</t>
  </si>
  <si>
    <t>​ 380 I i:famKey 225:-1 infected by blue j:famKey 394:-1 at gen 623 in U0 prob=0.636</t>
  </si>
  <si>
    <t>​ 380 I i:famKey 259:-1 infected by blue j:famKey 374:-1 at gen 623 in U0 prob=0.648</t>
  </si>
  <si>
    <t>​ 380 I i:famKey 313:-1 infected by blue j:famKey 964:-1 at gen 623 in U0 prob=0.146</t>
  </si>
  <si>
    <t>​ 383 I i:famKey 511:-1 infected by blue j:famKey 559:-1 at gen 624 in U0 prob=0.451</t>
  </si>
  <si>
    <t>​ 386 I j:famKey 131:-1 infected by blue i:famKey 91:-1 at gen 625 in Univ0 prob=0.931</t>
  </si>
  <si>
    <t>​ 386 I j:famKey 879:-1 infected by blue i:famKey 689:-1 at gen 625 in Univ0 prob=0.816</t>
  </si>
  <si>
    <t>​ 389 I j:famKey 849:-1 infected by yellow i:famKey 143:-1 at gen 627 in Univ0 prob=0.405</t>
  </si>
  <si>
    <t>​ 389 I j:famKey 849:-1 infected by blue i:famKey 627:-1 at gen 627 in Univ0 prob=0.636</t>
  </si>
  <si>
    <t>​ 390 I i:famKey 300:-1 infected by red j:famKey 573:-1 at gen 629 in U0 prob=0.091</t>
  </si>
  <si>
    <t>​ 390 I j:famKey 936:-1 infected by blue i:famKey 443:-1 at gen 629 in Univ0 prob=0.715</t>
  </si>
  <si>
    <t>​ 390 I i:famKey 40:-1 infected by blue j:famKey 943:-1 at gen 630 in U0 prob=0.326</t>
  </si>
  <si>
    <t>​ 392 I i:famKey 66:-1 infected by blue j:famKey 906:-1 at gen 631 in U0 prob=0.871</t>
  </si>
  <si>
    <t>​ 392 I j:famKey 932:-1 infected by yellow i:famKey 300:-1 at gen 631 in Univ0 prob=0.444</t>
  </si>
  <si>
    <t>​ 392 I i:famKey 354:-1 infected by blue j:famKey 937:-1 at gen 631 in U0 prob=0.573</t>
  </si>
  <si>
    <t>​ 392 I j:famKey 932:-1 infected by red i:famKey 573:-1 at gen 631 in Univ0 prob=0.201</t>
  </si>
  <si>
    <t>​ 393 I i:famKey 110:-1 infected by blue j:famKey 689:-1 at gen 632 in U0 prob=0.909</t>
  </si>
  <si>
    <t>​ 397 I j:famKey 660:-1 infected by blue i:famKey 296:-1 at gen 636 in Univ0 prob=0.085</t>
  </si>
  <si>
    <t>​ 397 I j:famKey 755:-1 infected by red i:famKey 577:-1 at gen 636 in Univ0 prob=0.049</t>
  </si>
  <si>
    <t>​ 397 I i:famKey 641:-1 infected by yellow j:famKey 704:-1 at gen 636 in U0 prob=0.906</t>
  </si>
  <si>
    <t>​ 397 I j:famKey 953:-1 infected by red i:famKey 292:-1 at gen 637 in Univ0 prob=0.543</t>
  </si>
  <si>
    <t>​ 397 I i:famKey 498:-1 infected by red j:famKey 627:-1 at gen 637 in U0 prob=0.152</t>
  </si>
  <si>
    <t>​ 397 I j:famKey 647:-1 infected by red i:famKey 627:-1 at gen 637 in Univ0 prob=0.452</t>
  </si>
  <si>
    <t>​ 400 I i:famKey 42:-1 infected by blue j:famKey 478:-1 at gen 638 in U0 prob=0.718</t>
  </si>
  <si>
    <t>​ 400 I i:famKey 81:-1 infected by red j:famKey 926:-1 at gen 638 in U0 prob=0.909</t>
  </si>
  <si>
    <t>​ 403 I i:famKey 160:-1 infected by red j:famKey 729:-1 at gen 639 in U0 prob=0.547</t>
  </si>
  <si>
    <t>​ 403 I j:famKey 784:-1 infected by blue i:famKey 164:-1 at gen 639 in Univ0 prob=0.984</t>
  </si>
  <si>
    <t>​ 405 I j:famKey 638:-1 infected by red i:famKey 207:-1 at gen 640 in Univ0 prob=0.968</t>
  </si>
  <si>
    <t>​ 405 I i:famKey 581:-1 infected by red j:famKey 622:-1 at gen 640 in U0 prob=0.164</t>
  </si>
  <si>
    <t>​ 407 I j:famKey 810:-1 infected by red i:famKey 162:-1 at gen 641 in Univ0 prob=0.475</t>
  </si>
  <si>
    <t>​ 407 I j:famKey 659:-1 infected by red i:famKey 190:-1 at gen 641 in Univ0 prob=0.023</t>
  </si>
  <si>
    <t>​ 407 I i:famKey 262:-1 infected by red j:famKey 977:-1 at gen 641 in U0 prob=0.904</t>
  </si>
  <si>
    <t>​ 407 I j:famKey 461:-1 infected by red i:famKey 294:-1 at gen 641 in Univ0 prob=0.415</t>
  </si>
  <si>
    <t>​ 409 I j:famKey 604:-1 infected by red i:famKey 207:-1 at gen 642 in Univ0 prob=0.759</t>
  </si>
  <si>
    <t>​ 409 I j:famKey 438:-1 infected by blue i:famKey 296:-1 at gen 642 in Univ0 prob=0.751</t>
  </si>
  <si>
    <t>​ 413 I i:famKey 368:-1 infected by red j:famKey 616:-1 at gen 643 in U0 prob=0.298</t>
  </si>
  <si>
    <t>​ 415 I j:famKey 339:-1 infected by yellow i:famKey 262:-1 at gen 644 in Univ0 prob=0.754</t>
  </si>
  <si>
    <t>​ 415 I i:famKey 339:-1 infected by red j:famKey 977:-1 at gen 644 in U0 prob=0.765</t>
  </si>
  <si>
    <t>​ 416 I i:famKey 743:-1 infected by blue j:famKey 904:-1 at gen 645 in U0 prob=0.850</t>
  </si>
  <si>
    <t>​ 416 I j:famKey 973:-1 infected by yellow i:famKey 890:-1 at gen 645 in Univ0 prob=0.079</t>
  </si>
  <si>
    <t>​ 417 I j:famKey 958:-1 infected by yellow i:famKey 401:-1 at gen 646 in Univ0 prob=0.596</t>
  </si>
  <si>
    <t>​ 420 I i:famKey 72:-1 infected by blue j:famKey 214:-1 at gen 648 in U0 prob=0.993</t>
  </si>
  <si>
    <t>​ 420 I i:famKey 502:-1 infected by blue j:famKey 834:-1 at gen 648 in U0 prob=0.035</t>
  </si>
  <si>
    <t>​ 420 I j:famKey 277:-1 infected by blue i:famKey 164:-1 at gen 649 in Univ0 prob=0.156</t>
  </si>
  <si>
    <t>​ 420 I i:famKey 274:-1 infected by blue j:famKey 374:-1 at gen 649 in U0 prob=0.835</t>
  </si>
  <si>
    <t>​ 420 I i:famKey 668:-1 infected by yellow j:famKey 887:-1 at gen 649 in U0 prob=0.682</t>
  </si>
  <si>
    <t>​ 422 I i:famKey 472:-1 infected by red j:famKey 821:-1 at gen 650 in U0 prob=0.510</t>
  </si>
  <si>
    <t>​ 425 I i:famKey 176:-1 infected by red j:famKey 723:-1 at gen 651 in U0 prob=0.793</t>
  </si>
  <si>
    <t>​ 427 I j:famKey 386:-1 infected by red i:famKey 340:-1 at gen 654 in Univ0 prob=0.422</t>
  </si>
  <si>
    <t>​ 428 I j:famKey 541:-1 infected by blue i:famKey 202:-1 at gen 658 in Univ0 prob=0.257</t>
  </si>
  <si>
    <t>​ 428 I j:famKey 911:-1 infected by blue i:famKey 202:-1 at gen 658 in Univ0 prob=0.551</t>
  </si>
  <si>
    <t>​ 428 I j:famKey 839:-1 infected by blue i:famKey 107:-1 at gen 659 in Univ0 prob=0.760</t>
  </si>
  <si>
    <t>​ 428 I i:famKey 584:-1 infected by red j:famKey 627:-1 at gen 659 in U0 prob=0.246</t>
  </si>
  <si>
    <t>​ 430 I j:famKey 548:-1 infected by blue i:famKey 204:-1 at gen 660 in Univ0 prob=0.194</t>
  </si>
  <si>
    <t>​ 432 I i:famKey 82:-1 infected by red j:famKey 91:-1 at gen 661 in U0 prob=0.827</t>
  </si>
  <si>
    <t>​ 433 I i:famKey 307:-1 infected by blue j:famKey 817:-1 at gen 662 in U0 prob=0.976</t>
  </si>
  <si>
    <t>​ 434 I j:famKey 524:-1 infected by blue i:famKey 164:-1 at gen 663 in Univ0 prob=0.338</t>
  </si>
  <si>
    <t>​ 434 I i:famKey 312:-1 infected by blue j:famKey 517:-1 at gen 663 in U0 prob=0.732</t>
  </si>
  <si>
    <t>​ 437 I j:famKey 862:-1 infected by yellow i:famKey 57:-1 at gen 666 in Univ0 prob=0.169</t>
  </si>
  <si>
    <t>​ 437 I i:famKey 246:-1 infected by blue j:famKey 338:-1 at gen 666 in U0 prob=0.665</t>
  </si>
  <si>
    <t>​ 437 I i:famKey 458:-1 infected by blue j:famKey 870:-1 at gen 666 in U0 prob=0.985</t>
  </si>
  <si>
    <t>​ 437 I i:famKey 791:-1 infected by blue j:famKey 817:-1 at gen 667 in U0 prob=0.332</t>
  </si>
  <si>
    <t>​ 441 I j:famKey 643:-1 infected by red i:famKey 294:-1 at gen 669 in Univ0 prob=0.152</t>
  </si>
  <si>
    <t>​ 441 I j:famKey 805:-1 infected by red i:famKey 540:-1 at gen 670 in Univ0 prob=0.697</t>
  </si>
  <si>
    <t>​ 441 I i:famKey 583:-1 infected by blue j:famKey 817:-1 at gen 670 in U0 prob=0.134</t>
  </si>
  <si>
    <t>​ 442 I j:famKey 728:-1 infected by blue i:famKey 703:-1 at gen 671 in Univ0 prob=0.473</t>
  </si>
  <si>
    <t>​ 445 I j:famKey 888:-1 infected by blue i:famKey 164:-1 at gen 673 in Univ0 prob=0.532</t>
  </si>
  <si>
    <t>​ 446 I j:famKey 688:-1 infected by blue i:famKey 133:-1 at gen 675 in Univ0 prob=0.542</t>
  </si>
  <si>
    <t>​ 446 I i:famKey 5:-1 infected by blue j:famKey 815:-1 at gen 676 in U0 prob=0.565</t>
  </si>
  <si>
    <t>​ 446 I j:famKey 656:-1 infected by red i:famKey 190:-1 at gen 676 in Univ0 prob=0.616</t>
  </si>
  <si>
    <t>​ 446 I i:famKey 528:-1 infected by blue j:famKey 703:-1 at gen 676 in U0 prob=0.470</t>
  </si>
  <si>
    <t>​ 447 I i:famKey 244:-1 infected by red j:famKey 830:-1 at gen 677 in U0 prob=0.162</t>
  </si>
  <si>
    <t>​ 447 I j:famKey 762:-1 infected by blue i:famKey 599:-1 at gen 677 in Univ0 prob=0.247</t>
  </si>
  <si>
    <t>​ 447 I j:famKey 836:-1 infected by blue i:famKey 599:-1 at gen 677 in Univ0 prob=0.359</t>
  </si>
  <si>
    <t>​ 453 I i:famKey 248:-1 infected by blue j:famKey 709:-1 at gen 681 in U0 prob=0.313</t>
  </si>
  <si>
    <t>​ 453 I i:famKey 16:-1 infected by blue j:famKey 936:-1 at gen 682 in U0 prob=0.428</t>
  </si>
  <si>
    <t>​ 453 I i:famKey 497:-1 infected by blue j:famKey 703:-1 at gen 682 in U0 prob=0.179</t>
  </si>
  <si>
    <t>​ 454 I j:famKey 757:-1 infected by blue i:famKey 202:-1 at gen 683 in Univ0 prob=0.675</t>
  </si>
  <si>
    <t>​ 456 I j:famKey 949:-1 infected by blue i:famKey 109:-1 at gen 684 in Univ0 prob=0.195</t>
  </si>
  <si>
    <t>​ 457 I j:famKey 987:-1 infected by red i:famKey 392:-1 at gen 685 in Univ0 prob=0.068</t>
  </si>
  <si>
    <t>​ 459 I i:famKey 187:-1 infected by red j:famKey 340:-1 at gen 687 in U0 prob=0.779</t>
  </si>
  <si>
    <t>​ 459 I j:famKey 415:-1 infected by blue i:famKey 225:-1 at gen 687 in Univ0 prob=0.150</t>
  </si>
  <si>
    <t>​ 459 I i:famKey 510:-1 infected by red j:famKey 622:-1 at gen 687 in U0 prob=0.564</t>
  </si>
  <si>
    <t>​ 459 I i:famKey 642:-1 infected by red j:famKey 817:-1 at gen 687 in U0 prob=0.696</t>
  </si>
  <si>
    <t>​ 459 I i:famKey 564:-1 infected by red j:famKey 689:-1 at gen 688 in U0 prob=0.696</t>
  </si>
  <si>
    <t>​ 463 I i:famKey 620:-1 infected by blue j:famKey 912:-1 at gen 689 in U0 prob=0.401</t>
  </si>
  <si>
    <t>​ 464 I j:famKey 761:-1 infected by yellow i:famKey 262:-1 at gen 690 in Univ0 prob=0.963</t>
  </si>
  <si>
    <t>​ 465 I i:famKey 163:-1 infected by blue j:famKey 599:-1 at gen 691 in U0 prob=0.029</t>
  </si>
  <si>
    <t>​ 465 I i:famKey 482:-1 infected by blue j:famKey 870:-1 at gen 691 in U0 prob=0.645</t>
  </si>
  <si>
    <t>​ 466 I i:famKey 439:-1 infected by red j:famKey 921:-1 at gen 692 in U0 prob=0.431</t>
  </si>
  <si>
    <t>​ 469 I i:famKey 878:-1 infected by blue j:famKey 958:-1 at gen 694 in U0 prob=0.953</t>
  </si>
  <si>
    <t>​ 470 I j:famKey 739:-1 infected by blue i:famKey 703:-1 at gen 696 in Univ0 prob=0.419</t>
  </si>
  <si>
    <t>​ 470 I i:famKey 119:-1 infected by blue j:famKey 269:-1 at gen 697 in U0 prob=0.268</t>
  </si>
  <si>
    <t>​ 471 I i:famKey 379:-1 infected by yellow j:famKey 564:-1 at gen 698 in U0 prob=0.150</t>
  </si>
  <si>
    <t>​ 471 I j:famKey 735:-1 infected by blue i:famKey 550:-1 at gen 698 in Univ0 prob=0.974</t>
  </si>
  <si>
    <t>​ 472 I i:famKey 183:-1 infected by blue j:famKey 599:-1 at gen 699 in U0 prob=0.844</t>
  </si>
  <si>
    <t>​ 474 I j:famKey 648:-1 infected by yellow i:famKey 248:-1 at gen 700 in Univ0 prob=0.634</t>
  </si>
  <si>
    <t>​ 474 I j:famKey 595:-1 infected by blue i:famKey 269:-1 at gen 700 in Univ0 prob=0.627</t>
  </si>
  <si>
    <t>​ 477 I i:famKey 84:-1 infected by blue j:famKey 936:-1 at gen 702 in U0 prob=0.737</t>
  </si>
  <si>
    <t>​ 477 I i:famKey 124:-1 infected by blue j:famKey 550:-1 at gen 703 in U0 prob=0.679</t>
  </si>
  <si>
    <t>​ 479 I i:famKey 454:-1 infected by blue j:famKey 932:-1 at gen 705 in U0 prob=0.744</t>
  </si>
  <si>
    <t>​ 480 I i:famKey 62:-1 infected by blue j:famKey 254:-1 at gen 709 in U0 prob=0.395</t>
  </si>
  <si>
    <t>​ 481 I i:famKey 400:-1 infected by blue j:famKey 936:-1 at gen 712 in U0 prob=0.702</t>
  </si>
  <si>
    <t>​ 481 I j:famKey 718:-1 infected by red i:famKey 684:-1 at gen 712 in Univ0 prob=0.868</t>
  </si>
  <si>
    <t>​ 483 I i:famKey 631:-1 infected by blue j:famKey 682:-1 at gen 714 in U0 prob=0.928</t>
  </si>
  <si>
    <t>​ 484 I j:famKey 298:-1 infected by yellow i:famKey 16:-1 at gen 716 in Univ0 prob=0.185</t>
  </si>
  <si>
    <t>​ 484 I i:famKey 142:-1 infected by blue j:famKey 599:-1 at gen 716 in U0 prob=0.722</t>
  </si>
  <si>
    <t>​ 484 I i:famKey 335:-1 infected by blue j:famKey 599:-1 at gen 716 in U0 prob=0.629</t>
  </si>
  <si>
    <t>​ 484 I j:famKey 793:-1 infected by blue i:famKey 659:-1 at gen 716 in Univ0 prob=0.675</t>
  </si>
  <si>
    <t>​ 484 I j:famKey 493:-1 infected by blue i:famKey 458:-1 at gen 717 in Univ0 prob=0.709</t>
  </si>
  <si>
    <t>​ 488 I i:famKey 156:-1 infected by blue j:famKey 932:-1 at gen 718 in U0 prob=0.766</t>
  </si>
  <si>
    <t>​ 490 I j:famKey 989:-1 infected by blue i:famKey 438:-1 at gen 720 in Univ0 prob=0.655</t>
  </si>
  <si>
    <t>​ 491 I j:famKey 615:-1 infected by blue i:famKey 42:-1 at gen 722 in Univ0 prob=0.777</t>
  </si>
  <si>
    <t>​ 492 I i:famKey 45:-1 infected by red j:famKey 815:-1 at gen 724 in U0 prob=0.847</t>
  </si>
  <si>
    <t>​ 492 I i:famKey 44:-1 infected by yellow j:famKey 528:-1 at gen 725 in U0 prob=0.613</t>
  </si>
  <si>
    <t>​ 493 I j:famKey 680:-1 infected by blue i:famKey 176:-1 at gen 726 in Univ0 prob=0.416</t>
  </si>
  <si>
    <t>​ 493 I i:famKey 242:-1 infected by blue j:famKey 254:-1 at gen 726 in U0 prob=0.740</t>
  </si>
  <si>
    <t>​ 493 I i:famKey 519:-1 infected by yellow j:famKey 836:-1 at gen 726 in U0 prob=0.798</t>
  </si>
  <si>
    <t>​ 494 I j:famKey 552:-1 infected by blue i:famKey 176:-1 at gen 727 in Univ0 prob=0.690</t>
  </si>
  <si>
    <t>​ 494 I i:famKey 250:-1 infected by yellow j:famKey 656:-1 at gen 727 in U0 prob=0.183</t>
  </si>
  <si>
    <t>​ 499 I i:famKey 532:-1 infected by red j:famKey 870:-1 at gen 730 in U0 prob=0.247</t>
  </si>
  <si>
    <t>​ 500 I i:famKey 348:-1 infected by blue j:famKey 541:-1 at gen 732 in U0 prob=0.340</t>
  </si>
  <si>
    <t>​ 501 I i:famKey 288:-1 infected by red j:famKey 727:-1 at gen 734 in U0 prob=0.283</t>
  </si>
  <si>
    <t>​ 501 I i:famKey 393:-1 infected by blue j:famKey 936:-1 at gen 735 in U0 prob=0.913</t>
  </si>
  <si>
    <t>​ 501 I j:famKey 975:-1 infected by blue i:famKey 911:-1 at gen 735 in Univ0 prob=0.791</t>
  </si>
  <si>
    <t>​ 502 I j:famKey 942:-1 infected by yellow i:famKey 393:-1 at gen 736 in Univ0 prob=0.195</t>
  </si>
  <si>
    <t>​ 505 I i:famKey 61:-1 infected by blue j:famKey 528:-1 at gen 738 in U0 prob=0.195</t>
  </si>
  <si>
    <t>​ 505 I i:famKey 77:-1 infected by blue j:famKey 643:-1 at gen 738 in U0 prob=0.042</t>
  </si>
  <si>
    <t>​ 505 I j:famKey 716:-1 infected by blue i:famKey 458:-1 at gen 739 in Univ0 prob=0.891</t>
  </si>
  <si>
    <t>​ 505 I j:famKey 931:-1 infected by red i:famKey 794:-1 at gen 739 in Univ0 prob=0.241</t>
  </si>
  <si>
    <t>​ 507 I i:famKey 182:-1 infected by red j:famKey 633:-1 at gen 740 in U0 prob=0.318</t>
  </si>
  <si>
    <t>​ 509 I j:famKey 290:-1 infected by blue i:famKey 81:-1 at gen 741 in Univ0 prob=0.285</t>
  </si>
  <si>
    <t>​ 509 I i:famKey 679:-1 infected by blue j:famKey 755:-1 at gen 741 in U0 prob=0.801</t>
  </si>
  <si>
    <t>​ 510 I j:famKey 753:-1 infected by blue i:famKey 458:-1 at gen 742 in Univ0 prob=0.177</t>
  </si>
  <si>
    <t>​ 510 I j:famKey 963:-1 infected by blue i:famKey 643:-1 at gen 742 in Univ0 prob=0.499</t>
  </si>
  <si>
    <t>​ 514 I i:famKey 232:-1 infected by yellow j:famKey 878:-1 at gen 744 in U0 prob=0.125</t>
  </si>
  <si>
    <t>​ 515 I i:famKey 152:-1 infected by red j:famKey 926:-1 at gen 746 in U0 prob=0.571</t>
  </si>
  <si>
    <t>​ 515 I i:famKey 473:-1 infected by blue j:famKey 791:-1 at gen 746 in U0 prob=0.213</t>
  </si>
  <si>
    <t>​ 515 I j:famKey 919:-1 infected by red i:famKey 599:-1 at gen 747 in Univ0 prob=0.099</t>
  </si>
  <si>
    <t>​ 517 I i:famKey 41:-1 infected by blue j:famKey 791:-1 at gen 748 in U0 prob=0.311</t>
  </si>
  <si>
    <t>​ 517 I i:famKey 618:-1 infected by blue j:famKey 728:-1 at gen 748 in U0 prob=0.367</t>
  </si>
  <si>
    <t>​ 518 I j:famKey 47:-1 infected by blue i:famKey 5:-1 at gen 749 in Univ0 prob=0.787</t>
  </si>
  <si>
    <t>​ 518 I j:famKey 173:-1 infected by yellow i:famKey 41:-1 at gen 749 in Univ0 prob=0.921</t>
  </si>
  <si>
    <t>​ 518 I j:famKey 959:-1 infected by red i:famKey 394:-1 at gen 749 in Univ0 prob=0.285</t>
  </si>
  <si>
    <t>​ 518 I i:famKey 602:-1 infected by blue j:famKey 728:-1 at gen 749 in U0 prob=0.048</t>
  </si>
  <si>
    <t>​ 520 I j:famKey 697:-1 infected by blue i:famKey 656:-1 at gen 750 in Univ0 prob=0.446</t>
  </si>
  <si>
    <t>​ 524 I i:famKey 123:-1 infected by red j:famKey 254:-1 at gen 751 in U0 prob=0.790</t>
  </si>
  <si>
    <t>​ 524 I i:famKey 224:-1 infected by blue j:famKey 878:-1 at gen 751 in U0 prob=0.301</t>
  </si>
  <si>
    <t>​ 525 I i:famKey 495:-1 infected by blue j:famKey 648:-1 at gen 752 in U0 prob=0.647</t>
  </si>
  <si>
    <t>​ 527 I i:famKey 334:-1 infected by yellow j:famKey 618:-1 at gen 753 in U0 prob=0.156</t>
  </si>
  <si>
    <t>​ 527 I i:famKey 347:-1 infected by blue j:famKey 524:-1 at gen 753 in U0 prob=0.820</t>
  </si>
  <si>
    <t>​ 528 I j:famKey 211:-1 infected by red i:famKey 107:-1 at gen 754 in Univ0 prob=0.542</t>
  </si>
  <si>
    <t>​ 528 I i:famKey 322:-1 infected by blue j:famKey 620:-1 at gen 754 in U0 prob=0.713</t>
  </si>
  <si>
    <t>​ 528 I j:famKey 574:-1 infected by yellow i:famKey 347:-1 at gen 754 in Univ0 prob=0.020</t>
  </si>
  <si>
    <t>​ 528 I i:famKey 360:-1 infected by blue j:famKey 836:-1 at gen 754 in U0 prob=0.049</t>
  </si>
  <si>
    <t>​ 528 I j:famKey 984:-1 infected by blue i:famKey 497:-1 at gen 754 in Univ0 prob=0.649</t>
  </si>
  <si>
    <t>​ 528 I j:famKey 626:-1 infected by blue i:famKey 524:-1 at gen 754 in Univ0 prob=0.001</t>
  </si>
  <si>
    <t>​ 530 I i:famKey 364:-1 infected by blue j:famKey 757:-1 at gen 755 in U0 prob=0.977</t>
  </si>
  <si>
    <t>​ 536 I i:famKey 580:-1 infected by red j:famKey 936:-1 at gen 756 in U0 prob=0.300</t>
  </si>
  <si>
    <t>​ 537 I i:famKey 240:-1 infected by yellow j:famKey 347:-1 at gen 757 in U0 prob=0.848</t>
  </si>
  <si>
    <t>​ 537 I i:famKey 826:-1 infected by blue j:famKey 839:-1 at gen 757 in U0 prob=0.212</t>
  </si>
  <si>
    <t>​ 540 I i:famKey 402:-1 infected by blue j:famKey 911:-1 at gen 759 in U0 prob=0.328</t>
  </si>
  <si>
    <t>​ 540 I j:famKey 539:-1 infected by blue i:famKey 176:-1 at gen 760 in Univ0 prob=0.935</t>
  </si>
  <si>
    <t>​ 540 I i:famKey 389:-1 infected by blue j:famKey 728:-1 at gen 760 in U0 prob=0.924</t>
  </si>
  <si>
    <t>​ 540 I i:famKey 838:-1 infected by red j:famKey 906:-1 at gen 760 in U0 prob=0.514</t>
  </si>
  <si>
    <t>​ 541 I j:famKey 946:-1 infected by red i:famKey 262:-1 at gen 761 in Univ0 prob=0.755</t>
  </si>
  <si>
    <t>​ 541 I j:famKey 993:-1 infected by red i:famKey 300:-1 at gen 761 in Univ0 prob=0.345</t>
  </si>
  <si>
    <t>​ 546 I i:famKey 153:-1 infected by red j:famKey 339:-1 at gen 763 in U0 prob=0.112</t>
  </si>
  <si>
    <t>​ 546 I i:famKey 270:-1 infected by yellow j:famKey 402:-1 at gen 763 in U0 prob=0.296</t>
  </si>
  <si>
    <t>​ 546 I j:famKey 59:-1 infected by red i:famKey 35:-1 at gen 764 in Univ0 prob=0.676</t>
  </si>
  <si>
    <t>​ 546 I j:famKey 905:-1 infected by red i:famKey 109:-1 at gen 764 in Univ0 prob=0.012</t>
  </si>
  <si>
    <t>​ 546 I j:famKey 992:-1 infected by blue i:famKey 482:-1 at gen 764 in Univ0 prob=0.003</t>
  </si>
  <si>
    <t>​ 548 I j:famKey 812:-1 infected by yellow i:famKey 142:-1 at gen 765 in Univ0 prob=0.383</t>
  </si>
  <si>
    <t>​ 548 I j:famKey 882:-1 infected by red i:famKey 254:-1 at gen 765 in Univ0 prob=0.424</t>
  </si>
  <si>
    <t>​ 548 I i:famKey 421:-1 infected by blue j:famKey 458:-1 at gen 765 in U0 prob=0.444</t>
  </si>
  <si>
    <t>​ 551 I i:famKey 141:-1 infected by red j:famKey 755:-1 at gen 766 in U0 prob=0.550</t>
  </si>
  <si>
    <t>​ 551 I i:famKey 258:-1 infected by blue j:famKey 497:-1 at gen 766 in U0 prob=0.067</t>
  </si>
  <si>
    <t>​ 556 I j:famKey 733:-1 infected by red i:famKey 133:-1 at gen 768 in Univ0 prob=0.986</t>
  </si>
  <si>
    <t>​ 557 I i:famKey 442:-1 infected by red j:famKey 912:-1 at gen 770 in U0 prob=0.719</t>
  </si>
  <si>
    <t>​ 558 I i:famKey 406:-1 infected by blue j:famKey 620:-1 at gen 772 in U0 prob=0.695</t>
  </si>
  <si>
    <t>​ 558 I i:famKey 1:-1 infected by yellow j:famKey 44:-1 at gen 773 in U0 prob=0.536</t>
  </si>
  <si>
    <t>​ 560 I i:famKey 159:-1 infected by blue j:famKey 335:-1 at gen 777 in U0 prob=0.854</t>
  </si>
  <si>
    <t>​ 560 I i:famKey 165:-1 infected by blue j:famKey 836:-1 at gen 778 in U0 prob=0.359</t>
  </si>
  <si>
    <t>​ 560 I j:famKey 597:-1 infected by red i:famKey 553:-1 at gen 778 in Univ0 prob=0.923</t>
  </si>
  <si>
    <t>​ 561 I i:famKey 424:-1 infected by blue j:famKey 482:-1 at gen 779 in U0 prob=0.603</t>
  </si>
  <si>
    <t>​ 564 I j:famKey 212:-1 infected by blue i:famKey 44:-1 at gen 781 in Univ0 prob=0.829</t>
  </si>
  <si>
    <t>​ 564 I i:famKey 231:-1 infected by blue j:famKey 911:-1 at gen 781 in U0 prob=0.618</t>
  </si>
  <si>
    <t>​ 564 I i:famKey 437:-1 infected by blue j:famKey 728:-1 at gen 781 in U0 prob=0.672</t>
  </si>
  <si>
    <t>​ 567 I i:famKey 408:-1 infected by blue j:famKey 648:-1 at gen 784 in U0 prob=0.750</t>
  </si>
  <si>
    <t>​ 567 I i:famKey 475:-1 infected by blue j:famKey 836:-1 at gen 784 in U0 prob=0.696</t>
  </si>
  <si>
    <t>​ 569 I i:famKey 103:-1 infected by red j:famKey 668:-1 at gen 786 in U0 prob=0.796</t>
  </si>
  <si>
    <t>​ 569 I i:famKey 428:-1 infected by red j:famKey 498:-1 at gen 786 in U0 prob=0.456</t>
  </si>
  <si>
    <t>​ 569 I i:famKey 617:-1 infected by red j:famKey 727:-1 at gen 786 in U0 prob=0.740</t>
  </si>
  <si>
    <t>​ 572 I i:famKey 23:-1 infected by blue j:famKey 482:-1 at gen 788 in U0 prob=0.964</t>
  </si>
  <si>
    <t>​ 572 I i:famKey 71:-1 infected by blue j:famKey 493:-1 at gen 788 in U0 prob=0.657</t>
  </si>
  <si>
    <t>​ 572 I j:famKey 796:-1 infected by blue i:famKey 532:-1 at gen 788 in Univ0 prob=0.676</t>
  </si>
  <si>
    <t>​ 572 I i:famKey 193:-1 infected by blue j:famKey 335:-1 at gen 789 in U0 prob=0.458</t>
  </si>
  <si>
    <t>​ 572 I i:famKey 491:-1 infected by blue j:famKey 519:-1 at gen 789 in U0 prob=0.206</t>
  </si>
  <si>
    <t>​ 575 I i:famKey 745:-1 infected by blue j:famKey 836:-1 at gen 790 in U0 prob=0.740</t>
  </si>
  <si>
    <t>​ 577 I j:famKey 855:-1 infected by blue i:famKey 493:-1 at gen 791 in Univ0 prob=0.275</t>
  </si>
  <si>
    <t>​ 577 I i:famKey 760:-1 infected by red j:famKey 794:-1 at gen 791 in U0 prob=0.010</t>
  </si>
  <si>
    <t>​ 578 I j:famKey 85:-1 infected by blue i:famKey 62:-1 at gen 792 in Univ0 prob=0.306</t>
  </si>
  <si>
    <t>​ 578 I i:famKey 92:-1 infected by blue j:famKey 878:-1 at gen 792 in U0 prob=0.335</t>
  </si>
  <si>
    <t>​ 578 I i:famKey 194:-1 infected by blue j:famKey 878:-1 at gen 792 in U0 prob=0.785</t>
  </si>
  <si>
    <t>​ 578 I j:famKey 467:-1 infected by red i:famKey 458:-1 at gen 792 in Univ0 prob=0.966</t>
  </si>
  <si>
    <t>​ 580 I i:famKey 271:-1 infected by blue j:famKey 878:-1 at gen 793 in U0 prob=0.071</t>
  </si>
  <si>
    <t>​ 584 I i:famKey 331:-1 infected by blue j:famKey 688:-1 at gen 794 in U0 prob=0.751</t>
  </si>
  <si>
    <t>​ 584 I j:famKey 499:-1 infected by blue i:famKey 493:-1 at gen 794 in Univ0 prob=0.102</t>
  </si>
  <si>
    <t>​ 584 I j:famKey 934:-1 infected by blue i:famKey 493:-1 at gen 794 in Univ0 prob=0.113</t>
  </si>
  <si>
    <t>​ 585 I j:famKey 621:-1 infected by yellow i:famKey 92:-1 at gen 795 in Univ0 prob=0.377</t>
  </si>
  <si>
    <t>​ 585 I j:famKey 748:-1 infected by blue i:famKey 716:-1 at gen 795 in Univ0 prob=0.963</t>
  </si>
  <si>
    <t>​ 585 I j:famKey 808:-1 infected by blue i:famKey 793:-1 at gen 795 in Univ0 prob=0.857</t>
  </si>
  <si>
    <t>​ 591 I i:famKey 283:-1 infected by red j:famKey 497:-1 at gen 798 in U0 prob=0.147</t>
  </si>
  <si>
    <t>​ 591 I i:famKey 657:-1 infected by red j:famKey 668:-1 at gen 798 in U0 prob=0.272</t>
  </si>
  <si>
    <t>​ 591 I j:famKey 546:-1 infected by blue i:famKey 248:-1 at gen 799 in Univ0 prob=0.726</t>
  </si>
  <si>
    <t>​ 591 I j:famKey 965:-1 infected by blue i:famKey 631:-1 at gen 799 in Univ0 prob=0.754</t>
  </si>
  <si>
    <t>​ 591 I j:famKey 965:-1 infected by red i:famKey 656:-1 at gen 799 in Univ0 prob=0.945</t>
  </si>
  <si>
    <t>​ 595 I j:famKey 899:-1 infected by blue i:famKey 298:-1 at gen 802 in Univ0 prob=0.213</t>
  </si>
  <si>
    <t>​ 595 I i:famKey 19:-1 infected by blue j:famKey 793:-1 at gen 803 in U0 prob=0.877</t>
  </si>
  <si>
    <t>​ 595 I j:famKey 807:-1 infected by blue i:famKey 124:-1 at gen 803 in Univ0 prob=0.862</t>
  </si>
  <si>
    <t>​ 596 I i:famKey 319:-1 infected by red j:famKey 728:-1 at gen 804 in U0 prob=0.306</t>
  </si>
  <si>
    <t>​ 598 I j:famKey 572:-1 infected by red i:famKey 394:-1 at gen 805 in Univ0 prob=0.029</t>
  </si>
  <si>
    <t>​ 600 I j:famKey 938:-1 infected by red i:famKey 16:-1 at gen 807 in Univ0 prob=0.020</t>
  </si>
  <si>
    <t>​ 600 I j:famKey 903:-1 infected by blue i:famKey 163:-1 at gen 807 in Univ0 prob=0.059</t>
  </si>
  <si>
    <t>​ 602 I j:famKey 195:-1 infected by blue i:famKey 44:-1 at gen 809 in Univ0 prob=0.812</t>
  </si>
  <si>
    <t>​ 602 I j:famKey 927:-1 infected by red i:famKey 836:-1 at gen 809 in Univ0 prob=0.423</t>
  </si>
  <si>
    <t>​ 602 I j:famKey 477:-1 infected by blue i:famKey 242:-1 at gen 810 in Univ0 prob=0.545</t>
  </si>
  <si>
    <t>​ 602 I i:famKey 589:-1 infected by blue j:famKey 680:-1 at gen 810 in U0 prob=0.704</t>
  </si>
  <si>
    <t>​ 604 I j:famKey 264:-1 infected by blue i:famKey 41:-1 at gen 811 in Univ0 prob=0.531</t>
  </si>
  <si>
    <t>​ 604 I j:famKey 115:-1 infected by blue i:famKey 44:-1 at gen 811 in Univ0 prob=0.487</t>
  </si>
  <si>
    <t>​ 604 I i:famKey 197:-1 infected by blue j:famKey 648:-1 at gen 811 in U0 prob=0.978</t>
  </si>
  <si>
    <t>​ 604 I i:famKey 856:-1 infected by blue j:famKey 942:-1 at gen 811 in U0 prob=0.610</t>
  </si>
  <si>
    <t>​ 610 I i:famKey 623:-1 infected by red j:famKey 836:-1 at gen 813 in U0 prob=0.389</t>
  </si>
  <si>
    <t>​ 610 I i:famKey 279:-1 infected by red j:famKey 728:-1 at gen 814 in U0 prob=0.482</t>
  </si>
  <si>
    <t>​ 610 I j:famKey 785:-1 infected by blue i:famKey 679:-1 at gen 814 in Univ0 prob=0.495</t>
  </si>
  <si>
    <t>​ 611 I j:famKey 916:-1 infected by red i:famKey 688:-1 at gen 815 in Univ0 prob=0.736</t>
  </si>
  <si>
    <t>​ 613 I i:famKey 675:-1 infected by yellow j:famKey 733:-1 at gen 816 in U0 prob=0.119</t>
  </si>
  <si>
    <t>​ 613 I i:famKey 867:-1 infected by red j:famKey 940:-1 at gen 816 in U0 prob=0.992</t>
  </si>
  <si>
    <t>​ 614 I j:famKey 678:-1 infected by red i:famKey 133:-1 at gen 817 in Univ0 prob=0.681</t>
  </si>
  <si>
    <t>​ 614 I j:famKey 726:-1 infected by blue i:famKey 360:-1 at gen 817 in Univ0 prob=0.073</t>
  </si>
  <si>
    <t>​ 618 I j:famKey 281:-1 infected by blue i:famKey 41:-1 at gen 820 in Univ0 prob=0.444</t>
  </si>
  <si>
    <t>​ 618 I j:famKey 571:-1 infected by blue i:famKey 41:-1 at gen 820 in Univ0 prob=0.960</t>
  </si>
  <si>
    <t>​ 618 I j:famKey 864:-1 infected by blue i:famKey 41:-1 at gen 820 in Univ0 prob=0.858</t>
  </si>
  <si>
    <t>​ 618 I j:famKey 161:-1 infected by blue i:famKey 41:-1 at gen 821 in Univ0 prob=0.814</t>
  </si>
  <si>
    <t>​ 618 I i:famKey 89:-1 infected by blue j:famKey 963:-1 at gen 821 in U0 prob=0.001</t>
  </si>
  <si>
    <t>​ 618 I j:famKey 701:-1 infected by blue i:famKey 224:-1 at gen 821 in Univ0 prob=0.853</t>
  </si>
  <si>
    <t>​ 621 I i:famKey 222:-1 infected by red j:famKey 458:-1 at gen 822 in U0 prob=0.003</t>
  </si>
  <si>
    <t>​ 624 I i:famKey 737:-1 infected by red j:famKey 911:-1 at gen 823 in U0 prob=0.596</t>
  </si>
  <si>
    <t>​ 625 I j:famKey 323:-1 infected by blue i:famKey 41:-1 at gen 824 in Univ0 prob=0.904</t>
  </si>
  <si>
    <t>​ 625 I j:famKey 206:-1 infected by blue i:famKey 44:-1 at gen 824 in Univ0 prob=0.078</t>
  </si>
  <si>
    <t>​ 626 I i:famKey 116:-1 infected by red j:famKey 133:-1 at gen 825 in U0 prob=0.248</t>
  </si>
  <si>
    <t>​ 626 I i:famKey 253:-1 infected by red j:famKey 836:-1 at gen 825 in U0 prob=0.016</t>
  </si>
  <si>
    <t>​ 626 I i:famKey 455:-1 infected by blue j:famKey 679:-1 at gen 825 in U0 prob=0.977</t>
  </si>
  <si>
    <t>​ 628 I i:famKey 804:-1 infected by blue j:famKey 959:-1 at gen 826 in U0 prob=0.474</t>
  </si>
  <si>
    <t>​ 631 I i:famKey 52:-1 infected by red j:famKey 394:-1 at gen 827 in U0 prob=0.610</t>
  </si>
  <si>
    <t>​ 631 I i:famKey 462:-1 infected by red j:famKey 648:-1 at gen 827 in U0 prob=0.380</t>
  </si>
  <si>
    <t>​ 631 I j:famKey 814:-1 infected by red i:famKey 482:-1 at gen 827 in Univ0 prob=0.443</t>
  </si>
  <si>
    <t>​ 632 I j:famKey 328:-1 infected by red i:famKey 296:-1 at gen 828 in Univ0 prob=0.210</t>
  </si>
  <si>
    <t>​ 635 I i:famKey 866:-1 infected by blue j:famKey 984:-1 at gen 829 in U0 prob=0.374</t>
  </si>
  <si>
    <t>​ 636 I i:famKey 101:-1 infected by red j:famKey 484:-1 at gen 830 in U0 prob=0.937</t>
  </si>
  <si>
    <t>​ 636 I j:famKey 909:-1 infected by red i:famKey 755:-1 at gen 830 in Univ0 prob=0.163</t>
  </si>
  <si>
    <t>​ 639 I j:famKey 981:-1 infected by blue i:famKey 389:-1 at gen 832 in Univ0 prob=0.369</t>
  </si>
  <si>
    <t>​ 639 I i:famKey 125:-1 infected by blue j:famKey 602:-1 at gen 833 in U0 prob=0.578</t>
  </si>
  <si>
    <t>​ 639 I i:famKey 191:-1 infected by red j:famKey 541:-1 at gen 833 in U0 prob=0.121</t>
  </si>
  <si>
    <t>​ 639 I i:famKey 309:-1 infected by red j:famKey 688:-1 at gen 833 in U0 prob=0.357</t>
  </si>
  <si>
    <t>​ 639 I i:famKey 344:-1 infected by red j:famKey 688:-1 at gen 833 in U0 prob=0.414</t>
  </si>
  <si>
    <t>​ 639 I j:famKey 771:-1 infected by blue i:famKey 360:-1 at gen 833 in Univ0 prob=0.910</t>
  </si>
  <si>
    <t>​ 645 I i:famKey 73:-1 infected by blue j:famKey 123:-1 at gen 835 in U0 prob=0.749</t>
  </si>
  <si>
    <t>​ 645 I j:famKey 747:-1 infected by yellow i:famKey 103:-1 at gen 835 in Univ0 prob=0.027</t>
  </si>
  <si>
    <t>​ 645 I i:famKey 941:-1 infected by blue j:famKey 942:-1 at gen 835 in U0 prob=0.547</t>
  </si>
  <si>
    <t>​ 645 I i:famKey 226:-1 infected by blue j:famKey 347:-1 at gen 836 in U0 prob=0.430</t>
  </si>
  <si>
    <t>​ 648 I j:famKey 375:-1 infected by blue i:famKey 1:-1 at gen 837 in Univ0 prob=0.716</t>
  </si>
  <si>
    <t>​ 648 I j:famKey 481:-1 infected by blue i:famKey 389:-1 at gen 837 in Univ0 prob=0.435</t>
  </si>
  <si>
    <t>​ 651 I i:famKey 316:-1 infected by blue j:famKey 421:-1 at gen 839 in U0 prob=0.537</t>
  </si>
  <si>
    <t>​ 651 I i:famKey 329:-1 infected by blue j:famKey 389:-1 at gen 839 in U0 prob=0.688</t>
  </si>
  <si>
    <t>​ 651 I j:famKey 859:-1 infected by yellow i:famKey 344:-1 at gen 840 in Univ0 prob=0.430</t>
  </si>
  <si>
    <t>​ 651 I i:famKey 452:-1 infected by red j:famKey 912:-1 at gen 840 in U0 prob=0.969</t>
  </si>
  <si>
    <t>​ 653 I j:famKey 535:-1 infected by blue i:famKey 61:-1 at gen 841 in Univ0 prob=0.906</t>
  </si>
  <si>
    <t>​ 653 I i:famKey 556:-1 infected by blue j:famKey 838:-1 at gen 841 in U0 prob=0.251</t>
  </si>
  <si>
    <t>​ 655 I j:famKey 991:-1 infected by blue i:famKey 1:-1 at gen 842 in Univ0 prob=0.671</t>
  </si>
  <si>
    <t>​ 655 I i:famKey 192:-1 infected by blue j:famKey 679:-1 at gen 842 in U0 prob=0.334</t>
  </si>
  <si>
    <t>​ 655 I j:famKey 489:-1 infected by blue i:famKey 421:-1 at gen 842 in Univ0 prob=0.609</t>
  </si>
  <si>
    <t>​ 655 I j:famKey 891:-1 infected by blue i:famKey 421:-1 at gen 842 in Univ0 prob=0.798</t>
  </si>
  <si>
    <t>​ 657 I j:famKey 802:-1 infected by yellow i:famKey 331:-1 at gen 843 in Univ0 prob=0.399</t>
  </si>
  <si>
    <t>​ 661 I i:famKey 108:-1 infected by yellow j:famKey 462:-1 at gen 844 in U0 prob=0.771</t>
  </si>
  <si>
    <t>​ 661 I j:famKey 661:-1 infected by red i:famKey 109:-1 at gen 844 in Univ0 prob=0.512</t>
  </si>
  <si>
    <t>​ 662 I j:famKey 403:-1 infected by blue i:famKey 41:-1 at gen 845 in Univ0 prob=0.619</t>
  </si>
  <si>
    <t>​ 662 I j:famKey 441:-1 infected by blue i:famKey 165:-1 at gen 845 in Univ0 prob=0.949</t>
  </si>
  <si>
    <t>​ 662 I j:famKey 868:-1 infected by red i:famKey 458:-1 at gen 845 in Univ0 prob=0.712</t>
  </si>
  <si>
    <t>​ 664 I i:famKey 227:-1 infected by red j:famKey 727:-1 at gen 846 in U0 prob=0.086</t>
  </si>
  <si>
    <t>​ 667 I j:famKey 851:-1 infected by blue i:famKey 393:-1 at gen 847 in Univ0 prob=0.766</t>
  </si>
  <si>
    <t>​ 668 I i:famKey 31:-1 infected by blue j:famKey 618:-1 at gen 848 in U0 prob=0.596</t>
  </si>
  <si>
    <t>​ 669 I j:famKey 357:-1 infected by red i:famKey 44:-1 at gen 849 in Univ0 prob=0.492</t>
  </si>
  <si>
    <t>​ 669 I j:famKey 496:-1 infected by red i:famKey 458:-1 at gen 849 in Univ0 prob=0.917</t>
  </si>
  <si>
    <t>​ 672 I j:famKey 915:-1 infected by blue i:famKey 123:-1 at gen 851 in Univ0 prob=0.323</t>
  </si>
  <si>
    <t>​ 672 I j:famKey 908:-1 infected by blue i:famKey 159:-1 at gen 852 in Univ0 prob=0.919</t>
  </si>
  <si>
    <t>​ 673 I j:famKey 579:-1 infected by red i:famKey 44:-1 at gen 853 in Univ0 prob=0.351</t>
  </si>
  <si>
    <t>​ 674 I i:famKey 29:-1 infected by blue j:famKey 733:-1 at gen 854 in U0 prob=0.188</t>
  </si>
  <si>
    <t>​ 674 I i:famKey 592:-1 infected by blue j:famKey 745:-1 at gen 854 in U0 prob=0.514</t>
  </si>
  <si>
    <t>​ 674 I j:famKey 976:-1 infected by red i:famKey 688:-1 at gen 854 in Univ0 prob=0.635</t>
  </si>
  <si>
    <t>​ 675 I j:famKey 373:-1 infected by yellow i:famKey 29:-1 at gen 855 in Univ0 prob=0.335</t>
  </si>
  <si>
    <t>​ 675 I i:famKey 189:-1 infected by red j:famKey 458:-1 at gen 855 in U0 prob=0.422</t>
  </si>
  <si>
    <t>​ 675 I i:famKey 284:-1 infected by blue j:famKey 495:-1 at gen 855 in U0 prob=0.006</t>
  </si>
  <si>
    <t>​ 678 I i:famKey 22:-1 infected by blue j:famKey 103:-1 at gen 856 in U0 prob=0.810</t>
  </si>
  <si>
    <t>​ 678 I j:famKey 883:-1 infected by blue i:famKey 347:-1 at gen 856 in Univ0 prob=0.893</t>
  </si>
  <si>
    <t>​ 678 I i:famKey 922:-1 infected by red j:famKey 963:-1 at gen 856 in U0 prob=0.411</t>
  </si>
  <si>
    <t>​ 681 I j:famKey 907:-1 infected by red i:famKey 61:-1 at gen 857 in Univ0 prob=0.846</t>
  </si>
  <si>
    <t>​ 681 I j:famKey 677:-1 infected by blue i:famKey 475:-1 at gen 857 in Univ0 prob=0.089</t>
  </si>
  <si>
    <t>​ 681 I j:famKey 860:-1 infected by blue i:famKey 745:-1 at gen 857 in Univ0 prob=0.014</t>
  </si>
  <si>
    <t>​ 684 I i:famKey 775:-1 infected by blue j:famKey 992:-1 at gen 858 in U0 prob=0.780</t>
  </si>
  <si>
    <t>​ 687 I j:famKey 649:-1 infected by red i:famKey 405:-1 at gen 859 in Univ0 prob=0.001</t>
  </si>
  <si>
    <t>​ 687 I j:famKey 861:-1 infected by blue i:famKey 491:-1 at gen 859 in Univ0 prob=0.337</t>
  </si>
  <si>
    <t>​ 687 I j:famKey 693:-1 infected by red i:famKey 553:-1 at gen 859 in Univ0 prob=0.839</t>
  </si>
  <si>
    <t>​ 691 I i:famKey 33:-1 infected by red j:famKey 254:-1 at gen 861 in U0 prob=0.089</t>
  </si>
  <si>
    <t>​ 691 I j:famKey 749:-1 infected by red i:famKey 688:-1 at gen 861 in Univ0 prob=0.594</t>
  </si>
  <si>
    <t>​ 691 I j:famKey 343:-1 infected by blue i:famKey 23:-1 at gen 862 in Univ0 prob=0.756</t>
  </si>
  <si>
    <t>​ 693 I i:famKey 213:-1 infected by blue j:famKey 855:-1 at gen 863 in U0 prob=0.430</t>
  </si>
  <si>
    <t>​ 693 I i:famKey 358:-1 infected by blue j:famKey 855:-1 at gen 863 in U0 prob=0.566</t>
  </si>
  <si>
    <t>​ 693 I j:famKey 590:-1 infected by blue i:famKey 499:-1 at gen 863 in Univ0 prob=0.944</t>
  </si>
  <si>
    <t>​ 693 I j:famKey 875:-1 infected by blue i:famKey 733:-1 at gen 863 in Univ0 prob=0.297</t>
  </si>
  <si>
    <t>​ 694 I j:famKey 75:-1 infected by blue i:famKey 1:-1 at gen 864 in Univ0 prob=0.118</t>
  </si>
  <si>
    <t>​ 694 I i:famKey 86:-1 infected by red j:famKey 133:-1 at gen 864 in U0 prob=0.818</t>
  </si>
  <si>
    <t>​ 694 I j:famKey 731:-1 infected by red i:famKey 133:-1 at gen 864 in Univ0 prob=0.458</t>
  </si>
  <si>
    <t>​ 694 I i:famKey 404:-1 infected by blue j:famKey 467:-1 at gen 864 in U0 prob=0.210</t>
  </si>
  <si>
    <t>​ 694 I j:famKey 872:-1 infected by blue i:famKey 733:-1 at gen 864 in Univ0 prob=0.190</t>
  </si>
  <si>
    <t>​ 698 I j:famKey 717:-1 infected by blue i:famKey 85:-1 at gen 865 in Univ0 prob=0.665</t>
  </si>
  <si>
    <t>​ 698 I i:famKey 324:-1 infected by yellow j:famKey 678:-1 at gen 865 in U0 prob=0.396</t>
  </si>
  <si>
    <t>​ 703 I i:famKey 102:-1 infected by blue j:famKey 745:-1 at gen 866 in U0 prob=0.275</t>
  </si>
  <si>
    <t>​ 703 I j:famKey 362:-1 infected by blue i:famKey 271:-1 at gen 866 in Univ0 prob=0.526</t>
  </si>
  <si>
    <t>​ 703 I j:famKey 652:-1 infected by blue i:famKey 499:-1 at gen 866 in Univ0 prob=0.690</t>
  </si>
  <si>
    <t>​ 708 I i:famKey 118:-1 infected by red j:famKey 688:-1 at gen 869 in U0 prob=0.693</t>
  </si>
  <si>
    <t>​ 708 I i:famKey 179:-1 infected by red j:famKey 458:-1 at gen 870 in U0 prob=0.469</t>
  </si>
  <si>
    <t>​ 708 I j:famKey 738:-1 infected by blue i:famKey 499:-1 at gen 870 in Univ0 prob=0.513</t>
  </si>
  <si>
    <t>​ 709 I j:famKey 504:-1 infected by blue i:famKey 491:-1 at gen 871 in Univ0 prob=0.305</t>
  </si>
  <si>
    <t>​ 711 I j:famKey 632:-1 infected by blue i:famKey 161:-1 at gen 872 in Univ0 prob=0.404</t>
  </si>
  <si>
    <t>​ 711 I j:famKey 954:-1 infected by blue i:famKey 271:-1 at gen 872 in Univ0 prob=0.613</t>
  </si>
  <si>
    <t>​ 714 I i:famKey 104:-1 infected by blue j:famKey 165:-1 at gen 874 in U0 prob=0.506</t>
  </si>
  <si>
    <t>​ 714 I j:famKey 835:-1 infected by yellow i:famKey 52:-1 at gen 875 in Univ0 prob=0.273</t>
  </si>
  <si>
    <t>​ 714 I i:famKey 297:-1 infected by red j:famKey 727:-1 at gen 875 in U0 prob=0.184</t>
  </si>
  <si>
    <t>​ 714 I j:famKey 514:-1 infected by red i:famKey 458:-1 at gen 875 in Univ0 prob=0.701</t>
  </si>
  <si>
    <t>​ 715 I j:famKey 696:-1 infected by blue i:famKey 165:-1 at gen 876 in Univ0 prob=0.094</t>
  </si>
  <si>
    <t>​ 715 I i:famKey 303:-1 infected by blue j:famKey 733:-1 at gen 876 in U0 prob=0.566</t>
  </si>
  <si>
    <t>​ 715 I j:famKey 809:-1 infected by blue i:famKey 678:-1 at gen 876 in Univ0 prob=0.870</t>
  </si>
  <si>
    <t>​ 718 I j:famKey 585:-1 infected by blue i:famKey 23:-1 at gen 877 in Univ0 prob=0.619</t>
  </si>
  <si>
    <t>​ 718 I j:famKey 527:-1 infected by blue i:famKey 283:-1 at gen 877 in Univ0 prob=0.586</t>
  </si>
  <si>
    <t>​ 718 I i:famKey 381:-1 infected by blue j:famKey 499:-1 at gen 877 in U0 prob=0.211</t>
  </si>
  <si>
    <t>​ 718 I i:famKey 653:-1 infected by red j:famKey 697:-1 at gen 877 in U0 prob=0.825</t>
  </si>
  <si>
    <t>​ 721 I j:famKey 788:-1 infected by yellow i:famKey 104:-1 at gen 878 in Univ0 prob=0.477</t>
  </si>
  <si>
    <t>​ 721 I i:famKey 345:-1 infected by red j:famKey 942:-1 at gen 878 in U0 prob=0.936</t>
  </si>
  <si>
    <t>​ 725 I i:famKey 28:-1 infected by blue j:famKey 726:-1 at gen 879 in U0 prob=0.397</t>
  </si>
  <si>
    <t>​ 725 I j:famKey 321:-1 infected by blue i:famKey 212:-1 at gen 879 in Univ0 prob=0.145</t>
  </si>
  <si>
    <t>​ 725 I i:famKey 349:-1 infected by red j:famKey 389:-1 at gen 879 in U0 prob=0.375</t>
  </si>
  <si>
    <t>​ 727 I i:famKey 273:-1 infected by yellow j:famKey 303:-1 at gen 880 in U0 prob=0.679</t>
  </si>
  <si>
    <t>​ 727 I i:famKey 674:-1 infected by blue j:famKey 855:-1 at gen 880 in U0 prob=0.149</t>
  </si>
  <si>
    <t>​ 730 I j:famKey 707:-1 infected by blue i:famKey 499:-1 at gen 881 in Univ0 prob=0.699</t>
  </si>
  <si>
    <t>​ 732 I j:famKey 769:-1 infected by yellow i:famKey 104:-1 at gen 882 in Univ0 prob=0.312</t>
  </si>
  <si>
    <t>​ 733 I j:famKey 361:-1 infected by blue i:famKey 197:-1 at gen 883 in Univ0 prob=0.654</t>
  </si>
  <si>
    <t>​ 733 I j:famKey 600:-1 infected by blue i:famKey 197:-1 at gen 883 in Univ0 prob=0.409</t>
  </si>
  <si>
    <t>​ 733 I j:famKey 800:-1 infected by red i:famKey 211:-1 at gen 883 in Univ0 prob=0.868</t>
  </si>
  <si>
    <t>​ 737 I j:famKey 877:-1 infected by blue i:famKey 115:-1 at gen 885 in Univ0 prob=0.408</t>
  </si>
  <si>
    <t>​ 737 I j:famKey 730:-1 infected by red i:famKey 697:-1 at gen 885 in Univ0 prob=0.092</t>
  </si>
  <si>
    <t>​ 739 I i:famKey 506:-1 infected by blue j:famKey 678:-1 at gen 888 in U0 prob=0.361</t>
  </si>
  <si>
    <t>​ 739 I j:famKey 751:-1 infected by blue i:famKey 678:-1 at gen 888 in Univ0 prob=0.948</t>
  </si>
  <si>
    <t>​ 739 I i:famKey 64:-1 infected by blue j:famKey 212:-1 at gen 889 in U0 prob=0.381</t>
  </si>
  <si>
    <t>​ 739 I j:famKey 366:-1 infected by blue i:famKey 115:-1 at gen 889 in Univ0 prob=0.020</t>
  </si>
  <si>
    <t>​ 743 I j:famKey 299:-1 infected by red i:famKey 41:-1 at gen 891 in Univ0 prob=0.486</t>
  </si>
  <si>
    <t>​ 743 I i:famKey 326:-1 infected by blue j:famKey 678:-1 at gen 891 in U0 prob=0.908</t>
  </si>
  <si>
    <t>​ 743 I i:famKey 87:-1 infected by red j:famKey 793:-1 at gen 892 in U0 prob=0.765</t>
  </si>
  <si>
    <t>​ 743 I j:famKey 664:-1 infected by blue i:famKey 165:-1 at gen 892 in Univ0 prob=0.154</t>
  </si>
  <si>
    <t>​ 745 I i:famKey 422:-1 infected by red j:famKey 963:-1 at gen 893 in U0 prob=0.902</t>
  </si>
  <si>
    <t>​ 745 I j:famKey 842:-1 infected by red i:famKey 688:-1 at gen 893 in Univ0 prob=0.376</t>
  </si>
  <si>
    <t>​ 747 I j:famKey 914:-1 infected by red i:famKey 109:-1 at gen 894 in Univ0 prob=0.102</t>
  </si>
  <si>
    <t>​ 747 I i:famKey 257:-1 infected by blue j:famKey 855:-1 at gen 894 in U0 prob=0.913</t>
  </si>
  <si>
    <t>​ 747 I i:famKey 310:-1 infected by red j:famKey 838:-1 at gen 894 in U0 prob=0.357</t>
  </si>
  <si>
    <t>​ 749 I i:famKey 398:-1 infected by blue j:famKey 424:-1 at gen 895 in U0 prob=0.759</t>
  </si>
  <si>
    <t>​ 749 I i:famKey 456:-1 infected by red j:famKey 541:-1 at gen 895 in U0 prob=0.200</t>
  </si>
  <si>
    <t>​ 752 I j:famKey 265:-1 infected by yellow i:famKey 213:-1 at gen 896 in Univ0 prob=0.181</t>
  </si>
  <si>
    <t>​ 755 I i:famKey 172:-1 infected by blue j:famKey 745:-1 at gen 898 in U0 prob=0.520</t>
  </si>
  <si>
    <t>​ 755 I j:famKey 841:-1 infected by blue i:famKey 804:-1 at gen 898 in Univ0 prob=0.021</t>
  </si>
  <si>
    <t>​ 757 I j:famKey 126:-1 infected by blue i:famKey 52:-1 at gen 901 in Univ0 prob=0.480</t>
  </si>
  <si>
    <t>​ 757 I i:famKey 37:-1 infected by red j:famKey 475:-1 at gen 902 in U0 prob=0.163</t>
  </si>
  <si>
    <t>​ 757 I i:famKey 79:-1 infected by blue j:famKey 441:-1 at gen 902 in U0 prob=0.709</t>
  </si>
  <si>
    <t>​ 757 I j:famKey 512:-1 infected by red i:famKey 163:-1 at gen 902 in Univ0 prob=0.921</t>
  </si>
  <si>
    <t>​ 757 I i:famKey 545:-1 infected by blue j:famKey 804:-1 at gen 902 in U0 prob=0.053</t>
  </si>
  <si>
    <t>​ 762 I j:famKey 654:-1 infected by blue i:famKey 331:-1 at gen 905 in Univ0 prob=0.986</t>
  </si>
  <si>
    <t>​ 762 I i:famKey 341:-1 infected by red j:famKey 733:-1 at gen 905 in U0 prob=0.880</t>
  </si>
  <si>
    <t>​ 762 I i:famKey 384:-1 infected by blue j:famKey 579:-1 at gen 905 in U0 prob=0.857</t>
  </si>
  <si>
    <t>​ 762 I i:famKey 587:-1 infected by yellow j:famKey 860:-1 at gen 905 in U0 prob=0.563</t>
  </si>
  <si>
    <t>​ 762 I j:famKey 843:-1 infected by blue i:famKey 678:-1 at gen 905 in Univ0 prob=0.691</t>
  </si>
  <si>
    <t>​ 762 I i:famKey 603:-1 infected by yellow j:famKey 860:-1 at gen 906 in U0 prob=0.297</t>
  </si>
  <si>
    <t>​ 762 I i:famKey 699:-1 infected by blue j:famKey 804:-1 at gen 906 in U0 prob=0.424</t>
  </si>
  <si>
    <t>​ 767 I i:famKey 188:-1 infected by blue j:famKey 331:-1 at gen 907 in U0 prob=0.835</t>
  </si>
  <si>
    <t>​ 767 I i:famKey 719:-1 infected by blue j:famKey 868:-1 at gen 907 in U0 prob=0.036</t>
  </si>
  <si>
    <t>​ 769 I j:famKey 952:-1 infected by blue i:famKey 116:-1 at gen 908 in Univ0 prob=0.701</t>
  </si>
  <si>
    <t>​ 772 I j:famKey 476:-1 infected by red i:famKey 103:-1 at gen 912 in Univ0 prob=0.304</t>
  </si>
  <si>
    <t>​ 772 I j:famKey 787:-1 infected by red i:famKey 103:-1 at gen 913 in Univ0 prob=0.735</t>
  </si>
  <si>
    <t>​ 773 I i:famKey 503:-1 infected by blue j:famKey 678:-1 at gen 914 in U0 prob=0.474</t>
  </si>
  <si>
    <t>​ 774 I i:famKey 149:-1 infected by red j:famKey 932:-1 at gen 915 in U0 prob=0.646</t>
  </si>
  <si>
    <t>​ 776 I j:famKey 670:-1 infected by red i:famKey 1:-1 at gen 917 in Univ0 prob=0.783</t>
  </si>
  <si>
    <t>​ 776 I j:famKey 606:-1 infected by blue i:famKey 281:-1 at gen 917 in Univ0 prob=0.306</t>
  </si>
  <si>
    <t>​ 776 I j:famKey 799:-1 infected by blue i:famKey 357:-1 at gen 917 in Univ0 prob=0.242</t>
  </si>
  <si>
    <t>​ 776 I i:famKey 396:-1 infected by blue j:famKey 802:-1 at gen 917 in U0 prob=0.397</t>
  </si>
  <si>
    <t>​ 776 I i:famKey 448:-1 infected by blue j:famKey 804:-1 at gen 917 in U0 prob=0.553</t>
  </si>
  <si>
    <t>​ 776 I j:famKey 960:-1 infected by red i:famKey 331:-1 at gen 918 in Univ0 prob=0.632</t>
  </si>
  <si>
    <t>​ 776 I j:famKey 947:-1 infected by red i:famKey 932:-1 at gen 918 in Univ0 prob=0.175</t>
  </si>
  <si>
    <t>​ 781 I j:famKey 924:-1 infected by blue i:famKey 441:-1 at gen 919 in Univ0 prob=0.742</t>
  </si>
  <si>
    <t>​ 783 I j:famKey 239:-1 infected by red i:famKey 165:-1 at gen 920 in Univ0 prob=0.371</t>
  </si>
  <si>
    <t>​ 783 I j:famKey 611:-1 infected by blue i:famKey 441:-1 at gen 920 in Univ0 prob=0.867</t>
  </si>
  <si>
    <t>​ 783 I i:famKey 549:-1 infected by red j:famKey 621:-1 at gen 920 in U0 prob=0.643</t>
  </si>
  <si>
    <t>​ 783 I i:famKey 795:-1 infected by blue j:famKey 859:-1 at gen 920 in U0 prob=0.739</t>
  </si>
  <si>
    <t>​ 784 I j:famKey 945:-1 infected by red i:famKey 165:-1 at gen 921 in Univ0 prob=0.977</t>
  </si>
  <si>
    <t>​ 784 I j:famKey 781:-1 infected by blue i:famKey 357:-1 at gen 921 in Univ0 prob=0.259</t>
  </si>
  <si>
    <t>​ 784 I i:famKey 609:-1 infected by blue j:famKey 908:-1 at gen 921 in U0 prob=0.967</t>
  </si>
  <si>
    <t>​ 784 I i:famKey 614:-1 infected by blue j:famKey 976:-1 at gen 921 in U0 prob=0.608</t>
  </si>
  <si>
    <t>​ 788 I i:famKey 420:-1 infected by red j:famKey 491:-1 at gen 922 in U0 prob=0.848</t>
  </si>
  <si>
    <t>​ 792 I i:famKey 432:-1 infected by blue j:famKey 590:-1 at gen 923 in U0 prob=0.644</t>
  </si>
  <si>
    <t>​ 793 I i:famKey 518:-1 infected by blue j:famKey 571:-1 at gen 924 in U0 prob=0.515</t>
  </si>
  <si>
    <t>​ 795 I j:famKey 311:-1 infected by red i:famKey 19:-1 at gen 926 in Univ0 prob=0.379</t>
  </si>
  <si>
    <t>​ 795 I j:famKey 863:-1 infected by blue i:famKey 104:-1 at gen 926 in Univ0 prob=0.469</t>
  </si>
  <si>
    <t>​ 795 I i:famKey 199:-1 infected by red j:famKey 748:-1 at gen 926 in U0 prob=0.004</t>
  </si>
  <si>
    <t>​ 795 I i:famKey 705:-1 infected by red j:famKey 856:-1 at gen 926 in U0 prob=0.615</t>
  </si>
  <si>
    <t>​ 795 I j:famKey 330:-1 infected by red i:famKey 1:-1 at gen 927 in Univ0 prob=0.385</t>
  </si>
  <si>
    <t>​ 795 I i:famKey 221:-1 infected by blue j:famKey 908:-1 at gen 927 in U0 prob=0.769</t>
  </si>
  <si>
    <t>​ 799 I i:famKey 526:-1 infected by blue j:famKey 592:-1 at gen 928 in U0 prob=0.370</t>
  </si>
  <si>
    <t>​ 801 I j:famKey 695:-1 infected by red i:famKey 248:-1 at gen 929 in Univ0 prob=0.331</t>
  </si>
  <si>
    <t>​ 801 I j:famKey 995:-1 infected by red i:famKey 264:-1 at gen 929 in Univ0 prob=0.586</t>
  </si>
  <si>
    <t>​ 801 I i:famKey 285:-1 infected by blue j:famKey 696:-1 at gen 929 in U0 prob=0.833</t>
  </si>
  <si>
    <t>​ 805 I i:famKey 247:-1 infected by blue j:famKey 441:-1 at gen 931 in U0 prob=0.107</t>
  </si>
  <si>
    <t>​ 805 I j:famKey 672:-1 infected by blue i:famKey 649:-1 at gen 931 in Univ0 prob=0.245</t>
  </si>
  <si>
    <t>​ 805 I i:famKey 43:-1 infected by red j:famKey 856:-1 at gen 932 in U0 prob=0.418</t>
  </si>
  <si>
    <t>​ 805 I i:famKey 53:-1 infected by blue j:famKey 357:-1 at gen 932 in U0 prob=0.176</t>
  </si>
  <si>
    <t>​ 809 I j:famKey 130:-1 infected by red i:famKey 71:-1 at gen 934 in Univ0 prob=0.729</t>
  </si>
  <si>
    <t>​ 809 I i:famKey 780:-1 infected by blue j:famKey 875:-1 at gen 935 in U0 prob=0.238</t>
  </si>
  <si>
    <t>​ 810 I i:famKey 155:-1 infected by red j:famKey 571:-1 at gen 936 in U0 prob=0.168</t>
  </si>
  <si>
    <t>​ 811 I i:famKey 36:-1 infected by blue j:famKey 747:-1 at gen 937 in U0 prob=0.551</t>
  </si>
  <si>
    <t>​ 811 I j:famKey 534:-1 infected by blue i:famKey 316:-1 at gen 937 in Univ0 prob=0.641</t>
  </si>
  <si>
    <t>​ 811 I i:famKey 333:-1 infected by blue j:famKey 861:-1 at gen 937 in U0 prob=0.832</t>
  </si>
  <si>
    <t>​ 811 I j:famKey 764:-1 infected by blue i:famKey 504:-1 at gen 937 in Univ0 prob=0.932</t>
  </si>
  <si>
    <t>​ 816 I j:famKey 665:-1 infected by red i:famKey 288:-1 at gen 940 in Univ0 prob=0.819</t>
  </si>
  <si>
    <t>​ 816 I j:famKey 777:-1 infected by blue i:famKey 344:-1 at gen 940 in Univ0 prob=0.152</t>
  </si>
  <si>
    <t>​ 818 I i:famKey 145:-1 infected by blue j:famKey 749:-1 at gen 942 in U0 prob=0.147</t>
  </si>
  <si>
    <t>​ 819 I j:famKey 892:-1 infected by red i:famKey 253:-1 at gen 944 in Univ0 prob=0.872</t>
  </si>
  <si>
    <t>​ 819 I j:famKey 763:-1 infected by blue i:famKey 357:-1 at gen 944 in Univ0 prob=0.607</t>
  </si>
  <si>
    <t>​ 819 I i:famKey 370:-1 infected by blue j:famKey 707:-1 at gen 944 in U0 prob=0.697</t>
  </si>
  <si>
    <t>​ 819 I j:famKey 892:-1 infected by blue i:famKey 860:-1 at gen 944 in Univ0 prob=0.193</t>
  </si>
  <si>
    <t>​ 819 I i:famKey 435:-1 infected by red j:famKey 878:-1 at gen 945 in U0 prob=0.543</t>
  </si>
  <si>
    <t>​ 819 I i:famKey 435:-1 infected by red j:famKey 916:-1 at gen 945 in U0 prob=0.317</t>
  </si>
  <si>
    <t>​ 822 I j:famKey 923:-1 infected by red i:famKey 103:-1 at gen 946 in Univ0 prob=0.928</t>
  </si>
  <si>
    <t>​ 822 I j:famKey 515:-1 infected by blue i:famKey 104:-1 at gen 946 in Univ0 prob=0.351</t>
  </si>
  <si>
    <t>​ 823 I i:famKey 15:-1 infected by red j:famKey 71:-1 at gen 947 in U0 prob=0.072</t>
  </si>
  <si>
    <t>​ 823 I j:famKey 529:-1 infected by blue i:famKey 297:-1 at gen 947 in Univ0 prob=0.918</t>
  </si>
  <si>
    <t>​ 823 I i:famKey 480:-1 infected by blue j:famKey 851:-1 at gen 947 in U0 prob=0.338</t>
  </si>
  <si>
    <t>​ 825 I i:famKey 134:-1 infected by blue j:famKey 769:-1 at gen 948 in U0 prob=0.736</t>
  </si>
  <si>
    <t>​ 828 I i:famKey 48:-1 infected by blue j:famKey 696:-1 at gen 949 in U0 prob=0.158</t>
  </si>
  <si>
    <t>​ 828 I j:famKey 902:-1 infected by blue i:famKey 227:-1 at gen 949 in Univ0 prob=0.793</t>
  </si>
  <si>
    <t>​ 828 I i:famKey 639:-1 infected by blue j:famKey 809:-1 at gen 949 in U0 prob=0.565</t>
  </si>
  <si>
    <t>​ 828 I i:famKey 666:-1 infected by blue j:famKey 809:-1 at gen 949 in U0 prob=0.624</t>
  </si>
  <si>
    <t>​ 829 I j:famKey 897:-1 infected by yellow i:famKey 609:-1 at gen 950 in Univ0 prob=0.091</t>
  </si>
  <si>
    <t>​ 833 I j:famKey 844:-1 infected by blue i:famKey 749:-1 at gen 951 in Univ0 prob=0.476</t>
  </si>
  <si>
    <t>​ 834 I j:famKey 765:-1 infected by red i:famKey 697:-1 at gen 952 in Univ0 prob=0.403</t>
  </si>
  <si>
    <t>​ 834 I j:famKey 886:-1 infected by blue i:famKey 841:-1 at gen 952 in Univ0 prob=0.779</t>
  </si>
  <si>
    <t>​ 835 I i:famKey 208:-1 infected by blue j:famKey 749:-1 at gen 953 in U0 prob=0.478</t>
  </si>
  <si>
    <t>​ 835 I i:famKey 586:-1 infected by red j:famKey 648:-1 at gen 953 in U0 prob=0.523</t>
  </si>
  <si>
    <t>​ 837 I i:famKey 217:-1 infected by blue j:famKey 441:-1 at gen 954 in U0 prob=0.510</t>
  </si>
  <si>
    <t>​ 839 I i:famKey 205:-1 infected by red j:famKey 747:-1 at gen 955 in U0 prob=0.900</t>
  </si>
  <si>
    <t>​ 840 I i:famKey 68:-1 infected by blue j:famKey 843:-1 at gen 956 in U0 prob=0.662</t>
  </si>
  <si>
    <t>​ 840 I i:famKey 175:-1 infected by blue j:famKey 696:-1 at gen 956 in U0 prob=0.700</t>
  </si>
  <si>
    <t>​ 841 I i:famKey 289:-1 infected by blue j:famKey 891:-1 at gen 957 in U0 prob=0.958</t>
  </si>
  <si>
    <t>​ 843 I j:famKey 433:-1 infected by red i:famKey 77:-1 at gen 958 in Univ0 prob=0.312</t>
  </si>
  <si>
    <t>​ 844 I i:famKey 774:-1 infected by blue j:famKey 842:-1 at gen 959 in U0 prob=0.510</t>
  </si>
  <si>
    <t>​ 845 I i:famKey 14:-1 infected by red j:famKey 836:-1 at gen 960 in U0 prob=0.777</t>
  </si>
  <si>
    <t>​ 846 I j:famKey 410:-1 infected by blue i:famKey 324:-1 at gen 961 in Univ0 prob=0.215</t>
  </si>
  <si>
    <t>​ 846 I j:famKey 885:-1 infected by blue i:famKey 398:-1 at gen 961 in Univ0 prob=0.126</t>
  </si>
  <si>
    <t>​ 849 I i:famKey 255:-1 infected by blue j:famKey 730:-1 at gen 963 in U0 prob=0.393</t>
  </si>
  <si>
    <t>​ 849 I i:famKey 371:-1 infected by blue j:famKey 769:-1 at gen 963 in U0 prob=0.342</t>
  </si>
  <si>
    <t>​ 849 I j:famKey 513:-1 infected by blue i:famKey 381:-1 at gen 964 in Univ0 prob=0.828</t>
  </si>
  <si>
    <t>​ 849 I j:famKey 776:-1 infected by blue i:famKey 381:-1 at gen 964 in Univ0 prob=0.829</t>
  </si>
  <si>
    <t>​ 851 I j:famKey 154:-1 infected by blue i:famKey 104:-1 at gen 965 in Univ0 prob=0.140</t>
  </si>
  <si>
    <t>​ 851 I i:famKey 353:-1 infected by blue j:famKey 696:-1 at gen 965 in U0 prob=0.082</t>
  </si>
  <si>
    <t>​ 851 I i:famKey 412:-1 infected by yellow j:famKey 503:-1 at gen 965 in U0 prob=0.266</t>
  </si>
  <si>
    <t>​ 853 I i:famKey 4:-1 infected by blue j:famKey 603:-1 at gen 966 in U0 prob=0.720</t>
  </si>
  <si>
    <t>​ 853 I i:famKey 734:-1 infected by blue j:famKey 843:-1 at gen 966 in U0 prob=0.946</t>
  </si>
  <si>
    <t>​ 856 I j:famKey 314:-1 infected by red i:famKey 1:-1 at gen 967 in Univ0 prob=0.253</t>
  </si>
  <si>
    <t>​ 856 I j:famKey 970:-1 infected by red i:famKey 161:-1 at gen 967 in Univ0 prob=0.328</t>
  </si>
  <si>
    <t>​ 856 I j:famKey 983:-1 infected by blue i:famKey 297:-1 at gen 967 in Univ0 prob=0.810</t>
  </si>
  <si>
    <t>​ 856 I i:famKey 314:-1 infected by red j:famKey 375:-1 at gen 967 in U0 prob=0.755</t>
  </si>
  <si>
    <t>​ 861 I j:famKey 698:-1 infected by yellow i:famKey 145:-1 at gen 969 in Univ0 prob=0.652</t>
  </si>
  <si>
    <t>​ 861 I j:famKey 228:-1 infected by red i:famKey 161:-1 at gen 969 in Univ0 prob=0.183</t>
  </si>
  <si>
    <t>​ 861 I i:famKey 446:-1 infected by blue j:famKey 664:-1 at gen 969 in U0 prob=0.835</t>
  </si>
  <si>
    <t>​ 864 I i:famKey 880:-1 infected by red j:famKey 963:-1 at gen 971 in U0 prob=0.300</t>
  </si>
  <si>
    <t>​ 865 I i:famKey 174:-1 infected by yellow j:famKey 370:-1 at gen 973 in U0 prob=0.297</t>
  </si>
  <si>
    <t>​ 865 I j:famKey 355:-1 infected by yellow i:famKey 353:-1 at gen 974 in Univ0 prob=0.739</t>
  </si>
  <si>
    <t>​ 865 I i:famKey 355:-1 infected by blue j:famKey 696:-1 at gen 974 in U0 prob=0.686</t>
  </si>
  <si>
    <t>​ 865 I j:famKey 971:-1 infected by blue i:famKey 664:-1 at gen 974 in Univ0 prob=0.070</t>
  </si>
  <si>
    <t>​ 866 I i:famKey 185:-1 infected by blue j:famKey 398:-1 at gen 975 in U0 prob=0.594</t>
  </si>
  <si>
    <t>​ 866 I i:famKey 216:-1 infected by blue j:famKey 769:-1 at gen 975 in U0 prob=0.424</t>
  </si>
  <si>
    <t>​ 868 I j:famKey 463:-1 infected by red i:famKey 227:-1 at gen 976 in Univ0 prob=0.477</t>
  </si>
  <si>
    <t>​ 870 I j:famKey 336:-1 infected by blue i:famKey 37:-1 at gen 977 in Univ0 prob=0.973</t>
  </si>
  <si>
    <t>​ 871 I j:famKey 798:-1 infected by yellow i:famKey 285:-1 at gen 978 in Univ0 prob=0.296</t>
  </si>
  <si>
    <t>​ 872 I j:famKey 759:-1 infected by blue i:famKey 696:-1 at gen 979 in Univ0 prob=0.130</t>
  </si>
  <si>
    <t>​ 872 I i:famKey 759:-1 infected by blue j:famKey 769:-1 at gen 979 in U0 prob=0.042</t>
  </si>
  <si>
    <t>​ 872 I i:famKey 847:-1 infected by blue j:famKey 872:-1 at gen 979 in U0 prob=0.209</t>
  </si>
  <si>
    <t>​ 873 I i:famKey 148:-1 infected by yellow j:famKey 216:-1 at gen 980 in U0 prob=0.161</t>
  </si>
  <si>
    <t>​ 873 I i:famKey 560:-1 infected by red j:famKey 571:-1 at gen 980 in U0 prob=0.985</t>
  </si>
  <si>
    <t>​ 875 I i:famKey 667:-1 infected by red j:famKey 891:-1 at gen 981 in U0 prob=0.098</t>
  </si>
  <si>
    <t>​ 877 I j:famKey 950:-1 infected by blue i:famKey 104:-1 at gen 982 in Univ0 prob=0.043</t>
  </si>
  <si>
    <t>​ 878 I i:famKey 121:-1 infected by blue j:famKey 476:-1 at gen 983 in U0 prob=0.995</t>
  </si>
  <si>
    <t>​ 878 I j:famKey 951:-1 infected by blue i:famKey 188:-1 at gen 983 in Univ0 prob=0.492</t>
  </si>
  <si>
    <t>​ 878 I i:famKey 575:-1 infected by blue j:famKey 603:-1 at gen 983 in U0 prob=0.053</t>
  </si>
  <si>
    <t>simulationClover.js:2178 879 I i:famKey 444:-1 infected by red j:famKey 963:-1 at gen 984 in U0 prob=0.951</t>
  </si>
  <si>
    <t>simulationClover.js:2178 883 I i:famKey 708:-1 infected by red j:famKey 859:-1 at gen 986 in U0 prob=0.501</t>
  </si>
  <si>
    <t>simulationClover.js:2162 883 I j:famKey 457:-1 infected by red i:famKey 71:-1 at gen 987 in Univ0 prob=0.245</t>
  </si>
  <si>
    <t>simulationClover.js:2162 883 I j:famKey 741:-1 infected by yellow i:famKey 121:-1 at gen 987 in Univ0 prob=0.313</t>
  </si>
  <si>
    <t>simulationClover.js:2162 883 I j:famKey 722:-1 infected by blue i:famKey 130:-1 at gen 987 in Univ0 prob=0.793</t>
  </si>
  <si>
    <t>simulationClover.js:2162 884 I j:famKey 884:-1 infected by blue i:famKey 476:-1 at gen 988 in Univ0 prob=0.093</t>
  </si>
  <si>
    <t>simulationClover.js:2178 888 I i:famKey 218:-1 infected by red j:famKey 264:-1 at gen 990 in U0 prob=0.359</t>
  </si>
  <si>
    <t>simulationClover.js:2178 888 I i:famKey 713:-1 infected by red j:famKey 963:-1 at gen 991 in U0 prob=0.034</t>
  </si>
  <si>
    <t>simulationClover.js:2162 890 I j:famKey 531:-1 infected by red i:famKey 161:-1 at gen 995 in Univ0 prob=0.801</t>
  </si>
  <si>
    <t>simulationClover.js:2162 890 I j:famKey 651:-1 infected by blue i:famKey 145:-1 at gen 996 in Univ0 prob=0.098</t>
  </si>
  <si>
    <t>simulationClover.js:2162 892 I j:famKey 961:-1 infected by blue i:famKey 515:-1 at gen 998 in Univ0 prob=0.010</t>
  </si>
  <si>
    <t>simulationClover.js:2178 892 I i:famKey 563:-1 infected by yellow j:famKey 666:-1 at gen 998 in U0 prob=0.202</t>
  </si>
  <si>
    <t>simulationClover.js:2178 892 I i:famKey 601:-1 infected by blue j:famKey 654:-1 at gen 998 in U0 prob=0.013</t>
  </si>
  <si>
    <t>simulationClover.js:2178 892 I i:famKey 184:-1 infected by blue j:famKey 518:-1 at gen 999 in U0 prob=0.542</t>
  </si>
  <si>
    <t>simulationClover.js:2178 892 I i:famKey 797:-1 infected by red j:famKey 927:-1 at gen 999 in U0 prob=0.474</t>
  </si>
  <si>
    <t>simulationClover.js:2162 895 I j:famKey 276:-1 infected by blue i:famKey 64:-1 at gen 1000 in Univ0 prob=0.627</t>
  </si>
  <si>
    <t>simulationClover.js:2178 897 I i:famKey 789:-1 infected by red j:famKey 859:-1 at gen 1001 in U0 prob=0.010</t>
  </si>
  <si>
    <t>simulationClover.js:2162 898 I j:famKey 635:-1 infected by red i:famKey 393:-1 at gen 1002 in Univ0 prob=0.612</t>
  </si>
  <si>
    <t>simulationClover.js:2178 899 I i:famKey 913:-1 infected by blue j:famKey 995:-1 at gen 1003 in U0 prob=0.935</t>
  </si>
  <si>
    <t>simulationClover.js:2178 901 I i:famKey 51:-1 infected by blue j:famKey 923:-1 at gen 1005 in U0 prob=0.590</t>
  </si>
  <si>
    <t>simulationClover.js:2178 901 I i:famKey 55:-1 infected by red j:famKey 751:-1 at gen 1006 in U0 prob=0.974</t>
  </si>
  <si>
    <t>simulationClover.js:2162 902 I j:famKey 721:-1 infected by yellow i:famKey 216:-1 at gen 1007 in Univ0 prob=0.039</t>
  </si>
  <si>
    <t>simulationClover.js:2162 904 I j:famKey 869:-1 infected by blue i:famKey 664:-1 at gen 1009 in Univ0 prob=0.809</t>
  </si>
  <si>
    <t>simulationClover.js:2178 904 I i:famKey 492:-1 infected by blue j:famKey 699:-1 at gen 1010 in U0 prob=0.911</t>
  </si>
  <si>
    <t>simulationClover.js:2162 905 I j:famKey 468:-1 infected by red i:famKey 297:-1 at gen 1011 in Univ0 prob=0.237</t>
  </si>
  <si>
    <t>simulationClover.js:2162 907 I j:famKey 820:-1 infected by blue i:famKey 371:-1 at gen 1014 in Univ0 prob=0.879</t>
  </si>
  <si>
    <t>simulationClover.js:2178 908 I i:famKey 363:-1 infected by blue j:famKey 666:-1 at gen 1016 in U0 prob=0.572</t>
  </si>
  <si>
    <t>simulationClover.js:2178 908 I i:famKey 411:-1 infected by red j:famKey 809:-1 at gen 1017 in U0 prob=0.131</t>
  </si>
  <si>
    <t>simulationClover.js:2178 910 I i:famKey 128:-1 infected by blue j:famKey 371:-1 at gen 1019 in U0 prob=0.813</t>
  </si>
  <si>
    <t>simulationClover.js:2178 910 I i:famKey 120:-1 infected by blue j:famKey 795:-1 at gen 1020 in U0 prob=0.396</t>
  </si>
  <si>
    <t>simulationClover.js:2162 910 I j:famKey 819:-1 infected by red i:famKey 297:-1 at gen 1020 in Univ0 prob=0.162</t>
  </si>
  <si>
    <t>simulationClover.js:2162 910 I j:famKey 894:-1 infected by blue i:famKey 410:-1 at gen 1020 in Univ0 prob=0.160</t>
  </si>
  <si>
    <t>simulationClover.js:2178 914 I i:famKey 223:-1 infected by red j:famKey 809:-1 at gen 1025 in U0 prob=0.615</t>
  </si>
  <si>
    <t>simulationClover.js:2178 914 I i:famKey 607:-1 infected by blue j:famKey 666:-1 at gen 1025 in U0 prob=0.038</t>
  </si>
  <si>
    <t>simulationClover.js:2162 914 I j:famKey 824:-1 infected by blue i:famKey 666:-1 at gen 1025 in Univ0 prob=0.903</t>
  </si>
  <si>
    <t>simulationClover.js:2162 917 I j:famKey 720:-1 infected by yellow i:famKey 411:-1 at gen 1028 in Univ0 prob=0.344</t>
  </si>
  <si>
    <t>simulationClover.js:2178 917 I i:famKey 873:-1 infected by red j:famKey 922:-1 at gen 1028 in U0 prob=0.244</t>
  </si>
  <si>
    <t>simulationClover.js:2178 917 I i:famKey 612:-1 infected by blue j:famKey 795:-1 at gen 1029 in U0 prob=0.266</t>
  </si>
  <si>
    <t>simulationClover.js:2162 919 I j:famKey 640:-1 infected by yellow i:famKey 411:-1 at gen 1030 in Univ0 prob=0.632</t>
  </si>
  <si>
    <t>simulationClover.js:2178 920 I i:famKey 683:-1 infected by red j:famKey 749:-1 at gen 1031 in U0 prob=0.538</t>
  </si>
  <si>
    <t>simulationClover.js:2178 921 I i:famKey 245:-1 infected by blue j:famKey 995:-1 at gen 1032 in U0 prob=0.420</t>
  </si>
  <si>
    <t>simulationClover.js:2178 923 I i:famKey 426:-1 infected by red j:famKey 603:-1 at gen 1034 in U0 prob=0.279</t>
  </si>
  <si>
    <t>simulationClover.js:2162 924 I j:famKey 772:-1 infected by blue i:famKey 698:-1 at gen 1041 in Univ0 prob=0.001</t>
  </si>
  <si>
    <t>simulationClover.js:2178 924 I i:famKey 565:-1 infected by red j:famKey 587:-1 at gen 1042 in U0 prob=0.611</t>
  </si>
  <si>
    <t>simulationClover.js:2178 926 I i:famKey 49:-1 infected by red j:famKey 859:-1 at gen 1048 in U0 prob=0.501</t>
  </si>
  <si>
    <t>simulationClover.js:2162 926 I j:famKey 871:-1 infected by blue i:famKey 185:-1 at gen 1049 in Univ0 prob=0.739</t>
  </si>
  <si>
    <t>simulationClover.js:2178 928 I i:famKey 6:-1 infected by red j:famKey 161:-1 at gen 1051 in U0 prob=0.021</t>
  </si>
  <si>
    <t>simulationClover.js:2162 928 I j:famKey 935:-1 infected by yellow i:famKey 49:-1 at gen 1051 in Univ0 prob=0.541</t>
  </si>
  <si>
    <t>simulationClover.js:2162 930 I j:famKey 566:-1 infected by blue i:famKey 185:-1 at gen 1053 in Univ0 prob=0.354</t>
  </si>
  <si>
    <t>simulationClover.js:2162 931 I j:famKey 453:-1 infected by blue i:famKey 371:-1 at gen 1055 in Univ0 prob=0.943</t>
  </si>
  <si>
    <t>simulationClover.js:2178 931 I i:famKey 181:-1 infected by yellow j:famKey 721:-1 at gen 1056 in U0 prob=0.233</t>
  </si>
  <si>
    <t>simulationClover.js:2178 933 I i:famKey 39:-1 infected by blue j:famKey 575:-1 at gen 1058 in U0 prob=0.953</t>
  </si>
  <si>
    <t>simulationClover.js:2162 933 I j:famKey 818:-1 infected by blue i:famKey 68:-1 at gen 1058 in Univ0 prob=0.428</t>
  </si>
  <si>
    <t>simulationClover.js:2162 933 I j:famKey 293:-1 infected by red i:famKey 161:-1 at gen 1059 in Univ0 prob=0.052</t>
  </si>
  <si>
    <t>simulationClover.js:2178 936 I i:famKey 554:-1 infected by blue j:famKey 575:-1 at gen 1062 in U0 prob=0.373</t>
  </si>
  <si>
    <t>simulationClover.js:2178 936 I i:famKey 8:-1 infected by red j:famKey 751:-1 at gen 1063 in U0 prob=0.321</t>
  </si>
  <si>
    <t>simulationClover.js:2178 936 I i:famKey 97:-1 infected by blue j:famKey 721:-1 at gen 1063 in U0 prob=0.670</t>
  </si>
  <si>
    <t>simulationClover.js:2178 936 I i:famKey 500:-1 infected by red j:famKey 606:-1 at gen 1063 in U0 prob=0.494</t>
  </si>
  <si>
    <t>simulationClover.js:2178 940 I i:famKey 578:-1 infected by blue j:famKey 698:-1 at gen 1065 in U0 prob=0.853</t>
  </si>
  <si>
    <t>simulationClover.js:2178 940 I i:famKey 147:-1 infected by blue j:famKey 216:-1 at gen 1066 in U0 prob=0.458</t>
  </si>
  <si>
    <t>simulationClover.js:2162 941 I j:famKey 988:-1 infected by blue i:famKey 457:-1 at gen 1067 in Univ0 prob=0.112</t>
  </si>
  <si>
    <t>simulationClover.js:2162 942 I j:famKey 832:-1 infected by blue i:famKey 708:-1 at gen 1068 in Univ0 prob=0.625</t>
  </si>
  <si>
    <t>simulationClover.js:2162 943 I j:famKey 516:-1 infected by yellow i:famKey 128:-1 at gen 1069 in Univ0 prob=0.819</t>
  </si>
  <si>
    <t>simulationClover.js:2178 944 I i:famKey 238:-1 infected by red j:famKey 749:-1 at gen 1070 in U0 prob=0.132</t>
  </si>
  <si>
    <t>simulationClover.js:2162 944 I j:famKey 561:-1 infected by blue i:famKey 410:-1 at gen 1070 in Univ0 prob=0.276</t>
  </si>
  <si>
    <t>simulationClover.js:2178 945 I i:famKey 7:-1 infected by blue j:famKey 970:-1 at gen 1071 in U0 prob=0.820</t>
  </si>
  <si>
    <t>simulationClover.js:2162 945 I j:famKey 241:-1 infected by red i:famKey 28:-1 at gen 1071 in Univ0 prob=0.395</t>
  </si>
  <si>
    <t>simulationClover.js:2162 945 I j:famKey 266:-1 infected by blue i:famKey 185:-1 at gen 1071 in Univ0 prob=0.927</t>
  </si>
  <si>
    <t>simulationClover.js:2178 950 I i:famKey 83:-1 infected by blue j:famKey 713:-1 at gen 1074 in U0 prob=0.570</t>
  </si>
  <si>
    <t>simulationClover.js:2162 950 I j:famKey 494:-1 infected by red i:famKey 155:-1 at gen 1074 in Univ0 prob=0.116</t>
  </si>
  <si>
    <t>simulationClover.js:2178 950 I i:famKey 90:-1 infected by red j:famKey 515:-1 at gen 1075 in U0 prob=0.167</t>
  </si>
  <si>
    <t>simulationClover.js:2162 952 I j:famKey 986:-1 infected by blue i:famKey 789:-1 at gen 1076 in Univ0 prob=0.888</t>
  </si>
  <si>
    <t>simulationClover.js:2162 953 I j:famKey 773:-1 infected by blue i:famKey 741:-1 at gen 1077 in Univ0 prob=0.116</t>
  </si>
  <si>
    <t>simulationClover.js:2178 955 I i:famKey 137:-1 infected by blue j:famKey 741:-1 at gen 1079 in U0 prob=0.045</t>
  </si>
  <si>
    <t>simulationClover.js:2162 955 I j:famKey 676:-1 infected by red i:famKey 398:-1 at gen 1080 in Univ0 prob=0.281</t>
  </si>
  <si>
    <t>simulationClover.js:2162 957 I j:famKey 139:-1 infected by blue i:famKey 121:-1 at gen 1088 in Univ0 prob=0.663</t>
  </si>
  <si>
    <t>simulationClover.js:2162 957 I j:famKey 186:-1 infected by red i:famKey 161:-1 at gen 1088 in Univ0 prob=0.151</t>
  </si>
  <si>
    <t>simulationClover.js:2178 957 I i:famKey 790:-1 infected by blue j:famKey 819:-1 at gen 1088 in U0 prob=0.624</t>
  </si>
  <si>
    <t>simulationClover.js:2162 957 I j:famKey 431:-1 infected by red i:famKey 381:-1 at gen 1089 in Univ0 prob=0.343</t>
  </si>
  <si>
    <t>simulationClover.js:2162 961 I j:famKey 966:-1 infected by yellow i:famKey 561:-1 at gen 1092 in Univ0 prob=0.356</t>
  </si>
  <si>
    <t>simulationClover.js:2178 962 I i:famKey 17:-1 infected by red j:famKey 614:-1 at gen 1097 in U0 prob=0.804</t>
  </si>
  <si>
    <t>simulationClover.js:2178 963 I i:famKey 74:-1 infected by blue j:famKey 683:-1 at gen 1103 in U0 prob=0.328</t>
  </si>
  <si>
    <t>simulationClover.js:2178 963 I i:famKey 177:-1 infected by blue j:famKey 245:-1 at gen 1104 in U0 prob=0.564</t>
  </si>
  <si>
    <t>simulationClover.js:2178 965 I i:famKey 505:-1 infected by blue j:famKey 683:-1 at gen 1108 in U0 prob=0.045</t>
  </si>
  <si>
    <t>simulationClover.js:2162 966 I j:famKey 538:-1 infected by blue i:famKey 49:-1 at gen 1111 in Univ0 prob=0.358</t>
  </si>
  <si>
    <t>simulationClover.js:2178 966 I i:famKey 230:-1 infected by blue j:famKey 820:-1 at gen 1111 in U0 prob=0.936</t>
  </si>
  <si>
    <t>simulationClover.js:2162 968 I j:famKey 203:-1 infected by red i:famKey 175:-1 at gen 1114 in Univ0 prob=0.080</t>
  </si>
  <si>
    <t>simulationClover.js:2178 968 I i:famKey 252:-1 infected by blue j:famKey 426:-1 at gen 1115 in U0 prob=0.003</t>
  </si>
  <si>
    <t>simulationClover.js:2162 970 I j:famKey 997:-1 infected by blue i:famKey 49:-1 at gen 1123 in Univ0 prob=0.617</t>
  </si>
  <si>
    <t>simulationClover.js:2162 971 I j:famKey 427:-1 infected by red i:famKey 55:-1 at gen 1125 in Univ0 prob=0.153</t>
  </si>
  <si>
    <t>simulationClover.js:2178 971 I i:famKey 427:-1 infected by red j:famKey 751:-1 at gen 1125 in U0 prob=0.435</t>
  </si>
  <si>
    <t>simulationClover.js:2178 972 I i:famKey 20:-1 infected by red j:famKey 175:-1 at gen 1129 in U0 prob=0.054</t>
  </si>
  <si>
    <t>simulationClover.js:2178 973 I i:famKey 351:-1 infected by red j:famKey 531:-1 at gen 1131 in U0 prob=0.796</t>
  </si>
  <si>
    <t>simulationClover.js:2178 973 I i:famKey 414:-1 infected by red j:famKey 698:-1 at gen 1131 in U0 prob=0.469</t>
  </si>
  <si>
    <t>simulationClover.js:2162 975 I j:famKey 662:-1 infected by red i:famKey 145:-1 at gen 1133 in Univ0 prob=0.501</t>
  </si>
  <si>
    <t>simulationClover.js:2162 976 I j:famKey 650:-1 infected by blue i:famKey 7:-1 at gen 1136 in Univ0 prob=0.925</t>
  </si>
  <si>
    <t>simulationClover.js:2162 976 I j:famKey 990:-1 infected by red i:famKey 606:-1 at gen 1136 in Univ0 prob=0.945</t>
  </si>
  <si>
    <t>simulationClover.js:2178 978 I i:famKey 295:-1 infected by blue j:famKey 561:-1 at gen 1138 in U0 prob=0.850</t>
  </si>
  <si>
    <t>simulationClover.js:2162 978 I j:famKey 387:-1 infected by red i:famKey 145:-1 at gen 1139 in Univ0 prob=0.431</t>
  </si>
  <si>
    <t>simulationClover.js:2178 980 I i:famKey 464:-1 infected by red j:famKey 639:-1 at gen 1142 in U0 prob=0.413</t>
  </si>
  <si>
    <t>simulationClover.js:2162 981 I j:famKey 933:-1 infected by red i:famKey 819:-1 at gen 1144 in Univ0 prob=0.891</t>
  </si>
  <si>
    <t>simulationClover.js:2178 981 I i:famKey 896:-1 infected by red j:famKey 922:-1 at gen 1144 in U0 prob=0.971</t>
  </si>
  <si>
    <t>simulationClover.js:2178 983 I i:famKey 487:-1 infected by blue j:famKey 772:-1 at gen 1150 in U0 prob=0.677</t>
  </si>
  <si>
    <t>simulationClover.js:2162 984 I j:famKey 901:-1 infected by red i:famKey 698:-1 at gen 1158 in Univ0 prob=0.154</t>
  </si>
  <si>
    <t>simulationClover.js:2178 985 I i:famKey 136:-1 infected by blue j:famKey 935:-1 at gen 1161 in U0 prob=0.843</t>
  </si>
  <si>
    <t>simulationClover.js:2162 985 I j:famKey 80:-1 infected by blue i:famKey 7:-1 at gen 1162 in Univ0 prob=0.430</t>
  </si>
  <si>
    <t>simulationClover.js:2162 987 I j:famKey 857:-1 infected by blue i:famKey 238:-1 at gen 1174 in Univ0 prob=0.864</t>
  </si>
  <si>
    <t>simulationClover.js:2162 987 I j:famKey 706:-1 infected by blue i:famKey 139:-1 at gen 1175 in Univ0 prob=0.720</t>
  </si>
  <si>
    <t>simulationClover.js:2178 987 I i:famKey 537:-1 infected by blue j:famKey 538:-1 at gen 1175 in U0 prob=0.334</t>
  </si>
  <si>
    <t>simulationClover.js:2178 990 I i:famKey 21:-1 infected by blue j:famKey 505:-1 at gen 1188 in U0 prob=0.165</t>
  </si>
  <si>
    <t>simulationClover.js:2162 990 I j:famKey 822:-1 infected by red i:famKey 698:-1 at gen 1188 in Univ0 prob=0.834</t>
  </si>
  <si>
    <t>simulationClover.js:2162 992 I j:famKey 876:-1 infected by red i:famKey 698:-1 at gen 1196 in Univ0 prob=0.922</t>
  </si>
  <si>
    <t>simulationClover.js:2162 993 I j:famKey 596:-1 infected by blue i:famKey 414:-1 at gen 1206 in Univ0 prob=0.789</t>
  </si>
  <si>
    <t>simulationClover.js:2162 994 I j:famKey 962:-1 infected by blue i:famKey 414:-1 at gen 1211 in Univ0 prob=0.684</t>
  </si>
  <si>
    <t>simulationClover.js:2178 995 I i:famKey 34:-1 infected by red j:famKey 774:-1 at gen 1229 in U0 prob=0.291</t>
  </si>
  <si>
    <t>simulationClover.js:2178 996 I i:famKey 359:-1 infected by red j:famKey 453:-1 at gen 1231 in U0 prob=0.953</t>
  </si>
  <si>
    <t>simulationClover.js:2178 997 I i:famKey 249:-1 infected by red j:famKey 832:-1 at gen 1234 in U0 prob=0.690</t>
  </si>
  <si>
    <t>simulationClover.js:2162 998 I j:famKey 783:-1 infected by red i:famKey 216:-1 at gen 1245 in Univ0 prob=0.816</t>
  </si>
  <si>
    <t>simulationClover.js:2178 999 I i:famKey 397:-1 infected by red j:famKey 662:-1 at gen 1328 in U0 prob=0.740</t>
  </si>
  <si>
    <t>vax</t>
  </si>
  <si>
    <t>AgeVaxH35.js:871 Mon Jan 18 2021 19:24:53 GMT-0800 (Pacific Standard Time)</t>
  </si>
  <si>
    <t>AgeVaxH35.js:872 CovidSIMVL Mode1 and Mod2 Hybrid 35d</t>
  </si>
  <si>
    <t>AgeVaxH35.js:873 Mode 1 &gt;13 and &lt;36 is 75%</t>
  </si>
  <si>
    <t>AgeVaxH35.js:874 Mode 2 &gt;28 is 95%; &gt;13 and &lt;29 is 75%</t>
  </si>
  <si>
    <t>AgeVaxH35.js:4370 exit covidSim</t>
  </si>
  <si>
    <t>AgeVaxH35.js:23 getAsText File {name: "Popn1000.csv", lastModified: 1611021598000, lastModifiedDate: Mon Jan 18 2021 17:59:58 GMT-0800 (Pacific Standard Time), webkitRelativePath: "", size: 23944, …}</t>
  </si>
  <si>
    <t>AgeVaxH35.js:32 File {name: "Popn1000.csv", lastModified: 1611021598000, lastModifiedDate: Mon Jan 18 2021 17:59:58 GMT-0800 (Pacific Standard Time), webkitRelativePath: "", size: 23944, …}</t>
  </si>
  <si>
    <t>AgeVaxH35.js:23 getAsText File {name: "VL1ageGp2.csv", lastModified: 1611004274000, lastModifiedDate: Mon Jan 18 2021 13:11:14 GMT-0800 (Pacific Standard Time), webkitRelativePath: "", size: 65, …}</t>
  </si>
  <si>
    <t>AgeVaxH35.js:32 File {name: "VL1ageGp2.csv", lastModified: 1611004274000, lastModifiedDate: Mon Jan 18 2021 13:11:14 GMT-0800 (Pacific Standard Time), webkitRelativePath: "", size: 65, …}</t>
  </si>
  <si>
    <t>AgeVaxH35.js:1696 New Hazard Radius = 2</t>
  </si>
  <si>
    <t>AgeVaxH35.js:1718 Age Group 9,100 1st shot; 2nd auto in 35days</t>
  </si>
  <si>
    <t>AgeVaxH35.js:1724 AgeGp =9 To be vaccinated=100%</t>
  </si>
  <si>
    <t>AgeVaxH35.js:1736 (1000) 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 …]</t>
  </si>
  <si>
    <t>AgeVaxH35.js:1751 ageGp9 count: 18 List: 982,983,984,985,986,987,988,989,990,991,992,993,994,995,996,997,998,999</t>
  </si>
  <si>
    <t>AgeVaxH35.js:1779 Vaccination list = 18</t>
  </si>
  <si>
    <t>AgeVaxH35.js:1793 AgeGp9 vaccinated 18 List: 984,992,991,987,986,998,997,996,990,985,982,983,993,988,989,999,994,995</t>
  </si>
  <si>
    <t>AgeVaxH35.js:1718 Age Group 8,100 1st shot; 2nd auto in 35days</t>
  </si>
  <si>
    <t>AgeVaxH35.js:1724 AgeGp =8 To be vaccinated=100%</t>
  </si>
  <si>
    <t>AgeVaxH35.js:1751 ageGp8 count: 33 List: 949,950,951,952,953,954,955,956,957,958,959,960,961,962,963,964,965,966,967,968,969,970,971,972,973,974,975,976,977,978,979,980,981</t>
  </si>
  <si>
    <t>AgeVaxH35.js:1779 Vaccination list = 33</t>
  </si>
  <si>
    <t>AgeVaxH35.js:1793 AgeGp8 vaccinated 33 List: 967,972,953,961,969,955,949,981,950,976,971,963,958,952,977,964,965,957,979,960,974,959,956,966,973,962,970,951,954,978,975,980,968</t>
  </si>
  <si>
    <t>AgeVaxH35.js:1718 Age Group 7,80 1st shot; 2nd auto in 35days</t>
  </si>
  <si>
    <t>AgeVaxH35.js:1724 AgeGp =7 To be vaccinated=80%</t>
  </si>
  <si>
    <t>AgeVaxH35.js:1751 ageGp7 count: 47 List: 902,903,904,905,906,907,908,909,910,911,912,913,914,915,916,917,918,919,920,921,922,923,924,925,926,927,928,929,930,931,932,933,934,935,936,937,938,939,940,941,942,943,944,945,946,947,948</t>
  </si>
  <si>
    <t>AgeVaxH35.js:1779 Vaccination list = 37</t>
  </si>
  <si>
    <t>AgeVaxH35.js:1793 AgeGp7 vaccinated 37 List: 914,925,934,938,916,932,920,904,919,933,931,909,903,928,935,913,917,922,942,947,943,927,902,915,918,906,905,939,941,923,929,911,936,912,940,910,948</t>
  </si>
  <si>
    <t>AgeVaxH35.js:2220 1I i:ageGp:fam 144:2:-1 by blue 150:2:-1 at gen5 Univ0 prob=0.201</t>
  </si>
  <si>
    <t>AgeVaxH35.js:2201 2I j:ageGp:fam 634:4:-1 by blue 150:2:-1 at gen17 Univ0 prob=0.858</t>
  </si>
  <si>
    <t>AgeVaxH35.js:2201 3I j:ageGp:fam 452:3:-1 by blue 144:2:-1 at gen57 Univ0 prob=0.580</t>
  </si>
  <si>
    <t>AgeVaxH35.js:2201 4I j:ageGp:fam 954:8:-1 by blue 144:2:-1 at gen61 Univ0 prob=0.627</t>
  </si>
  <si>
    <t>AgeVaxH35.js:2201 5I j:ageGp:fam 765:5:-1 by red 150:2:-1 at gen63 Univ0 prob=0.844</t>
  </si>
  <si>
    <t>AgeVaxH35.js:2201 6I j:ageGp:fam 553:4:-1 by red 150:2:-1 at gen78 Univ0 prob=0.341</t>
  </si>
  <si>
    <t>AgeVaxH35.js:2201 7I j:ageGp:fam 168:2:-1 by red 150:2:-1 at gen86 Univ0 prob=0.341</t>
  </si>
  <si>
    <t>AgeVaxH35.js:2220 8I i:ageGp:fam 525:3:-1 by blue 634:4:-1 at gen90 Univ0 prob=0.580</t>
  </si>
  <si>
    <t>AgeVaxH35.js:2201 9I j:ageGp:fam 784:5:-1 by red 150:2:-1 at gen93 Univ0 prob=0.844</t>
  </si>
  <si>
    <t>AgeVaxH35.js:2201 10I j:ageGp:fam 476:3:-1 by red 150:2:-1 at gen101 Univ0 prob=0.653</t>
  </si>
  <si>
    <t>AgeVaxH35.js:2201 11I j:ageGp:fam 511:3:-1 by red 150:2:-1 at gen117 Univ0 prob=0.553</t>
  </si>
  <si>
    <t>AgeVaxH35.js:2220 12I i:ageGp:fam 293:2:-1 by blue 452:3:-1 at gen119 Univ0 prob=0.445</t>
  </si>
  <si>
    <t>AgeVaxH35.js:2220 12I i:ageGp:fam 375:3:-1 by blue 765:5:-1 at gen119 Univ0 prob=0.811</t>
  </si>
  <si>
    <t>AgeVaxH35.js:2201 14I j:ageGp:fam 306:2:-1 by red 150:2:-1 at gen122 Univ0 prob=0.486</t>
  </si>
  <si>
    <t>AgeVaxH35.js:2201 15I j:ageGp:fam 763:5:-1 by blue 452:3:-1 at gen129 Univ0 prob=0.998</t>
  </si>
  <si>
    <t>AgeVaxH35.js:2220 16I i:ageGp:fam 332:2:-1 by blue 452:3:-1 at gen134 Univ0 prob=0.703</t>
  </si>
  <si>
    <t>AgeVaxH35.js:2220 16I i:ageGp:fam 952:8:-1 by blue 954:8:-1 at gen134 Univ0 prob=0.080</t>
  </si>
  <si>
    <t>AgeVaxH35.js:2201 18I j:ageGp:fam 468:3:-1 by red 144:2:-1 at gen136 Univ0 prob=0.185</t>
  </si>
  <si>
    <t>AgeVaxH35.js:2220 19I i:ageGp:fam 450:3:-1 by blue 634:4:-1 at gen140 Univ0 prob=0.169</t>
  </si>
  <si>
    <t>AgeVaxH35.js:2201 20I j:ageGp:fam 938:7:-1 by blue 765:5:-1 at gen148 Univ0 prob=0.885</t>
  </si>
  <si>
    <t>AgeVaxH35.js:2201 21I j:ageGp:fam 746:5:-1 by blue 553:4:-1 at gen150 Univ0 prob=0.458</t>
  </si>
  <si>
    <t>AgeVaxH35.js:2201 22I j:ageGp:fam 636:4:-1 by blue 553:4:-1 at gen157 Univ0 prob=0.604</t>
  </si>
  <si>
    <t>AgeVaxH35.js:2201 23I j:ageGp:fam 605:4:-1 by blue 525:3:-1 at gen163 Univ0 prob=0.612</t>
  </si>
  <si>
    <t>AgeVaxH35.js:2220 23I i:ageGp:fam 250:2:-1 by blue 553:4:-1 at gen164 Univ0 prob=0.124</t>
  </si>
  <si>
    <t>AgeVaxH35.js:2220 25I i:ageGp:fam 311:2:-1 by blue 525:3:-1 at gen167 Univ0 prob=0.587</t>
  </si>
  <si>
    <t>AgeVaxH35.js:2220 26I i:ageGp:fam 164:2:-1 by blue 784:5:-1 at gen173 Univ0 prob=0.558</t>
  </si>
  <si>
    <t>AgeVaxH35.js:2201 27I j:ageGp:fam 732:5:-1 by blue 476:3:-1 at gen176 Univ0 prob=0.395</t>
  </si>
  <si>
    <t>AgeVaxH35.js:2201 27I j:ageGp:fam 215:2:-1 by red 144:2:-1 at gen177 Univ0 prob=0.922</t>
  </si>
  <si>
    <t>AgeVaxH35.js:2201 28I j:ageGp:fam 992:9:-1 by red 634:4:-1 at gen178 Univ0 prob=0.065</t>
  </si>
  <si>
    <t>AgeVaxH35.js:2201 30I j:ageGp:fam 957:8:-1 by red 144:2:-1 at gen180 Univ0 prob=0.313</t>
  </si>
  <si>
    <t>AgeVaxH35.js:2220 30I i:ageGp:fam 390:3:-1 by red 452:3:-1 at gen180 Univ0 prob=0.214</t>
  </si>
  <si>
    <t>AgeVaxH35.js:2220 32I i:ageGp:fam 209:2:-1 by red 634:4:-1 at gen182 Univ0 prob=0.155</t>
  </si>
  <si>
    <t>AgeVaxH35.js:2220 33I i:ageGp:fam 334:2:-1 by red 765:5:-1 at gen184 Univ0 prob=0.760</t>
  </si>
  <si>
    <t>AgeVaxH35.js:2220 33I i:ageGp:fam 678:4:-1 by blue 784:5:-1 at gen184 Univ0 prob=0.950</t>
  </si>
  <si>
    <t>AgeVaxH35.js:2220 33I i:ageGp:fam 494:3:-1 by blue 952:8:-1 at gen185 Univ0 prob=0.357</t>
  </si>
  <si>
    <t>AgeVaxH35.js:2220 36I i:ageGp:fam 337:2:-1 by blue 525:3:-1 at gen188 Univ0 prob=0.153</t>
  </si>
  <si>
    <t>AgeVaxH35.js:2220 37I i:ageGp:fam 521:3:-1 by red 634:4:-1 at gen192 Univ0 prob=0.769</t>
  </si>
  <si>
    <t>AgeVaxH35.js:2201 38I j:ageGp:fam 470:3:-1 by red 144:2:-1 at gen194 Univ0 prob=0.596</t>
  </si>
  <si>
    <t>AgeVaxH35.js:2220 39I i:ageGp:fam 1:0:-1 by red 634:4:-1 at gen196 Univ0 prob=0.787</t>
  </si>
  <si>
    <t>AgeVaxH35.js:2201 40I j:ageGp:fam 702:5:-1 by red 553:4:-1 at gen199 Univ0 prob=0.983</t>
  </si>
  <si>
    <t>AgeVaxH35.js:2220 40I i:ageGp:fam 619:4:-1 by red 765:5:-1 at gen199 Univ0 prob=0.561</t>
  </si>
  <si>
    <t>AgeVaxH35.js:2220 42I i:ageGp:fam 177:2:-1 by blue 306:2:-1 at gen202 Univ0 prob=0.238</t>
  </si>
  <si>
    <t>AgeVaxH35.js:2220 42I i:ageGp:fam 423:3:-1 by red 634:4:-1 at gen202 Univ0 prob=0.649</t>
  </si>
  <si>
    <t>AgeVaxH35.js:2201 44I j:ageGp:fam 385:3:-1 by red 150:2:-1 at gen206 Univ0 prob=0.680</t>
  </si>
  <si>
    <t>AgeVaxH35.js:2201 45I j:ageGp:fam 769:5:-1 by blue 306:2:-1 at gen213 Univ0 prob=0.296</t>
  </si>
  <si>
    <t>AgeVaxH35.js:2201 46I j:ageGp:fam 519:3:-1 by blue 476:3:-1 at gen217 Univ0 prob=0.206</t>
  </si>
  <si>
    <t>AgeVaxH35.js:2220 46I i:ageGp:fam 218:2:-1 by blue 375:3:-1 at gen218 Univ0 prob=0.971</t>
  </si>
  <si>
    <t>AgeVaxH35.js:2220 48I i:ageGp:fam 85:1:-1 by red 954:8:-1 at gen221 Univ0 prob=0.362</t>
  </si>
  <si>
    <t>AgeVaxH35.js:2201 48I j:ageGp:fam 695:5:-1 by red 525:3:-1 at gen222 Univ0 prob=0.471</t>
  </si>
  <si>
    <t>AgeVaxH35.js:2220 50I i:ageGp:fam 744:5:-1 by red 765:5:-1 at gen224 Univ0 prob=0.492</t>
  </si>
  <si>
    <t>AgeVaxH35.js:2201 50I j:ageGp:fam 981:8:-1 by blue 763:5:-1 at gen224 Univ0 prob=0.276</t>
  </si>
  <si>
    <t>AgeVaxH35.js:2201 52I j:ageGp:fam 322:2:-1 by blue 164:2:-1 at gen226 Univ0 prob=0.535</t>
  </si>
  <si>
    <t>AgeVaxH35.js:2220 52I i:ageGp:fam 341:2:-1 by blue 511:3:-1 at gen226 Univ0 prob=0.224</t>
  </si>
  <si>
    <t>AgeVaxH35.js:2201 52I j:ageGp:fam 933:7:-1 by yellow 215:2:-1 at gen227 Univ0 prob=0.702</t>
  </si>
  <si>
    <t>AgeVaxH35.js:2201 52I j:ageGp:fam 788:5:-1 by blue 306:2:-1 at gen227 Univ0 prob=0.137</t>
  </si>
  <si>
    <t>AgeVaxH35.js:2220 54I i:ageGp:fam 472:3:-1 by red 765:5:-1 at gen228 Univ0 prob=0.785</t>
  </si>
  <si>
    <t>AgeVaxH35.js:2201 57I j:ageGp:fam 871:6:-1 by blue 215:2:-1 at gen230 Univ0 prob=0.129</t>
  </si>
  <si>
    <t>AgeVaxH35.js:2220 57I i:ageGp:fam 252:2:-1 by yellow 390:3:-1 at gen230 Univ0 prob=0.042</t>
  </si>
  <si>
    <t>AgeVaxH35.js:2201 57I j:ageGp:fam 804:5:-1 by yellow 341:2:-1 at gen231 Univ0 prob=0.362</t>
  </si>
  <si>
    <t>AgeVaxH35.js:2220 57I i:ageGp:fam 709:5:-1 by blue 746:5:-1 at gen231 Univ0 prob=0.543</t>
  </si>
  <si>
    <t>AgeVaxH35.js:2220 59I i:ageGp:fam 202:2:-1 by blue 209:2:-1 at gen232 Univ0 prob=0.746</t>
  </si>
  <si>
    <t>AgeVaxH35.js:2201 61I j:ageGp:fam 928:7:-1 by red 765:5:-1 at gen233 Univ0 prob=0.233</t>
  </si>
  <si>
    <t>AgeVaxH35.js:2220 63I i:ageGp:fam 222:2:-1 by red 954:8:-1 at gen235 Univ0 prob=0.724</t>
  </si>
  <si>
    <t>AgeVaxH35.js:2201 63I j:ageGp:fam 637:4:-1 by blue 494:3:-1 at gen235 Univ0 prob=0.374</t>
  </si>
  <si>
    <t>AgeVaxH35.js:2220 63I i:ageGp:fam 395:3:-1 by blue 763:5:-1 at gen236 Univ0 prob=0.243</t>
  </si>
  <si>
    <t>AgeVaxH35.js:2220 65I i:ageGp:fam 128:1:-1 by blue 250:2:-1 at gen237 Univ0 prob=0.873</t>
  </si>
  <si>
    <t>AgeVaxH35.js:2201 65I j:ageGp:fam 603:4:-1 by blue 215:2:-1 at gen237 Univ0 prob=0.476</t>
  </si>
  <si>
    <t>AgeVaxH35.js:2201 68I j:ageGp:fam 799:5:-1 by red 553:4:-1 at gen239 Univ0 prob=0.433</t>
  </si>
  <si>
    <t>AgeVaxH35.js:2220 68I i:ageGp:fam 320:2:-1 by blue 952:8:-1 at gen240 Univ0 prob=0.208</t>
  </si>
  <si>
    <t>AgeVaxH35.js:2220 70I i:ageGp:fam 14:0:-1 by red 144:2:-1 at gen248 Univ0 prob=0.691</t>
  </si>
  <si>
    <t>AgeVaxH35.js:2220 70I i:ageGp:fam 484:3:-1 by red 553:4:-1 at gen248 Univ0 prob=0.439</t>
  </si>
  <si>
    <t>AgeVaxH35.js:2220 70I i:ageGp:fam 617:4:-1 by red 765:5:-1 at gen248 Univ0 prob=0.401</t>
  </si>
  <si>
    <t>AgeVaxH35.js:2201 73I j:ageGp:fam 786:5:-1 by red 634:4:-1 at gen250 Univ0 prob=0.202</t>
  </si>
  <si>
    <t>AgeVaxH35.js:2201 74I j:ageGp:fam 284:2:-1 by red 144:2:-1 at gen253 Univ0 prob=0.993</t>
  </si>
  <si>
    <t>AgeVaxH35.js:2201 74I j:ageGp:fam 392:3:-1 by red 332:2:-1 at gen253 Univ0 prob=0.988</t>
  </si>
  <si>
    <t>AgeVaxH35.js:2220 74I i:ageGp:fam 439:3:-1 by blue 746:5:-1 at gen253 Univ0 prob=0.120</t>
  </si>
  <si>
    <t>AgeVaxH35.js:2201 77I j:ageGp:fam 791:5:-1 by blue 636:4:-1 at gen255 Univ0 prob=0.966</t>
  </si>
  <si>
    <t>AgeVaxH35.js:2220 78I i:ageGp:fam 81:1:-1 by blue 494:3:-1 at gen257 Univ0 prob=0.581</t>
  </si>
  <si>
    <t>AgeVaxH35.js:2201 79I j:ageGp:fam 962:8:-1 by red 525:3:-1 at gen259 Univ0 prob=0.806</t>
  </si>
  <si>
    <t>AgeVaxH35.js:2201 79I j:ageGp:fam 604:4:-1 by red 511:3:-1 at gen260 Univ0 prob=0.110</t>
  </si>
  <si>
    <t>AgeVaxH35.js:2220 81I i:ageGp:fam 424:3:-1 by blue 702:5:-1 at gen267 Univ0 prob=0.159</t>
  </si>
  <si>
    <t>AgeVaxH35.js:2201 81I j:ageGp:fam 731:5:-1 by blue 521:3:-1 at gen268 Univ0 prob=0.211</t>
  </si>
  <si>
    <t>AgeVaxH35.js:2220 81I i:ageGp:fam 710:5:-1 by blue 732:5:-1 at gen268 Univ0 prob=0.264</t>
  </si>
  <si>
    <t>AgeVaxH35.js:2201 84I j:ageGp:fam 253:2:-1 by blue 215:2:-1 at gen270 Univ0 prob=0.055</t>
  </si>
  <si>
    <t>AgeVaxH35.js:2201 84I j:ageGp:fam 175:2:-1 by blue 1:0:-1 at gen271 Univ0 prob=0.145</t>
  </si>
  <si>
    <t>AgeVaxH35.js:2201 84I j:ageGp:fam 571:4:-1 by yellow 253:2:-1 at gen271 Univ0 prob=0.212</t>
  </si>
  <si>
    <t>AgeVaxH35.js:2201 85I j:ageGp:fam 836:6:-1 by yellow 253:2:-1 at gen272 Univ0 prob=0.333</t>
  </si>
  <si>
    <t>AgeVaxH35.js:2220 88I i:ageGp:fam 408:3:-1 by blue 619:4:-1 at gen276 Univ0 prob=0.370</t>
  </si>
  <si>
    <t>AgeVaxH35.js:2220 88I i:ageGp:fam 94:1:-1 by yellow 933:7:-1 at gen277 Univ0 prob=0.812</t>
  </si>
  <si>
    <t>AgeVaxH35.js:2201 89I j:ageGp:fam 643:4:-1 by blue 619:4:-1 at gen278 Univ0 prob=0.272</t>
  </si>
  <si>
    <t>AgeVaxH35.js:2220 91I i:ageGp:fam 600:4:-1 by blue 619:4:-1 at gen280 Univ0 prob=0.134</t>
  </si>
  <si>
    <t>AgeVaxH35.js:2220 92I i:ageGp:fam 552:4:-1 by red 763:5:-1 at gen285 Univ0 prob=0.905</t>
  </si>
  <si>
    <t>AgeVaxH35.js:2220 92I i:ageGp:fam 748:5:-1 by red 763:5:-1 at gen285 Univ0 prob=0.346</t>
  </si>
  <si>
    <t>AgeVaxH35.js:2201 92I j:ageGp:fam 987:9:-1 by blue 788:5:-1 at gen286 Univ0 prob=0.061</t>
  </si>
  <si>
    <t>AgeVaxH35.js:2220 95I i:ageGp:fam 146:2:-1 by red 250:2:-1 at gen288 Univ0 prob=0.129</t>
  </si>
  <si>
    <t>AgeVaxH35.js:2201 96I j:ageGp:fam 563:4:-1 by red 553:4:-1 at gen290 Univ0 prob=0.696</t>
  </si>
  <si>
    <t>AgeVaxH35.js:2201 96I j:ageGp:fam 792:5:-1 by blue 744:5:-1 at gen290 Univ0 prob=0.459</t>
  </si>
  <si>
    <t>AgeVaxH35.js:2220 96I i:ageGp:fam 520:3:-1 by yellow 552:4:-1 at gen291 Univ0 prob=0.160</t>
  </si>
  <si>
    <t>AgeVaxH35.js:2201 98I j:ageGp:fam 186:2:-1 by red 168:2:-1 at gen292 Univ0 prob=0.984</t>
  </si>
  <si>
    <t>AgeVaxH35.js:2220 99I i:ageGp:fam 607:4:-1 by red 952:8:-1 at gen293 Univ0 prob=0.005</t>
  </si>
  <si>
    <t>AgeVaxH35.js:2201 101I j:ageGp:fam 310:2:-1 by blue 215:2:-1 at gen295 Univ0 prob=0.526</t>
  </si>
  <si>
    <t>AgeVaxH35.js:2201 101I j:ageGp:fam 495:3:-1 by yellow 484:3:-1 at gen296 Univ0 prob=0.139</t>
  </si>
  <si>
    <t>AgeVaxH35.js:2220 102I i:ageGp:fam 155:2:-1 by blue 981:8:-1 at gen297 Univ0 prob=0.041</t>
  </si>
  <si>
    <t>AgeVaxH35.js:2201 103I j:ageGp:fam 959:8:-1 by blue 334:2:-1 at gen298 Univ0 prob=0.307</t>
  </si>
  <si>
    <t>AgeVaxH35.js:2220 104I i:ageGp:fam 231:2:-1 by blue 981:8:-1 at gen299 Univ0 prob=0.426</t>
  </si>
  <si>
    <t>AgeVaxH35.js:2220 104I i:ageGp:fam 573:4:-1 by blue 619:4:-1 at gen299 Univ0 prob=0.768</t>
  </si>
  <si>
    <t>AgeVaxH35.js:2220 105I i:ageGp:fam 275:2:-1 by blue 619:4:-1 at gen300 Univ0 prob=0.986</t>
  </si>
  <si>
    <t>AgeVaxH35.js:2220 107I i:ageGp:fam 172:2:-1 by blue 337:2:-1 at gen301 Univ0 prob=0.656</t>
  </si>
  <si>
    <t>AgeVaxH35.js:2201 108I j:ageGp:fam 267:2:-1 by red 164:2:-1 at gen302 Univ0 prob=0.224</t>
  </si>
  <si>
    <t>AgeVaxH35.js:2201 108I j:ageGp:fam 824:6:-1 by red 164:2:-1 at gen302 Univ0 prob=0.191</t>
  </si>
  <si>
    <t>AgeVaxH35.js:2220 109I i:ageGp:fam 477:3:-1 by yellow 791:5:-1 at gen303 Univ0 prob=0.238</t>
  </si>
  <si>
    <t>AgeVaxH35.js:2201 111I j:ageGp:fam 882:6:-1 by red 332:2:-1 at gen304 Univ0 prob=0.087</t>
  </si>
  <si>
    <t>AgeVaxH35.js:2201 113I j:ageGp:fam 436:3:-1 by red 337:2:-1 at gen308 Univ0 prob=0.486</t>
  </si>
  <si>
    <t>AgeVaxH35.js:2220 113I i:ageGp:fam 299:2:-1 by blue 603:4:-1 at gen309 Univ0 prob=0.084</t>
  </si>
  <si>
    <t>AgeVaxH35.js:2220 115I i:ageGp:fam 35:0:-1 by blue 472:3:-1 at gen311 Univ0 prob=0.477</t>
  </si>
  <si>
    <t>AgeVaxH35.js:2220 115I i:ageGp:fam 145:2:-1 by red 337:2:-1 at gen311 Univ0 prob=0.253</t>
  </si>
  <si>
    <t>AgeVaxH35.js:2201 117I j:ageGp:fam 513:3:-1 by blue 128:1:-1 at gen313 Univ0 prob=0.319</t>
  </si>
  <si>
    <t>AgeVaxH35.js:2201 118I j:ageGp:fam 139:2:-1 by blue 128:1:-1 at gen315 Univ0 prob=0.557</t>
  </si>
  <si>
    <t>AgeVaxH35.js:2201 118I j:ageGp:fam 889:6:-1 by blue 322:2:-1 at gen315 Univ0 prob=0.051</t>
  </si>
  <si>
    <t>AgeVaxH35.js:2220 118I i:ageGp:fam 283:2:-1 by red 337:2:-1 at gen316 Univ0 prob=0.811</t>
  </si>
  <si>
    <t>AgeVaxH35.js:2201 118I j:ageGp:fam 829:6:-1 by red 765:5:-1 at gen316 Univ0 prob=0.859</t>
  </si>
  <si>
    <t>AgeVaxH35.js:2220 120I i:ageGp:fam 36:0:-1 by red 337:2:-1 at gen317 Univ0 prob=0.886</t>
  </si>
  <si>
    <t>AgeVaxH35.js:2201 120I j:ageGp:fam 431:3:-1 by blue 320:2:-1 at gen317 Univ0 prob=0.297</t>
  </si>
  <si>
    <t>AgeVaxH35.js:2220 124I i:ageGp:fam 88:1:-1 by red 553:4:-1 at gen319 Univ0 prob=0.890</t>
  </si>
  <si>
    <t>AgeVaxH35.js:2201 124I j:ageGp:fam 976:8:-1 by blue 322:2:-1 at gen319 Univ0 prob=0.907</t>
  </si>
  <si>
    <t>AgeVaxH35.js:2201 126I j:ageGp:fam 870:6:-1 by yellow 36:0:-1 at gen322 Univ0 prob=0.339</t>
  </si>
  <si>
    <t>AgeVaxH35.js:2220 126I i:ageGp:fam 236:2:-1 by yellow 275:2:-1 at gen323 Univ0 prob=0.966</t>
  </si>
  <si>
    <t>AgeVaxH35.js:2220 126I i:ageGp:fam 694:5:-1 by red 746:5:-1 at gen323 Univ0 prob=0.765</t>
  </si>
  <si>
    <t>AgeVaxH35.js:2220 127I i:ageGp:fam 206:2:-1 by red 765:5:-1 at gen324 Univ0 prob=0.787</t>
  </si>
  <si>
    <t>AgeVaxH35.js:2201 130I j:ageGp:fam 549:4:-1 by red 1:0:-1 at gen327 Univ0 prob=0.363</t>
  </si>
  <si>
    <t>AgeVaxH35.js:2220 130I i:ageGp:fam 135:2:-1 by blue 786:5:-1 at gen327 Univ0 prob=0.160</t>
  </si>
  <si>
    <t>AgeVaxH35.js:2220 132I i:ageGp:fam 129:1:-1 by yellow 172:2:-1 at gen329 Univ0 prob=0.747</t>
  </si>
  <si>
    <t>AgeVaxH35.js:2201 132I j:ageGp:fam 548:4:-1 by red 390:3:-1 at gen330 Univ0 prob=0.409</t>
  </si>
  <si>
    <t>AgeVaxH35.js:2201 133I j:ageGp:fam 444:3:-1 by red 337:2:-1 at gen331 Univ0 prob=0.146</t>
  </si>
  <si>
    <t>AgeVaxH35.js:2220 133I i:ageGp:fam 401:3:-1 by red 553:4:-1 at gen331 Univ0 prob=0.099</t>
  </si>
  <si>
    <t>AgeVaxH35.js:2220 136I i:ageGp:fam 228:2:-1 by red 476:3:-1 at gen334 Univ0 prob=0.451</t>
  </si>
  <si>
    <t>AgeVaxH35.js:2201 136I j:ageGp:fam 566:4:-1 by yellow 228:2:-1 at gen335 Univ0 prob=0.260</t>
  </si>
  <si>
    <t>AgeVaxH35.js:2201 136I j:ageGp:fam 956:8:-1 by yellow 228:2:-1 at gen335 Univ0 prob=0.028</t>
  </si>
  <si>
    <t>AgeVaxH35.js:2201 137I j:ageGp:fam 391:3:-1 by yellow 146:2:-1 at gen336 Univ0 prob=0.802</t>
  </si>
  <si>
    <t>AgeVaxH35.js:2220 137I i:ageGp:fam 266:2:-1 by blue 600:4:-1 at gen336 Univ0 prob=0.843</t>
  </si>
  <si>
    <t>AgeVaxH35.js:2220 139I i:ageGp:fam 362:3:-1 by blue 604:4:-1 at gen337 Univ0 prob=0.454</t>
  </si>
  <si>
    <t>AgeVaxH35.js:2220 142I i:ageGp:fam 24:0:-1 by red 385:3:-1 at gen341 Univ0 prob=0.702</t>
  </si>
  <si>
    <t>AgeVaxH35.js:2220 143I i:ageGp:fam 285:2:-1 by blue 424:3:-1 at gen343 Univ0 prob=0.014</t>
  </si>
  <si>
    <t>AgeVaxH35.js:2220 143I i:ageGp:fam 462:3:-1 by blue 617:4:-1 at gen343 Univ0 prob=0.290</t>
  </si>
  <si>
    <t>AgeVaxH35.js:2220 143I i:ageGp:fam 479:3:-1 by yellow 495:3:-1 at gen344 Univ0 prob=0.999</t>
  </si>
  <si>
    <t>AgeVaxH35.js:2220 145I i:ageGp:fam 57:1:-1 by red 85:1:-1 at gen345 Univ0 prob=0.200</t>
  </si>
  <si>
    <t>AgeVaxH35.js:2220 145I i:ageGp:fam 57:1:-1 by blue 252:2:-1 at gen345 Univ0 prob=0.513</t>
  </si>
  <si>
    <t>AgeVaxH35.js:2220 147I i:ageGp:fam 399:3:-1 by blue 731:5:-1 at gen347 Univ0 prob=0.873</t>
  </si>
  <si>
    <t>AgeVaxH35.js:2201 147I j:ageGp:fam 421:3:-1 by blue 310:2:-1 at gen348 Univ0 prob=0.042</t>
  </si>
  <si>
    <t>AgeVaxH35.js:2220 147I i:ageGp:fam 319:2:-1 by red 385:3:-1 at gen348 Univ0 prob=0.132</t>
  </si>
  <si>
    <t>AgeVaxH35.js:2201 148I j:ageGp:fam 398:3:-1 by red 337:2:-1 at gen349 Univ0 prob=0.718</t>
  </si>
  <si>
    <t>AgeVaxH35.js:2201 148I j:ageGp:fam 675:4:-1 by red 553:4:-1 at gen349 Univ0 prob=0.375</t>
  </si>
  <si>
    <t>AgeVaxH35.js:2201 148I j:ageGp:fam 781:5:-1 by blue 604:4:-1 at gen349 Univ0 prob=0.899</t>
  </si>
  <si>
    <t>AgeVaxH35.js:2201 150I j:ageGp:fam 812:5:-1 by yellow 36:0:-1 at gen350 Univ0 prob=0.950</t>
  </si>
  <si>
    <t>AgeVaxH35.js:2201 150I j:ageGp:fam 656:4:-1 by blue 604:4:-1 at gen350 Univ0 prob=0.564</t>
  </si>
  <si>
    <t>AgeVaxH35.js:2201 153I j:ageGp:fam 690:5:-1 by blue 94:1:-1 at gen351 Univ0 prob=0.807</t>
  </si>
  <si>
    <t>AgeVaxH35.js:2201 153I j:ageGp:fam 877:6:-1 by blue 284:2:-1 at gen351 Univ0 prob=0.089</t>
  </si>
  <si>
    <t>AgeVaxH35.js:2201 157I j:ageGp:fam 523:3:-1 by red 164:2:-1 at gen353 Univ0 prob=0.916</t>
  </si>
  <si>
    <t>AgeVaxH35.js:2201 157I j:ageGp:fam 270:2:-1 by red 168:2:-1 at gen353 Univ0 prob=0.500</t>
  </si>
  <si>
    <t>AgeVaxH35.js:2220 157I i:ageGp:fam 346:2:-1 by blue 731:5:-1 at gen353 Univ0 prob=0.650</t>
  </si>
  <si>
    <t>AgeVaxH35.js:2201 160I j:ageGp:fam 720:5:-1 by blue 128:1:-1 at gen355 Univ0 prob=0.580</t>
  </si>
  <si>
    <t>AgeVaxH35.js:2220 160I i:ageGp:fam 277:2:-1 by red 553:4:-1 at gen355 Univ0 prob=0.192</t>
  </si>
  <si>
    <t>AgeVaxH35.js:2220 160I i:ageGp:fam 377:3:-1 by red 470:3:-1 at gen355 Univ0 prob=0.580</t>
  </si>
  <si>
    <t>AgeVaxH35.js:2201 163I j:ageGp:fam 764:5:-1 by blue 392:3:-1 at gen357 Univ0 prob=0.125</t>
  </si>
  <si>
    <t>AgeVaxH35.js:2201 163I j:ageGp:fam 873:6:-1 by blue 484:3:-1 at gen358 Univ0 prob=0.472</t>
  </si>
  <si>
    <t>AgeVaxH35.js:2220 164I i:ageGp:fam 68:1:-1 by blue 267:2:-1 at gen359 Univ0 prob=0.158</t>
  </si>
  <si>
    <t>AgeVaxH35.js:2201 165I j:ageGp:fam 679:4:-1 by blue 35:0:-1 at gen360 Univ0 prob=0.791</t>
  </si>
  <si>
    <t>AgeVaxH35.js:2220 165I i:ageGp:fam 465:3:-1 by blue 607:4:-1 at gen360 Univ0 prob=0.749</t>
  </si>
  <si>
    <t>AgeVaxH35.js:2201 165I j:ageGp:fam 978:8:-1 by blue 520:3:-1 at gen360 Univ0 prob=0.966</t>
  </si>
  <si>
    <t>AgeVaxH35.js:2220 166I i:ageGp:fam 303:2:-1 by red 385:3:-1 at gen361 Univ0 prob=0.573</t>
  </si>
  <si>
    <t>AgeVaxH35.js:2201 166I j:ageGp:fam 560:4:-1 by blue 408:3:-1 at gen361 Univ0 prob=0.299</t>
  </si>
  <si>
    <t>AgeVaxH35.js:2201 166I j:ageGp:fam 802:5:-1 by blue 617:4:-1 at gen361 Univ0 prob=0.035</t>
  </si>
  <si>
    <t>AgeVaxH35.js:2201 172I j:ageGp:fam 780:5:-1 by blue 35:0:-1 at gen363 Univ0 prob=0.819</t>
  </si>
  <si>
    <t>AgeVaxH35.js:2220 172I i:ageGp:fam 69:1:-1 by red 928:7:-1 at gen363 Univ0 prob=0.207</t>
  </si>
  <si>
    <t>AgeVaxH35.js:2220 172I i:ageGp:fam 75:1:-1 by blue 439:3:-1 at gen363 Univ0 prob=0.373</t>
  </si>
  <si>
    <t>AgeVaxH35.js:2220 172I i:ageGp:fam 170:2:-1 by red 553:4:-1 at gen363 Univ0 prob=0.340</t>
  </si>
  <si>
    <t>AgeVaxH35.js:2201 172I j:ageGp:fam 528:3:-1 by blue 408:3:-1 at gen363 Univ0 prob=0.995</t>
  </si>
  <si>
    <t>AgeVaxH35.js:2201 172I j:ageGp:fam 655:4:-1 by blue 643:4:-1 at gen363 Univ0 prob=0.211</t>
  </si>
  <si>
    <t>AgeVaxH35.js:2201 172I j:ageGp:fam 338:2:-1 by red 1:0:-1 at gen364 Univ0 prob=0.495</t>
  </si>
  <si>
    <t>AgeVaxH35.js:2220 178I i:ageGp:fam 134:2:-1 by red 799:5:-1 at gen365 Univ0 prob=0.264</t>
  </si>
  <si>
    <t>AgeVaxH35.js:2201 178I j:ageGp:fam 527:3:-1 by red 472:3:-1 at gen365 Univ0 prob=0.369</t>
  </si>
  <si>
    <t>AgeVaxH35.js:2201 179I j:ageGp:fam 891:6:-1 by blue 186:2:-1 at gen366 Univ0 prob=0.892</t>
  </si>
  <si>
    <t>AgeVaxH35.js:2220 181I i:ageGp:fam 447:3:-1 by blue 643:4:-1 at gen367 Univ0 prob=0.490</t>
  </si>
  <si>
    <t>AgeVaxH35.js:2220 182I i:ageGp:fam 482:3:-1 by red 928:7:-1 at gen368 Univ0 prob=0.155</t>
  </si>
  <si>
    <t>AgeVaxH35.js:2201 184I j:ageGp:fam 947:7:-1 by red 732:5:-1 at gen371 Univ0 prob=0.754</t>
  </si>
  <si>
    <t>AgeVaxH35.js:2220 184I i:ageGp:fam 58:1:-1 by blue 573:4:-1 at gen372 Univ0 prob=0.332</t>
  </si>
  <si>
    <t>AgeVaxH35.js:2201 184I j:ageGp:fam 696:5:-1 by red 128:1:-1 at gen372 Univ0 prob=0.364</t>
  </si>
  <si>
    <t>AgeVaxH35.js:2201 185I j:ageGp:fam 554:4:-1 by blue 146:2:-1 at gen373 Univ0 prob=0.805</t>
  </si>
  <si>
    <t>AgeVaxH35.js:2201 185I j:ageGp:fam 613:4:-1 by blue 436:3:-1 at gen373 Univ0 prob=0.727</t>
  </si>
  <si>
    <t>AgeVaxH35.js:2201 185I j:ageGp:fam 974:8:-1 by red 732:5:-1 at gen373 Univ0 prob=0.921</t>
  </si>
  <si>
    <t>AgeVaxH35.js:2220 187I i:ageGp:fam 3:0:-1 by red 322:2:-1 at gen374 Univ0 prob=0.824</t>
  </si>
  <si>
    <t>AgeVaxH35.js:2220 187I i:ageGp:fam 10:0:-1 by blue 731:5:-1 at gen374 Univ0 prob=0.545</t>
  </si>
  <si>
    <t>AgeVaxH35.js:2201 187I j:ageGp:fam 373:3:-1 by blue 275:2:-1 at gen374 Univ0 prob=0.389</t>
  </si>
  <si>
    <t>AgeVaxH35.js:2220 190I i:ageGp:fam 248:2:-1 by blue 513:3:-1 at gen375 Univ0 prob=0.180</t>
  </si>
  <si>
    <t>AgeVaxH35.js:2201 193I j:ageGp:fam 774:5:-1 by blue 310:2:-1 at gen376 Univ0 prob=0.304</t>
  </si>
  <si>
    <t>AgeVaxH35.js:2220 195I i:ageGp:fam 49:1:-1 by blue 513:3:-1 at gen378 Univ0 prob=0.516</t>
  </si>
  <si>
    <t>AgeVaxH35.js:2201 195I j:ageGp:fam 481:3:-1 by red 385:3:-1 at gen378 Univ0 prob=0.020</t>
  </si>
  <si>
    <t>AgeVaxH35.js:2201 195I j:ageGp:fam 42:1:-1 by red 1:0:-1 at gen379 Univ0 prob=0.425</t>
  </si>
  <si>
    <t>AgeVaxH35.js:2201 197I j:ageGp:fam 754:5:-1 by yellow 447:3:-1 at gen380 Univ0 prob=0.654</t>
  </si>
  <si>
    <t>AgeVaxH35.js:2220 197I i:ageGp:fam 816:5:-1 by red 957:8:-1 at gen380 Univ0 prob=0.639</t>
  </si>
  <si>
    <t>AgeVaxH35.js:2220 198I i:ageGp:fam 190:2:-1 by blue 694:5:-1 at gen381 Univ0 prob=0.151</t>
  </si>
  <si>
    <t>AgeVaxH35.js:2201 200I j:ageGp:fam 282:2:-1 by blue 146:2:-1 at gen382 Univ0 prob=0.270</t>
  </si>
  <si>
    <t>AgeVaxH35.js:2201 202I j:ageGp:fam 866:6:-1 by blue 146:2:-1 at gen384 Univ0 prob=0.814</t>
  </si>
  <si>
    <t>AgeVaxH35.js:2201 202I j:ageGp:fam 526:3:-1 by blue 35:0:-1 at gen385 Univ0 prob=0.168</t>
  </si>
  <si>
    <t>AgeVaxH35.js:2220 203I i:ageGp:fam 587:4:-1 by red 933:7:-1 at gen386 Univ0 prob=0.495</t>
  </si>
  <si>
    <t>AgeVaxH35.js:2220 205I i:ageGp:fam 25:0:-1 by red 484:3:-1 at gen388 Univ0 prob=0.391</t>
  </si>
  <si>
    <t>AgeVaxH35.js:2201 205I j:ageGp:fam 834:6:-1 by blue 36:0:-1 at gen388 Univ0 prob=0.621</t>
  </si>
  <si>
    <t>AgeVaxH35.js:2201 205I j:ageGp:fam 540:3:-1 by blue 35:0:-1 at gen389 Univ0 prob=0.665</t>
  </si>
  <si>
    <t>AgeVaxH35.js:2201 208I j:ageGp:fam 683:4:-1 by blue 563:4:-1 at gen391 Univ0 prob=0.495</t>
  </si>
  <si>
    <t>AgeVaxH35.js:2220 208I i:ageGp:fam 238:2:-1 by blue 462:3:-1 at gen392 Univ0 prob=0.244</t>
  </si>
  <si>
    <t>AgeVaxH35.js:2201 208I j:ageGp:fam 628:4:-1 by red 284:2:-1 at gen392 Univ0 prob=0.589</t>
  </si>
  <si>
    <t>AgeVaxH35.js:2201 209I j:ageGp:fam 851:6:-1 by blue 36:0:-1 at gen393 Univ0 prob=0.841</t>
  </si>
  <si>
    <t>AgeVaxH35.js:2201 209I j:ageGp:fam 906:7:-1 by blue 36:0:-1 at gen393 Univ0 prob=0.829</t>
  </si>
  <si>
    <t>AgeVaxH35.js:2201 209I j:ageGp:fam 627:4:-1 by blue 549:4:-1 at gen393 Univ0 prob=0.030</t>
  </si>
  <si>
    <t>AgeVaxH35.js:2201 211I j:ageGp:fam 770:5:-1 by blue 35:0:-1 at gen394 Univ0 prob=0.375</t>
  </si>
  <si>
    <t>AgeVaxH35.js:2220 211I i:ageGp:fam 46:1:-1 by blue 186:2:-1 at gen394 Univ0 prob=0.435</t>
  </si>
  <si>
    <t>AgeVaxH35.js:2201 214I j:ageGp:fam 535:3:-1 by blue 88:1:-1 at gen395 Univ0 prob=0.885</t>
  </si>
  <si>
    <t>AgeVaxH35.js:2201 216I j:ageGp:fam 611:4:-1 by blue 563:4:-1 at gen396 Univ0 prob=0.451</t>
  </si>
  <si>
    <t>AgeVaxH35.js:2201 217I j:ageGp:fam 902:7:-1 by red 177:2:-1 at gen397 Univ0 prob=0.828</t>
  </si>
  <si>
    <t>AgeVaxH35.js:2201 218I j:ageGp:fam 640:4:-1 by red 617:4:-1 at gen398 Univ0 prob=0.200</t>
  </si>
  <si>
    <t>AgeVaxH35.js:2220 219I i:ageGp:fam 12:0:-1 by blue 283:2:-1 at gen399 Univ0 prob=0.009</t>
  </si>
  <si>
    <t>AgeVaxH35.js:2220 220I i:ageGp:fam 325:2:-1 by red 928:7:-1 at gen400 Univ0 prob=0.632</t>
  </si>
  <si>
    <t>AgeVaxH35.js:2220 220I i:ageGp:fam 681:4:-1 by red 732:5:-1 at gen400 Univ0 prob=0.106</t>
  </si>
  <si>
    <t>AgeVaxH35.js:2201 223I j:ageGp:fam 955:8:-1 by blue 781:5:-1 at gen402 Univ0 prob=0.928</t>
  </si>
  <si>
    <t>AgeVaxH35.js:2220 223I i:ageGp:fam 515:3:-1 by red 928:7:-1 at gen403 Univ0 prob=0.050</t>
  </si>
  <si>
    <t>AgeVaxH35.js:2220 223I i:ageGp:fam 638:4:-1 by yellow 720:5:-1 at gen403 Univ0 prob=0.503</t>
  </si>
  <si>
    <t>AgeVaxH35.js:2220 224I i:ageGp:fam 15:0:-1 by blue 36:0:-1 at gen404 Univ0 prob=0.214</t>
  </si>
  <si>
    <t>AgeVaxH35.js:2220 226I i:ageGp:fam 331:2:-1 by red 928:7:-1 at gen405 Univ0 prob=0.693</t>
  </si>
  <si>
    <t>AgeVaxH35.js:2201 227I j:ageGp:fam 996:9:-1 by yellow 49:1:-1 at gen406 Univ0 prob=0.861</t>
  </si>
  <si>
    <t>AgeVaxH35.js:2201 227I j:ageGp:fam 901:6:-1 by red 284:2:-1 at gen406 Univ0 prob=0.033</t>
  </si>
  <si>
    <t>AgeVaxH35.js:2201 230I j:ageGp:fam 932:7:-1 by yellow 655:4:-1 at gen408 Univ0 prob=0.864</t>
  </si>
  <si>
    <t>AgeVaxH35.js:2220 231I i:ageGp:fam 115:1:-1 by red 987:9:-1 at gen410 Univ0 prob=0.980</t>
  </si>
  <si>
    <t>AgeVaxH35.js:2201 231I j:ageGp:fam 508:3:-1 by red 322:2:-1 at gen410 Univ0 prob=0.628</t>
  </si>
  <si>
    <t>AgeVaxH35.js:2220 231I i:ageGp:fam 357:2:-1 by red 390:3:-1 at gen410 Univ0 prob=0.436</t>
  </si>
  <si>
    <t>AgeVaxH35.js:2201 231I j:ageGp:fam 531:3:-1 by blue 35:0:-1 at gen411 Univ0 prob=0.222</t>
  </si>
  <si>
    <t>AgeVaxH35.js:2201 234I j:ageGp:fam 989:9:-1 by red 600:4:-1 at gen412 Univ0 prob=0.987</t>
  </si>
  <si>
    <t>AgeVaxH35.js:2201 235I j:ageGp:fam 426:3:-1 by blue 275:2:-1 at gen413 Univ0 prob=0.739</t>
  </si>
  <si>
    <t>AgeVaxH35.js:2220 236I i:ageGp:fam 21:0:-1 by red 957:8:-1 at gen414 Univ0 prob=0.362</t>
  </si>
  <si>
    <t>AgeVaxH35.js:2220 237I i:ageGp:fam 82:1:-1 by blue 270:2:-1 at gen415 Univ0 prob=0.187</t>
  </si>
  <si>
    <t>AgeVaxH35.js:2201 237I j:ageGp:fam 820:5:-1 by blue 139:2:-1 at gen415 Univ0 prob=0.692</t>
  </si>
  <si>
    <t>AgeVaxH35.js:2201 237I j:ageGp:fam 524:3:-1 by red 146:2:-1 at gen415 Univ0 prob=0.815</t>
  </si>
  <si>
    <t>AgeVaxH35.js:2220 237I i:ageGp:fam 820:5:-1 by red 957:8:-1 at gen415 Univ0 prob=0.626</t>
  </si>
  <si>
    <t>AgeVaxH35.js:2220 238I i:ageGp:fam 581:4:-1 by blue 802:5:-1 at gen416 Univ0 prob=0.530</t>
  </si>
  <si>
    <t>AgeVaxH35.js:2220 242I i:ageGp:fam 39:0:-1 by red 987:9:-1 at gen418 Univ0 prob=0.807</t>
  </si>
  <si>
    <t>AgeVaxH35.js:2201 242I j:ageGp:fam 413:3:-1 by blue 283:2:-1 at gen418 Univ0 prob=0.050</t>
  </si>
  <si>
    <t>AgeVaxH35.js:2201 242I j:ageGp:fam 635:4:-1 by red 607:4:-1 at gen419 Univ0 prob=0.449</t>
  </si>
  <si>
    <t>AgeVaxH35.js:2201 244I j:ageGp:fam 861:6:-1 by blue 228:2:-1 at gen420 Univ0 prob=0.946</t>
  </si>
  <si>
    <t>AgeVaxH35.js:2201 245I j:ageGp:fam 352:2:-1 by red 1:0:-1 at gen421 Univ0 prob=0.478</t>
  </si>
  <si>
    <t>AgeVaxH35.js:2220 247I i:ageGp:fam 86:1:-1 by blue 675:4:-1 at gen423 Univ0 prob=0.821</t>
  </si>
  <si>
    <t>AgeVaxH35.js:2220 247I i:ageGp:fam 165:2:-1 by blue 812:5:-1 at gen423 Univ0 prob=0.086</t>
  </si>
  <si>
    <t>AgeVaxH35.js:2201 247I j:ageGp:fam 437:3:-1 by red 322:2:-1 at gen423 Univ0 prob=0.429</t>
  </si>
  <si>
    <t>AgeVaxH35.js:2201 250I j:ageGp:fam 964:8:-1 by red 744:5:-1 at gen426 Univ0 prob=0.990</t>
  </si>
  <si>
    <t>AgeVaxH35.js:2201 250I j:ageGp:fam 151:2:-1 by blue 24:0:-1 at gen427 Univ0 prob=0.885</t>
  </si>
  <si>
    <t>AgeVaxH35.js:2201 250I j:ageGp:fam 582:4:-1 by blue 129:1:-1 at gen427 Univ0 prob=0.440</t>
  </si>
  <si>
    <t>AgeVaxH35.js:2220 250I i:ageGp:fam 230:2:-1 by blue 346:2:-1 at gen427 Univ0 prob=0.469</t>
  </si>
  <si>
    <t>AgeVaxH35.js:2201 250I j:ageGp:fam 984:9:-1 by blue 391:3:-1 at gen427 Univ0 prob=0.754</t>
  </si>
  <si>
    <t>AgeVaxH35.js:2220 255I i:ageGp:fam 8:0:-1 by blue 319:2:-1 at gen429 Univ0 prob=0.890</t>
  </si>
  <si>
    <t>AgeVaxH35.js:2201 255I j:ageGp:fam 379:3:-1 by blue 24:0:-1 at gen429 Univ0 prob=0.633</t>
  </si>
  <si>
    <t>AgeVaxH35.js:2201 255I j:ageGp:fam 797:5:-1 by blue 135:2:-1 at gen429 Univ0 prob=0.453</t>
  </si>
  <si>
    <t>AgeVaxH35.js:2220 255I i:ageGp:fam 194:2:-1 by blue 248:2:-1 at gen430 Univ0 prob=0.198</t>
  </si>
  <si>
    <t>AgeVaxH35.js:2201 255I j:ageGp:fam 999:9:-1 by blue 277:2:-1 at gen430 Univ0 prob=0.815</t>
  </si>
  <si>
    <t>AgeVaxH35.js:2220 255I i:ageGp:fam 363:3:-1 by red 933:7:-1 at gen430 Univ0 prob=0.717</t>
  </si>
  <si>
    <t>AgeVaxH35.js:2220 255I i:ageGp:fam 438:3:-1 by blue 523:3:-1 at gen430 Univ0 prob=0.336</t>
  </si>
  <si>
    <t>AgeVaxH35.js:2201 262I j:ageGp:fam 749:5:-1 by red 322:2:-1 at gen432 Univ0 prob=0.865</t>
  </si>
  <si>
    <t>AgeVaxH35.js:2201 262I j:ageGp:fam 879:6:-1 by blue 49:1:-1 at gen433 Univ0 prob=0.326</t>
  </si>
  <si>
    <t>AgeVaxH35.js:2201 262I j:ageGp:fam 965:8:-1 by blue 679:4:-1 at gen433 Univ0 prob=0.776</t>
  </si>
  <si>
    <t>AgeVaxH35.js:2220 263I i:ageGp:fam 197:2:-1 by red 563:4:-1 at gen434 Univ0 prob=0.444</t>
  </si>
  <si>
    <t>AgeVaxH35.js:2220 263I i:ageGp:fam 808:5:-1 by blue 870:6:-1 at gen434 Univ0 prob=0.941</t>
  </si>
  <si>
    <t>AgeVaxH35.js:2220 265I i:ageGp:fam 73:1:-1 by red 957:8:-1 at gen435 Univ0 prob=0.032</t>
  </si>
  <si>
    <t>AgeVaxH35.js:2220 267I i:ageGp:fam 229:2:-1 by blue 816:5:-1 at gen436 Univ0 prob=0.292</t>
  </si>
  <si>
    <t>AgeVaxH35.js:2201 268I j:ageGp:fam 941:7:-1 by blue 129:1:-1 at gen437 Univ0 prob=0.957</t>
  </si>
  <si>
    <t>AgeVaxH35.js:2201 269I j:ageGp:fam 859:6:-1 by blue 319:2:-1 at gen438 Univ0 prob=0.958</t>
  </si>
  <si>
    <t>AgeVaxH35.js:2201 269I j:ageGp:fam 849:6:-1 by yellow 438:3:-1 at gen438 Univ0 prob=0.012</t>
  </si>
  <si>
    <t>AgeVaxH35.js:2201 272I j:ageGp:fam 492:3:-1 by red 36:0:-1 at gen440 Univ0 prob=0.015</t>
  </si>
  <si>
    <t>AgeVaxH35.js:2220 272I i:ageGp:fam 208:2:-1 by blue 834:6:-1 at gen441 Univ0 prob=0.391</t>
  </si>
  <si>
    <t>AgeVaxH35.js:2201 272I j:ageGp:fam 713:5:-1 by blue 346:2:-1 at gen441 Univ0 prob=0.583</t>
  </si>
  <si>
    <t>AgeVaxH35.js:2201 272I j:ageGp:fam 716:5:-1 by red 563:4:-1 at gen441 Univ0 prob=0.628</t>
  </si>
  <si>
    <t>AgeVaxH35.js:2220 276I i:ageGp:fam 2:0:-1 by blue 978:8:-1 at gen443 Univ0 prob=0.259</t>
  </si>
  <si>
    <t>AgeVaxH35.js:2220 276I i:ageGp:fam 127:1:-1 by blue 802:5:-1 at gen443 Univ0 prob=0.680</t>
  </si>
  <si>
    <t>AgeVaxH35.js:2220 276I i:ageGp:fam 295:2:-1 by blue 587:4:-1 at gen443 Univ0 prob=0.686</t>
  </si>
  <si>
    <t>AgeVaxH35.js:2220 276I i:ageGp:fam 405:3:-1 by blue 482:3:-1 at gen444 Univ0 prob=0.023</t>
  </si>
  <si>
    <t>AgeVaxH35.js:2220 279I i:ageGp:fam 314:2:-1 by blue 627:4:-1 at gen445 Univ0 prob=0.479</t>
  </si>
  <si>
    <t>AgeVaxH35.js:2201 280I j:ageGp:fam 815:5:-1 by blue 764:5:-1 at gen446 Univ0 prob=0.454</t>
  </si>
  <si>
    <t>AgeVaxH35.js:2201 281I j:ageGp:fam 757:5:-1 by blue 248:2:-1 at gen447 Univ0 prob=0.582</t>
  </si>
  <si>
    <t>AgeVaxH35.js:2201 281I j:ageGp:fam 701:5:-1 by blue 540:3:-1 at gen447 Univ0 prob=0.223</t>
  </si>
  <si>
    <t>AgeVaxH35.js:2220 281I i:ageGp:fam 558:4:-1 by blue 679:4:-1 at gen447 Univ0 prob=0.104</t>
  </si>
  <si>
    <t>AgeVaxH35.js:2201 281I j:ageGp:fam 595:4:-1 by red 563:4:-1 at gen447 Univ0 prob=0.388</t>
  </si>
  <si>
    <t>AgeVaxH35.js:2220 281I i:ageGp:fam 728:5:-1 by red 732:5:-1 at gen447 Univ0 prob=0.038</t>
  </si>
  <si>
    <t>AgeVaxH35.js:2201 282I j:ageGp:fam 838:6:-1 by blue 24:0:-1 at gen448 Univ0 prob=0.621</t>
  </si>
  <si>
    <t>AgeVaxH35.js:2201 282I j:ageGp:fam 664:4:-1 by red 128:1:-1 at gen448 Univ0 prob=0.620</t>
  </si>
  <si>
    <t>AgeVaxH35.js:2220 282I i:ageGp:fam 354:2:-1 by red 607:4:-1 at gen448 Univ0 prob=0.943</t>
  </si>
  <si>
    <t>AgeVaxH35.js:2220 282I i:ageGp:fam 664:4:-1 by blue 816:5:-1 at gen448 Univ0 prob=0.497</t>
  </si>
  <si>
    <t>AgeVaxH35.js:2201 287I j:ageGp:fam 869:6:-1 by red 94:1:-1 at gen449 Univ0 prob=0.067</t>
  </si>
  <si>
    <t>AgeVaxH35.js:2201 287I j:ageGp:fam 645:4:-1 by blue 398:3:-1 at gen449 Univ0 prob=0.048</t>
  </si>
  <si>
    <t>AgeVaxH35.js:2201 292I j:ageGp:fam 263:2:-1 by blue 46:1:-1 at gen451 Univ0 prob=0.017</t>
  </si>
  <si>
    <t>AgeVaxH35.js:2220 292I i:ageGp:fam 120:1:-1 by blue 554:4:-1 at gen451 Univ0 prob=0.851</t>
  </si>
  <si>
    <t>AgeVaxH35.js:2220 292I i:ageGp:fam 9:0:-1 by blue 764:5:-1 at gen452 Univ0 prob=0.172</t>
  </si>
  <si>
    <t>AgeVaxH35.js:2201 292I j:ageGp:fam 963:8:-1 by blue 49:1:-1 at gen452 Univ0 prob=0.869</t>
  </si>
  <si>
    <t>AgeVaxH35.js:2220 294I i:ageGp:fam 87:1:-1 by blue 754:5:-1 at gen453 Univ0 prob=0.591</t>
  </si>
  <si>
    <t>AgeVaxH35.js:2220 294I i:ageGp:fam 110:1:-1 by red 799:5:-1 at gen453 Univ0 prob=0.934</t>
  </si>
  <si>
    <t>AgeVaxH35.js:2201 294I j:ageGp:fam 827:6:-1 by red 607:4:-1 at gen453 Univ0 prob=0.020</t>
  </si>
  <si>
    <t>AgeVaxH35.js:2201 296I j:ageGp:fam 903:7:-1 by blue 398:3:-1 at gen454 Univ0 prob=0.924</t>
  </si>
  <si>
    <t>AgeVaxH35.js:2220 296I i:ageGp:fam 888:6:-1 by yellow 996:9:-1 at gen454 Univ0 prob=0.107</t>
  </si>
  <si>
    <t>AgeVaxH35.js:2220 299I i:ageGp:fam 779:5:-1 by blue 802:5:-1 at gen455 Univ0 prob=0.702</t>
  </si>
  <si>
    <t>AgeVaxH35.js:2201 301I j:ageGp:fam 597:4:-1 by blue 270:2:-1 at gen456 Univ0 prob=0.810</t>
  </si>
  <si>
    <t>AgeVaxH35.js:2201 301I j:ageGp:fam 930:7:-1 by red 284:2:-1 at gen456 Univ0 prob=0.921</t>
  </si>
  <si>
    <t>AgeVaxH35.js:2201 301I j:ageGp:fam 673:4:-1 by blue 527:3:-1 at gen456 Univ0 prob=0.067</t>
  </si>
  <si>
    <t>AgeVaxH35.js:2220 302I i:ageGp:fam 91:1:-1 by blue 535:3:-1 at gen457 Univ0 prob=0.685</t>
  </si>
  <si>
    <t>AgeVaxH35.js:2220 302I i:ageGp:fam 632:4:-1 by blue 638:4:-1 at gen457 Univ0 prob=0.403</t>
  </si>
  <si>
    <t>AgeVaxH35.js:2201 307I j:ageGp:fam 550:4:-1 by blue 481:3:-1 at gen459 Univ0 prob=0.578</t>
  </si>
  <si>
    <t>AgeVaxH35.js:2201 307I j:ageGp:fam 844:6:-1 by red 128:1:-1 at gen460 Univ0 prob=0.556</t>
  </si>
  <si>
    <t>AgeVaxH35.js:2220 307I i:ageGp:fam 425:3:-1 by blue 540:3:-1 at gen460 Univ0 prob=0.811</t>
  </si>
  <si>
    <t>AgeVaxH35.js:2220 310I i:ageGp:fam 16:0:-1 by blue 25:0:-1 at gen462 Univ0 prob=0.922</t>
  </si>
  <si>
    <t>AgeVaxH35.js:2220 310I i:ageGp:fam 360:3:-1 by blue 834:6:-1 at gen462 Univ0 prob=0.835</t>
  </si>
  <si>
    <t>AgeVaxH35.js:2201 310I j:ageGp:fam 898:6:-1 by blue 481:3:-1 at gen462 Univ0 prob=0.935</t>
  </si>
  <si>
    <t>AgeVaxH35.js:2201 310I j:ageGp:fam 953:8:-1 by red 607:4:-1 at gen462 Univ0 prob=0.928</t>
  </si>
  <si>
    <t>AgeVaxH35.js:2220 310I i:ageGp:fam 307:2:-1 by blue 526:3:-1 at gen463 Univ0 prob=0.090</t>
  </si>
  <si>
    <t>AgeVaxH35.js:2201 310I j:ageGp:fam 842:6:-1 by blue 481:3:-1 at gen463 Univ0 prob=0.230</t>
  </si>
  <si>
    <t>AgeVaxH35.js:2220 314I i:ageGp:fam 106:1:-1 by red 391:3:-1 at gen464 Univ0 prob=0.945</t>
  </si>
  <si>
    <t>AgeVaxH35.js:2220 314I i:ageGp:fam 592:4:-1 by red 928:7:-1 at gen464 Univ0 prob=0.187</t>
  </si>
  <si>
    <t>AgeVaxH35.js:2201 318I j:ageGp:fam 706:5:-1 by blue 49:1:-1 at gen466 Univ0 prob=0.377</t>
  </si>
  <si>
    <t>AgeVaxH35.js:2220 318I i:ageGp:fam 388:3:-1 by blue 683:4:-1 at gen466 Univ0 prob=0.198</t>
  </si>
  <si>
    <t>AgeVaxH35.js:2201 318I j:ageGp:fam 994:9:-1 by red 928:7:-1 at gen466 Univ0 prob=0.908</t>
  </si>
  <si>
    <t>AgeVaxH35.js:2220 318I i:ageGp:fam 31:0:-1 by blue 906:7:-1 at gen467 Univ0 prob=0.976</t>
  </si>
  <si>
    <t>AgeVaxH35.js:2201 318I j:ageGp:fam 227:2:-1 by red 128:1:-1 at gen467 Univ0 prob=0.209</t>
  </si>
  <si>
    <t>AgeVaxH35.js:2220 318I i:ageGp:fam 317:2:-1 by red 391:3:-1 at gen467 Univ0 prob=0.940</t>
  </si>
  <si>
    <t>AgeVaxH35.js:2220 321I i:ageGp:fam 203:2:-1 by blue 303:2:-1 at gen468 Univ0 prob=0.754</t>
  </si>
  <si>
    <t>AgeVaxH35.js:2201 321I j:ageGp:fam 837:6:-1 by yellow 208:2:-1 at gen468 Univ0 prob=0.049</t>
  </si>
  <si>
    <t>AgeVaxH35.js:2220 321I i:ageGp:fam 244:2:-1 by red 563:4:-1 at gen468 Univ0 prob=0.738</t>
  </si>
  <si>
    <t>AgeVaxH35.js:2220 321I i:ageGp:fam 629:4:-1 by blue 679:4:-1 at gen468 Univ0 prob=0.955</t>
  </si>
  <si>
    <t>AgeVaxH35.js:2201 321I j:ageGp:fam 858:6:-1 by blue 820:5:-1 at gen468 Univ0 prob=0.274</t>
  </si>
  <si>
    <t>AgeVaxH35.js:2201 324I j:ageGp:fam 348:2:-1 by blue 49:1:-1 at gen469 Univ0 prob=0.947</t>
  </si>
  <si>
    <t>AgeVaxH35.js:2220 324I i:ageGp:fam 108:1:-1 by blue 523:3:-1 at gen469 Univ0 prob=0.171</t>
  </si>
  <si>
    <t>AgeVaxH35.js:2201 324I j:ageGp:fam 704:5:-1 by blue 481:3:-1 at gen469 Univ0 prob=0.800</t>
  </si>
  <si>
    <t>AgeVaxH35.js:2201 324I j:ageGp:fam 742:5:-1 by blue 627:4:-1 at gen469 Univ0 prob=0.880</t>
  </si>
  <si>
    <t>AgeVaxH35.js:2201 329I j:ageGp:fam 358:2:-1 by blue 82:1:-1 at gen470 Univ0 prob=0.848</t>
  </si>
  <si>
    <t>AgeVaxH35.js:2220 333I i:ageGp:fam 173:2:-1 by red 322:2:-1 at gen472 Univ0 prob=0.279</t>
  </si>
  <si>
    <t>AgeVaxH35.js:2220 333I i:ageGp:fam 258:2:-1 by blue 906:7:-1 at gen472 Univ0 prob=0.312</t>
  </si>
  <si>
    <t>AgeVaxH35.js:2201 333I j:ageGp:fam 975:8:-1 by red 472:3:-1 at gen472 Univ0 prob=0.980</t>
  </si>
  <si>
    <t>AgeVaxH35.js:2220 335I i:ageGp:fam 243:2:-1 by red 385:3:-1 at gen473 Univ0 prob=0.432</t>
  </si>
  <si>
    <t>AgeVaxH35.js:2220 335I i:ageGp:fam 510:3:-1 by blue 683:4:-1 at gen473 Univ0 prob=0.526</t>
  </si>
  <si>
    <t>AgeVaxH35.js:2220 338I i:ageGp:fam 38:0:-1 by red 177:2:-1 at gen474 Univ0 prob=0.696</t>
  </si>
  <si>
    <t>AgeVaxH35.js:2220 338I i:ageGp:fam 38:0:-1 by blue 902:7:-1 at gen474 Univ0 prob=0.378</t>
  </si>
  <si>
    <t>AgeVaxH35.js:2220 338I i:ageGp:fam 383:3:-1 by red 563:4:-1 at gen474 Univ0 prob=0.288</t>
  </si>
  <si>
    <t>AgeVaxH35.js:2201 338I j:ageGp:fam 949:8:-1 by blue 866:6:-1 at gen474 Univ0 prob=0.819</t>
  </si>
  <si>
    <t>AgeVaxH35.js:2201 340I j:ageGp:fam 302:2:-1 by red 1:0:-1 at gen475 Univ0 prob=0.720</t>
  </si>
  <si>
    <t>AgeVaxH35.js:2201 340I j:ageGp:fam 394:3:-1 by red 391:3:-1 at gen475 Univ0 prob=0.972</t>
  </si>
  <si>
    <t>AgeVaxH35.js:2220 345I i:ageGp:fam 235:2:-1 by red 391:3:-1 at gen477 Univ0 prob=0.905</t>
  </si>
  <si>
    <t>AgeVaxH35.js:2220 345I i:ageGp:fam 224:2:-1 by blue 638:4:-1 at gen478 Univ0 prob=1.000</t>
  </si>
  <si>
    <t>AgeVaxH35.js:2201 346I j:ageGp:fam 712:5:-1 by blue 69:1:-1 at gen479 Univ0 prob=0.734</t>
  </si>
  <si>
    <t>AgeVaxH35.js:2220 346I i:ageGp:fam 878:6:-1 by blue 996:9:-1 at gen479 Univ0 prob=0.106</t>
  </si>
  <si>
    <t>AgeVaxH35.js:2201 347I j:ageGp:fam 895:6:-1 by red 802:5:-1 at gen480 Univ0 prob=0.676</t>
  </si>
  <si>
    <t>AgeVaxH35.js:2201 349I j:ageGp:fam 672:4:-1 by red 24:0:-1 at gen481 Univ0 prob=0.242</t>
  </si>
  <si>
    <t>AgeVaxH35.js:2201 349I j:ageGp:fam 422:3:-1 by blue 86:1:-1 at gen481 Univ0 prob=0.098</t>
  </si>
  <si>
    <t>AgeVaxH35.js:2201 349I j:ageGp:fam 336:2:-1 by red 270:2:-1 at gen481 Univ0 prob=0.056</t>
  </si>
  <si>
    <t>AgeVaxH35.js:2220 349I i:ageGp:fam 532:3:-1 by blue 866:6:-1 at gen481 Univ0 prob=0.861</t>
  </si>
  <si>
    <t>AgeVaxH35.js:2201 350I j:ageGp:fam 279:2:-1 by blue 39:0:-1 at gen482 Univ0 prob=0.098</t>
  </si>
  <si>
    <t>AgeVaxH35.js:2220 350I i:ageGp:fam 561:4:-1 by red 933:7:-1 at gen482 Univ0 prob=0.098</t>
  </si>
  <si>
    <t>AgeVaxH35.js:2220 354I i:ageGp:fam 119:1:-1 by blue 834:6:-1 at gen483 Univ0 prob=0.235</t>
  </si>
  <si>
    <t>AgeVaxH35.js:2201 354I j:ageGp:fam 459:3:-1 by blue 248:2:-1 at gen483 Univ0 prob=0.885</t>
  </si>
  <si>
    <t>AgeVaxH35.js:2220 354I i:ageGp:fam 278:2:-1 by yellow 302:2:-1 at gen483 Univ0 prob=0.592</t>
  </si>
  <si>
    <t>AgeVaxH35.js:2220 356I i:ageGp:fam 101:1:-1 by red 933:7:-1 at gen484 Univ0 prob=0.670</t>
  </si>
  <si>
    <t>AgeVaxH35.js:2201 356I j:ageGp:fam 201:2:-1 by blue 197:2:-1 at gen484 Univ0 prob=0.605</t>
  </si>
  <si>
    <t>AgeVaxH35.js:2201 359I j:ageGp:fam 301:2:-1 by blue 42:1:-1 at gen485 Univ0 prob=0.775</t>
  </si>
  <si>
    <t>AgeVaxH35.js:2220 359I i:ageGp:fam 445:3:-1 by blue 834:6:-1 at gen485 Univ0 prob=0.499</t>
  </si>
  <si>
    <t>AgeVaxH35.js:2201 361I j:ageGp:fam 777:5:-1 by blue 197:2:-1 at gen486 Univ0 prob=0.932</t>
  </si>
  <si>
    <t>AgeVaxH35.js:2201 363I j:ageGp:fam 924:7:-1 by blue 8:0:-1 at gen487 Univ0 prob=0.085</t>
  </si>
  <si>
    <t>AgeVaxH35.js:2220 363I i:ageGp:fam 457:3:-1 by blue 906:7:-1 at gen487 Univ0 prob=0.814</t>
  </si>
  <si>
    <t>AgeVaxH35.js:2220 363I i:ageGp:fam 458:3:-1 by blue 611:4:-1 at gen487 Univ0 prob=0.551</t>
  </si>
  <si>
    <t>AgeVaxH35.js:2220 363I i:ageGp:fam 546:4:-1 by red 976:8:-1 at gen487 Univ0 prob=0.989</t>
  </si>
  <si>
    <t>AgeVaxH35.js:2201 364I j:ageGp:fam 451:3:-1 by red 35:0:-1 at gen488 Univ0 prob=0.975</t>
  </si>
  <si>
    <t>AgeVaxH35.js:2220 364I i:ageGp:fam 107:1:-1 by red 802:5:-1 at gen488 Univ0 prob=0.732</t>
  </si>
  <si>
    <t>AgeVaxH35.js:2201 364I j:ageGp:fam 539:3:-1 by blue 331:2:-1 at gen488 Univ0 prob=0.928</t>
  </si>
  <si>
    <t>AgeVaxH35.js:2201 364I j:ageGp:fam 905:7:-1 by blue 535:3:-1 at gen488 Univ0 prob=0.837</t>
  </si>
  <si>
    <t>AgeVaxH35.js:2220 368I i:ageGp:fam 157:2:-1 by blue 754:5:-1 at gen489 Univ0 prob=0.394</t>
  </si>
  <si>
    <t>AgeVaxH35.js:2220 368I i:ageGp:fam 226:2:-1 by red 527:3:-1 at gen489 Univ0 prob=0.447</t>
  </si>
  <si>
    <t>AgeVaxH35.js:2220 368I i:ageGp:fam 269:2:-1 by blue 535:3:-1 at gen489 Univ0 prob=0.237</t>
  </si>
  <si>
    <t>AgeVaxH35.js:2201 368I j:ageGp:fam 753:5:-1 by red 523:3:-1 at gen489 Univ0 prob=0.169</t>
  </si>
  <si>
    <t>AgeVaxH35.js:2201 372I j:ageGp:fam 756:5:-1 by red 563:4:-1 at gen490 Univ0 prob=0.492</t>
  </si>
  <si>
    <t>AgeVaxH35.js:2220 372I i:ageGp:fam 766:5:-1 by red 788:5:-1 at gen490 Univ0 prob=0.150</t>
  </si>
  <si>
    <t>AgeVaxH35.js:2220 376I i:ageGp:fam 522:3:-1 by blue 640:4:-1 at gen491 Univ0 prob=0.852</t>
  </si>
  <si>
    <t>AgeVaxH35.js:2220 376I i:ageGp:fam 739:5:-1 by blue 820:5:-1 at gen491 Univ0 prob=0.860</t>
  </si>
  <si>
    <t>AgeVaxH35.js:2220 380I i:ageGp:fam 122:1:-1 by blue 906:7:-1 at gen493 Univ0 prob=0.751</t>
  </si>
  <si>
    <t>AgeVaxH35.js:2201 380I j:ageGp:fam 618:4:-1 by red 283:2:-1 at gen493 Univ0 prob=0.237</t>
  </si>
  <si>
    <t>AgeVaxH35.js:2220 380I i:ageGp:fam 6:0:-1 by blue 754:5:-1 at gen494 Univ0 prob=0.721</t>
  </si>
  <si>
    <t>AgeVaxH35.js:2220 380I i:ageGp:fam 32:0:-1 by blue 248:2:-1 at gen494 Univ0 prob=0.783</t>
  </si>
  <si>
    <t>AgeVaxH35.js:2201 380I j:ageGp:fam 506:3:-1 by blue 39:0:-1 at gen494 Univ0 prob=0.974</t>
  </si>
  <si>
    <t>AgeVaxH35.js:2201 380I j:ageGp:fam 921:7:-1 by blue 46:1:-1 at gen494 Univ0 prob=0.219</t>
  </si>
  <si>
    <t>AgeVaxH35.js:2201 380I j:ageGp:fam 810:5:-1 by blue 82:1:-1 at gen494 Univ0 prob=0.638</t>
  </si>
  <si>
    <t>AgeVaxH35.js:2201 380I j:ageGp:fam 630:4:-1 by red 319:2:-1 at gen494 Univ0 prob=0.860</t>
  </si>
  <si>
    <t>AgeVaxH35.js:2201 382I j:ageGp:fam 328:2:-1 by red 283:2:-1 at gen495 Univ0 prob=0.513</t>
  </si>
  <si>
    <t>AgeVaxH35.js:2220 382I i:ageGp:fam 308:2:-1 by red 391:3:-1 at gen495 Univ0 prob=0.903</t>
  </si>
  <si>
    <t>AgeVaxH35.js:2201 388I j:ageGp:fam 631:4:-1 by red 88:1:-1 at gen496 Univ0 prob=0.018</t>
  </si>
  <si>
    <t>AgeVaxH35.js:2220 390I i:ageGp:fam 212:2:-1 by red 322:2:-1 at gen497 Univ0 prob=0.085</t>
  </si>
  <si>
    <t>AgeVaxH35.js:2201 391I j:ageGp:fam 442:3:-1 by red 391:3:-1 at gen498 Univ0 prob=0.482</t>
  </si>
  <si>
    <t>AgeVaxH35.js:2220 392I i:ageGp:fam 265:2:-1 by blue 413:3:-1 at gen499 Univ0 prob=0.170</t>
  </si>
  <si>
    <t>AgeVaxH35.js:2201 393I j:ageGp:fam 680:4:-1 by yellow 212:2:-1 at gen500 Univ0 prob=0.724</t>
  </si>
  <si>
    <t>AgeVaxH35.js:2220 393I i:ageGp:fam 294:2:-1 by red 978:8:-1 at gen500 Univ0 prob=0.740</t>
  </si>
  <si>
    <t>AgeVaxH35.js:2201 394I j:ageGp:fam 359:3:-1 by yellow 263:2:-1 at gen501 Univ0 prob=0.158</t>
  </si>
  <si>
    <t>AgeVaxH35.js:2201 396I j:ageGp:fam 517:3:-1 by blue 46:1:-1 at gen502 Univ0 prob=0.842</t>
  </si>
  <si>
    <t>AgeVaxH35.js:2201 396I j:ageGp:fam 776:5:-1 by blue 46:1:-1 at gen502 Univ0 prob=0.748</t>
  </si>
  <si>
    <t>AgeVaxH35.js:2220 396I i:ageGp:fam 130:1:-1 by blue 999:9:-1 at gen502 Univ0 prob=0.004</t>
  </si>
  <si>
    <t>AgeVaxH35.js:2220 396I i:ageGp:fam 199:2:-1 by red 563:4:-1 at gen502 Univ0 prob=0.547</t>
  </si>
  <si>
    <t>AgeVaxH35.js:2220 396I i:ageGp:fam 287:2:-1 by red 523:3:-1 at gen502 Univ0 prob=0.274</t>
  </si>
  <si>
    <t>AgeVaxH35.js:2220 402I i:ageGp:fam 26:0:-1 by blue 627:4:-1 at gen505 Univ0 prob=0.794</t>
  </si>
  <si>
    <t>AgeVaxH35.js:2201 402I j:ageGp:fam 241:2:-1 by blue 46:1:-1 at gen506 Univ0 prob=0.799</t>
  </si>
  <si>
    <t>AgeVaxH35.js:2201 403I j:ageGp:fam 255:2:-1 by blue 15:0:-1 at gen507 Univ0 prob=0.624</t>
  </si>
  <si>
    <t>AgeVaxH35.js:2201 403I j:ageGp:fam 349:2:-1 by red 248:2:-1 at gen507 Univ0 prob=0.972</t>
  </si>
  <si>
    <t>AgeVaxH35.js:2201 403I j:ageGp:fam 651:4:-1 by yellow 394:3:-1 at gen507 Univ0 prob=0.564</t>
  </si>
  <si>
    <t>AgeVaxH35.js:2201 403I j:ageGp:fam 621:4:-1 by red 560:4:-1 at gen507 Univ0 prob=0.859</t>
  </si>
  <si>
    <t>AgeVaxH35.js:2220 404I i:ageGp:fam 84:1:-1 by red 523:3:-1 at gen508 Univ0 prob=0.528</t>
  </si>
  <si>
    <t>AgeVaxH35.js:2220 404I i:ageGp:fam 239:2:-1 by red 527:3:-1 at gen508 Univ0 prob=0.585</t>
  </si>
  <si>
    <t>AgeVaxH35.js:2201 404I j:ageGp:fam 551:4:-1 by red 322:2:-1 at gen508 Univ0 prob=0.108</t>
  </si>
  <si>
    <t>AgeVaxH35.js:2201 404I j:ageGp:fam 790:5:-1 by red 607:4:-1 at gen508 Univ0 prob=0.712</t>
  </si>
  <si>
    <t>AgeVaxH35.js:2220 408I i:ageGp:fam 105:1:-1 by red 444:3:-1 at gen509 Univ0 prob=0.326</t>
  </si>
  <si>
    <t>AgeVaxH35.js:2220 408I i:ageGp:fam 116:1:-1 by blue 354:2:-1 at gen509 Univ0 prob=0.183</t>
  </si>
  <si>
    <t>AgeVaxH35.js:2201 408I j:ageGp:fam 819:5:-1 by blue 757:5:-1 at gen509 Univ0 prob=0.330</t>
  </si>
  <si>
    <t>AgeVaxH35.js:2201 412I j:ageGp:fam 400:3:-1 by yellow 38:0:-1 at gen510 Univ0 prob=0.902</t>
  </si>
  <si>
    <t>AgeVaxH35.js:2201 412I j:ageGp:fam 440:3:-1 by blue 229:2:-1 at gen510 Univ0 prob=0.006</t>
  </si>
  <si>
    <t>AgeVaxH35.js:2201 415I j:ageGp:fam 830:6:-1 by blue 87:1:-1 at gen511 Univ0 prob=0.901</t>
  </si>
  <si>
    <t>AgeVaxH35.js:2220 417I i:ageGp:fam 37:0:-1 by red 322:2:-1 at gen512 Univ0 prob=0.088</t>
  </si>
  <si>
    <t>AgeVaxH35.js:2220 417I i:ageGp:fam 169:2:-1 by red 640:4:-1 at gen512 Univ0 prob=0.154</t>
  </si>
  <si>
    <t>AgeVaxH35.js:2201 418I j:ageGp:fam 733:5:-1 by yellow 265:2:-1 at gen513 Univ0 prob=0.770</t>
  </si>
  <si>
    <t>AgeVaxH35.js:2220 418I i:ageGp:fam 562:4:-1 by red 754:5:-1 at gen513 Univ0 prob=0.706</t>
  </si>
  <si>
    <t>AgeVaxH35.js:2201 420I j:ageGp:fam 718:5:-1 by blue 673:4:-1 at gen514 Univ0 prob=0.987</t>
  </si>
  <si>
    <t>AgeVaxH35.js:2220 422I i:ageGp:fam 345:2:-1 by blue 838:6:-1 at gen515 Univ0 prob=0.636</t>
  </si>
  <si>
    <t>AgeVaxH35.js:2201 423I j:ageGp:fam 162:2:-1 by red 88:1:-1 at gen516 Univ0 prob=0.778</t>
  </si>
  <si>
    <t>AgeVaxH35.js:2220 423I i:ageGp:fam 344:2:-1 by red 770:5:-1 at gen516 Univ0 prob=0.018</t>
  </si>
  <si>
    <t>AgeVaxH35.js:2201 424I j:ageGp:fam 734:5:-1 by yellow 224:2:-1 at gen517 Univ0 prob=0.946</t>
  </si>
  <si>
    <t>AgeVaxH35.js:2220 427I i:ageGp:fam 53:1:-1 by blue 108:1:-1 at gen519 Univ0 prob=0.567</t>
  </si>
  <si>
    <t>AgeVaxH35.js:2201 427I j:ageGp:fam 221:2:-1 by red 46:1:-1 at gen520 Univ0 prob=0.914</t>
  </si>
  <si>
    <t>AgeVaxH35.js:2220 427I i:ageGp:fam 491:3:-1 by blue 550:4:-1 at gen520 Univ0 prob=0.713</t>
  </si>
  <si>
    <t>AgeVaxH35.js:2220 427I i:ageGp:fam 925:7:-1 by blue 999:9:-1 at gen520 Univ0 prob=0.913</t>
  </si>
  <si>
    <t>AgeVaxH35.js:2201 428I j:ageGp:fam 821:6:-1 by blue 39:0:-1 at gen521 Univ0 prob=0.452</t>
  </si>
  <si>
    <t>AgeVaxH35.js:2201 428I j:ageGp:fam 557:4:-1 by blue 197:2:-1 at gen521 Univ0 prob=0.484</t>
  </si>
  <si>
    <t>AgeVaxH35.js:2201 431I j:ageGp:fam 852:6:-1 by red 35:0:-1 at gen522 Univ0 prob=0.688</t>
  </si>
  <si>
    <t>AgeVaxH35.js:2201 431I j:ageGp:fam 998:9:-1 by red 35:0:-1 at gen522 Univ0 prob=0.993</t>
  </si>
  <si>
    <t>AgeVaxH35.js:2220 431I i:ageGp:fam 502:3:-1 by blue 757:5:-1 at gen522 Univ0 prob=0.694</t>
  </si>
  <si>
    <t>AgeVaxH35.js:2201 433I j:ageGp:fam 950:8:-1 by blue 82:1:-1 at gen523 Univ0 prob=0.849</t>
  </si>
  <si>
    <t>AgeVaxH35.js:2220 436I i:ageGp:fam 152:2:-1 by blue 413:3:-1 at gen524 Univ0 prob=0.477</t>
  </si>
  <si>
    <t>AgeVaxH35.js:2220 437I i:ageGp:fam 117:1:-1 by red 675:4:-1 at gen525 Univ0 prob=0.817</t>
  </si>
  <si>
    <t>AgeVaxH35.js:2220 438I i:ageGp:fam 43:1:-1 by blue 295:2:-1 at gen526 Univ0 prob=0.306</t>
  </si>
  <si>
    <t>AgeVaxH35.js:2201 438I j:ageGp:fam 247:2:-1 by red 49:1:-1 at gen526 Univ0 prob=0.810</t>
  </si>
  <si>
    <t>AgeVaxH35.js:2201 438I j:ageGp:fam 937:7:-1 by blue 354:2:-1 at gen526 Univ0 prob=0.750</t>
  </si>
  <si>
    <t>AgeVaxH35.js:2201 438I j:ageGp:fam 853:6:-1 by red 675:4:-1 at gen526 Univ0 prob=0.746</t>
  </si>
  <si>
    <t>AgeVaxH35.js:2220 443I i:ageGp:fam 312:2:-1 by blue 975:8:-1 at gen528 Univ0 prob=0.653</t>
  </si>
  <si>
    <t>AgeVaxH35.js:2220 443I i:ageGp:fam 180:2:-1 by blue 394:3:-1 at gen529 Univ0 prob=0.865</t>
  </si>
  <si>
    <t>AgeVaxH35.js:2220 444I i:ageGp:fam 614:4:-1 by blue 779:5:-1 at gen530 Univ0 prob=0.511</t>
  </si>
  <si>
    <t>AgeVaxH35.js:2220 445I i:ageGp:fam 22:0:-1 by red 906:7:-1 at gen531 Univ0 prob=0.628</t>
  </si>
  <si>
    <t>AgeVaxH35.js:2220 445I i:ageGp:fam 453:3:-1 by red 640:4:-1 at gen531 Univ0 prob=0.729</t>
  </si>
  <si>
    <t>AgeVaxH35.js:2220 446I i:ageGp:fam 580:4:-1 by blue 704:5:-1 at gen532 Univ0 prob=0.800</t>
  </si>
  <si>
    <t>AgeVaxH35.js:2220 448I i:ageGp:fam 280:2:-1 by red 573:4:-1 at gen533 Univ0 prob=0.439</t>
  </si>
  <si>
    <t>AgeVaxH35.js:2201 448I j:ageGp:fam 801:5:-1 by yellow 301:2:-1 at gen533 Univ0 prob=0.660</t>
  </si>
  <si>
    <t>AgeVaxH35.js:2220 448I i:ageGp:fam 499:3:-1 by blue 953:8:-1 at gen533 Univ0 prob=0.079</t>
  </si>
  <si>
    <t>AgeVaxH35.js:2220 448I i:ageGp:fam 863:6:-1 by blue 994:9:-1 at gen533 Univ0 prob=0.769</t>
  </si>
  <si>
    <t>AgeVaxH35.js:2201 449I j:ageGp:fam 692:5:-1 by yellow 116:1:-1 at gen534 Univ0 prob=0.105</t>
  </si>
  <si>
    <t>AgeVaxH35.js:2220 449I i:ageGp:fam 428:3:-1 by blue 492:3:-1 at gen534 Univ0 prob=0.340</t>
  </si>
  <si>
    <t>AgeVaxH35.js:2201 449I j:ageGp:fam 761:5:-1 by red 754:5:-1 at gen534 Univ0 prob=0.461</t>
  </si>
  <si>
    <t>AgeVaxH35.js:2220 453I i:ageGp:fam 33:0:-1 by red 770:5:-1 at gen535 Univ0 prob=0.348</t>
  </si>
  <si>
    <t>AgeVaxH35.js:2220 456I i:ageGp:fam 125:1:-1 by red 560:4:-1 at gen536 Univ0 prob=0.205</t>
  </si>
  <si>
    <t>AgeVaxH35.js:2220 456I i:ageGp:fam 475:3:-1 by yellow 777:5:-1 at gen536 Univ0 prob=0.422</t>
  </si>
  <si>
    <t>AgeVaxH35.js:2201 456I j:ageGp:fam 848:6:-1 by red 611:4:-1 at gen536 Univ0 prob=0.136</t>
  </si>
  <si>
    <t>AgeVaxH35.js:2220 457I i:ageGp:fam 185:2:-1 by blue 879:6:-1 at gen537 Univ0 prob=0.133</t>
  </si>
  <si>
    <t>AgeVaxH35.js:2201 460I j:ageGp:fam 968:8:-1 by red 549:4:-1 at gen538 Univ0 prob=0.948</t>
  </si>
  <si>
    <t>AgeVaxH35.js:2220 461I i:ageGp:fam 403:3:-1 by blue 539:3:-1 at gen539 Univ0 prob=0.264</t>
  </si>
  <si>
    <t>AgeVaxH35.js:2220 461I i:ageGp:fam 441:3:-1 by red 976:8:-1 at gen539 Univ0 prob=0.279</t>
  </si>
  <si>
    <t>AgeVaxH35.js:2220 462I i:ageGp:fam 62:1:-1 by blue 106:1:-1 at gen540 Univ0 prob=0.974</t>
  </si>
  <si>
    <t>AgeVaxH35.js:2220 462I i:ageGp:fam 143:2:-1 by blue 317:2:-1 at gen540 Univ0 prob=0.112</t>
  </si>
  <si>
    <t>AgeVaxH35.js:2201 462I j:ageGp:fam 402:3:-1 by red 331:2:-1 at gen540 Univ0 prob=0.715</t>
  </si>
  <si>
    <t>AgeVaxH35.js:2201 462I j:ageGp:fam 559:4:-1 by blue 354:2:-1 at gen540 Univ0 prob=0.938</t>
  </si>
  <si>
    <t>AgeVaxH35.js:2220 462I i:ageGp:fam 368:3:-1 by red 906:7:-1 at gen540 Univ0 prob=0.749</t>
  </si>
  <si>
    <t>AgeVaxH35.js:2220 462I i:ageGp:fam 826:6:-1 by blue 953:8:-1 at gen540 Univ0 prob=0.010</t>
  </si>
  <si>
    <t>AgeVaxH35.js:2220 464I i:ageGp:fam 65:1:-1 by yellow 241:2:-1 at gen541 Univ0 prob=0.363</t>
  </si>
  <si>
    <t>AgeVaxH35.js:2201 464I j:ageGp:fam 625:4:-1 by red 88:1:-1 at gen541 Univ0 prob=0.375</t>
  </si>
  <si>
    <t>AgeVaxH35.js:2201 464I j:ageGp:fam 874:6:-1 by red 611:4:-1 at gen541 Univ0 prob=0.935</t>
  </si>
  <si>
    <t>AgeVaxH35.js:2220 464I i:ageGp:fam 616:4:-1 by blue 756:5:-1 at gen541 Univ0 prob=0.423</t>
  </si>
  <si>
    <t>AgeVaxH35.js:2201 470I j:ageGp:fam 493:3:-1 by blue 31:0:-1 at gen542 Univ0 prob=0.999</t>
  </si>
  <si>
    <t>AgeVaxH35.js:2220 470I i:ageGp:fam 205:2:-1 by red 681:4:-1 at gen542 Univ0 prob=0.604</t>
  </si>
  <si>
    <t>AgeVaxH35.js:2201 474I j:ageGp:fam 182:2:-1 by blue 73:1:-1 at gen543 Univ0 prob=0.433</t>
  </si>
  <si>
    <t>AgeVaxH35.js:2220 474I i:ageGp:fam 78:1:-1 by red 331:2:-1 at gen543 Univ0 prob=0.372</t>
  </si>
  <si>
    <t>AgeVaxH35.js:2201 474I j:ageGp:fam 737:5:-1 by red 283:2:-1 at gen543 Univ0 prob=0.949</t>
  </si>
  <si>
    <t>AgeVaxH35.js:2201 479I j:ageGp:fam 807:5:-1 by blue 151:2:-1 at gen545 Univ0 prob=0.155</t>
  </si>
  <si>
    <t>AgeVaxH35.js:2201 479I j:ageGp:fam 847:6:-1 by yellow 212:2:-1 at gen545 Univ0 prob=0.881</t>
  </si>
  <si>
    <t>AgeVaxH35.js:2220 479I i:ageGp:fam 745:5:-1 by red 754:5:-1 at gen545 Univ0 prob=0.940</t>
  </si>
  <si>
    <t>AgeVaxH35.js:2220 479I i:ageGp:fam 292:2:-1 by red 528:3:-1 at gen546 Univ0 prob=0.518</t>
  </si>
  <si>
    <t>AgeVaxH35.js:2201 482I j:ageGp:fam 944:7:-1 by blue 101:1:-1 at gen547 Univ0 prob=0.610</t>
  </si>
  <si>
    <t>AgeVaxH35.js:2220 482I i:ageGp:fam 102:1:-1 by yellow 745:5:-1 at gen547 Univ0 prob=0.114</t>
  </si>
  <si>
    <t>AgeVaxH35.js:2201 483I j:ageGp:fam 961:8:-1 by red 39:0:-1 at gen548 Univ0 prob=0.754</t>
  </si>
  <si>
    <t>AgeVaxH35.js:2201 483I j:ageGp:fam 997:9:-1 by blue 510:3:-1 at gen548 Univ0 prob=0.933</t>
  </si>
  <si>
    <t>AgeVaxH35.js:2201 485I j:ageGp:fam 380:3:-1 by blue 360:3:-1 at gen549 Univ0 prob=0.819</t>
  </si>
  <si>
    <t>AgeVaxH35.js:2201 485I j:ageGp:fam 721:5:-1 by red 444:3:-1 at gen549 Univ0 prob=0.546</t>
  </si>
  <si>
    <t>AgeVaxH35.js:2220 487I i:ageGp:fam 564:4:-1 by blue 704:5:-1 at gen550 Univ0 prob=0.180</t>
  </si>
  <si>
    <t>AgeVaxH35.js:2220 487I i:ageGp:fam 669:4:-1 by blue 704:5:-1 at gen550 Univ0 prob=0.426</t>
  </si>
  <si>
    <t>AgeVaxH35.js:2201 489I j:ageGp:fam 76:1:-1 by red 39:0:-1 at gen551 Univ0 prob=0.069</t>
  </si>
  <si>
    <t>AgeVaxH35.js:2201 489I j:ageGp:fam 840:6:-1 by blue 235:2:-1 at gen551 Univ0 prob=0.228</t>
  </si>
  <si>
    <t>AgeVaxH35.js:2201 489I j:ageGp:fam 574:4:-1 by blue 492:3:-1 at gen551 Univ0 prob=0.768</t>
  </si>
  <si>
    <t>AgeVaxH35.js:2220 491I i:ageGp:fam 96:1:-1 by blue 224:2:-1 at gen552 Univ0 prob=0.180</t>
  </si>
  <si>
    <t>AgeVaxH35.js:2220 491I i:ageGp:fam 419:3:-1 by blue 561:4:-1 at gen552 Univ0 prob=0.418</t>
  </si>
  <si>
    <t>AgeVaxH35.js:2220 491I i:ageGp:fam 612:4:-1 by blue 953:8:-1 at gen552 Univ0 prob=0.517</t>
  </si>
  <si>
    <t>AgeVaxH35.js:2201 494I j:ageGp:fam 857:6:-1 by blue 308:2:-1 at gen553 Univ0 prob=0.547</t>
  </si>
  <si>
    <t>AgeVaxH35.js:2220 494I i:ageGp:fam 467:3:-1 by red 906:7:-1 at gen553 Univ0 prob=0.652</t>
  </si>
  <si>
    <t>AgeVaxH35.js:2201 499I j:ageGp:fam 887:6:-1 by blue 673:4:-1 at gen555 Univ0 prob=0.325</t>
  </si>
  <si>
    <t>AgeVaxH35.js:2201 499I j:ageGp:fam 409:3:-1 by yellow 84:1:-1 at gen556 Univ0 prob=0.681</t>
  </si>
  <si>
    <t>AgeVaxH35.js:2201 499I j:ageGp:fam 461:3:-1 by red 88:1:-1 at gen556 Univ0 prob=0.769</t>
  </si>
  <si>
    <t>AgeVaxH35.js:2220 499I i:ageGp:fam 111:1:-1 by red 906:7:-1 at gen556 Univ0 prob=0.872</t>
  </si>
  <si>
    <t>AgeVaxH35.js:2220 499I i:ageGp:fam 339:2:-1 by red 523:3:-1 at gen556 Univ0 prob=0.937</t>
  </si>
  <si>
    <t>AgeVaxH35.js:2201 499I j:ageGp:fam 762:5:-1 by blue 510:3:-1 at gen556 Univ0 prob=0.642</t>
  </si>
  <si>
    <t>AgeVaxH35.js:2201 500I j:ageGp:fam 682:4:-1 by blue 445:3:-1 at gen557 Univ0 prob=0.485</t>
  </si>
  <si>
    <t>AgeVaxH35.js:2220 505I i:ageGp:fam 50:1:-1 by blue 445:3:-1 at gen558 Univ0 prob=0.077</t>
  </si>
  <si>
    <t>AgeVaxH35.js:2220 505I i:ageGp:fam 724:5:-1 by blue 777:5:-1 at gen558 Univ0 prob=0.146</t>
  </si>
  <si>
    <t>AgeVaxH35.js:2220 506I i:ageGp:fam 365:3:-1 by blue 994:9:-1 at gen559 Univ0 prob=0.842</t>
  </si>
  <si>
    <t>AgeVaxH35.js:2201 506I j:ageGp:fam 735:5:-1 by blue 458:3:-1 at gen559 Univ0 prob=0.100</t>
  </si>
  <si>
    <t>AgeVaxH35.js:2201 506I j:ageGp:fam 990:9:-1 by yellow 467:3:-1 at gen559 Univ0 prob=0.855</t>
  </si>
  <si>
    <t>AgeVaxH35.js:2201 508I j:ageGp:fam 460:3:-1 by red 88:1:-1 at gen560 Univ0 prob=0.411</t>
  </si>
  <si>
    <t>AgeVaxH35.js:2220 508I i:ageGp:fam 407:3:-1 by blue 827:6:-1 at gen560 Univ0 prob=0.154</t>
  </si>
  <si>
    <t>AgeVaxH35.js:2220 511I i:ageGp:fam 4:0:-1 by blue 905:7:-1 at gen561 Univ0 prob=0.870</t>
  </si>
  <si>
    <t>AgeVaxH35.js:2201 513I j:ageGp:fam 693:5:-1 by yellow 169:2:-1 at gen562 Univ0 prob=0.538</t>
  </si>
  <si>
    <t>AgeVaxH35.js:2220 513I i:ageGp:fam 187:2:-1 by blue 704:5:-1 at gen562 Univ0 prob=0.758</t>
  </si>
  <si>
    <t>AgeVaxH35.js:2220 513I i:ageGp:fam 668:4:-1 by blue 953:8:-1 at gen562 Univ0 prob=0.413</t>
  </si>
  <si>
    <t>AgeVaxH35.js:2201 513I j:ageGp:fam 896:6:-1 by red 754:5:-1 at gen562 Univ0 prob=0.304</t>
  </si>
  <si>
    <t>AgeVaxH35.js:2201 518I j:ageGp:fam 783:5:-1 by blue 269:2:-1 at gen564 Univ0 prob=0.659</t>
  </si>
  <si>
    <t>AgeVaxH35.js:2201 518I j:ageGp:fam 876:6:-1 by red 611:4:-1 at gen564 Univ0 prob=0.816</t>
  </si>
  <si>
    <t>AgeVaxH35.js:2220 518I i:ageGp:fam 273:2:-1 by blue 618:4:-1 at gen565 Univ0 prob=0.346</t>
  </si>
  <si>
    <t>AgeVaxH35.js:2201 518I j:ageGp:fam 596:4:-1 by red 527:3:-1 at gen565 Univ0 prob=0.910</t>
  </si>
  <si>
    <t>AgeVaxH35.js:2201 518I j:ageGp:fam 841:6:-1 by red 679:4:-1 at gen565 Univ0 prob=0.363</t>
  </si>
  <si>
    <t>AgeVaxH35.js:2201 520I j:ageGp:fam 518:3:-1 by blue 349:2:-1 at gen566 Univ0 prob=0.174</t>
  </si>
  <si>
    <t>AgeVaxH35.js:2201 520I j:ageGp:fam 910:7:-1 by red 437:3:-1 at gen566 Univ0 prob=0.781</t>
  </si>
  <si>
    <t>AgeVaxH35.js:2201 523I j:ageGp:fam 351:2:-1 by blue 6:0:-1 at gen567 Univ0 prob=0.200</t>
  </si>
  <si>
    <t>AgeVaxH35.js:2201 523I j:ageGp:fam 883:6:-1 by blue 308:2:-1 at gen567 Univ0 prob=0.325</t>
  </si>
  <si>
    <t>AgeVaxH35.js:2220 525I i:ageGp:fam 89:1:-1 by red 129:1:-1 at gen568 Univ0 prob=0.879</t>
  </si>
  <si>
    <t>AgeVaxH35.js:2201 525I j:ageGp:fam 666:4:-1 by red 413:3:-1 at gen568 Univ0 prob=0.166</t>
  </si>
  <si>
    <t>AgeVaxH35.js:2220 527I i:ageGp:fam 296:2:-1 by blue 630:4:-1 at gen569 Univ0 prob=0.056</t>
  </si>
  <si>
    <t>AgeVaxH35.js:2201 529I j:ageGp:fam 825:6:-1 by blue 26:0:-1 at gen570 Univ0 prob=0.560</t>
  </si>
  <si>
    <t>AgeVaxH35.js:2201 529I j:ageGp:fam 743:5:-1 by blue 621:4:-1 at gen570 Univ0 prob=0.327</t>
  </si>
  <si>
    <t>AgeVaxH35.js:2220 530I i:ageGp:fam 204:2:-1 by blue 308:2:-1 at gen571 Univ0 prob=0.427</t>
  </si>
  <si>
    <t>AgeVaxH35.js:2220 530I i:ageGp:fam 249:2:-1 by blue 704:5:-1 at gen571 Univ0 prob=0.653</t>
  </si>
  <si>
    <t>AgeVaxH35.js:2201 530I j:ageGp:fam 533:3:-1 by red 391:3:-1 at gen571 Univ0 prob=0.605</t>
  </si>
  <si>
    <t>AgeVaxH35.js:2201 530I j:ageGp:fam 671:4:-1 by red 492:3:-1 at gen571 Univ0 prob=0.686</t>
  </si>
  <si>
    <t>AgeVaxH35.js:2220 536I i:ageGp:fam 7:0:-1 by red 492:3:-1 at gen573 Univ0 prob=0.767</t>
  </si>
  <si>
    <t>AgeVaxH35.js:2201 536I j:ageGp:fam 867:6:-1 by blue 31:0:-1 at gen573 Univ0 prob=0.201</t>
  </si>
  <si>
    <t>AgeVaxH35.js:2220 536I i:ageGp:fam 41:1:-1 by red 640:4:-1 at gen573 Univ0 prob=0.964</t>
  </si>
  <si>
    <t>AgeVaxH35.js:2201 536I j:ageGp:fam 966:8:-1 by blue 0:-1:-1 at gen574 Univ0 prob=0.860</t>
  </si>
  <si>
    <t>AgeVaxH35.js:2220 539I i:ageGp:fam 192:2:-1 by blue 539:3:-1 at gen575 Univ0 prob=0.894</t>
  </si>
  <si>
    <t>AgeVaxH35.js:2220 539I i:ageGp:fam 213:2:-1 by red 354:2:-1 at gen575 Univ0 prob=0.271</t>
  </si>
  <si>
    <t>AgeVaxH35.js:2220 539I i:ageGp:fam 324:2:-1 by red 906:7:-1 at gen575 Univ0 prob=0.818</t>
  </si>
  <si>
    <t>AgeVaxH35.js:2220 539I i:ageGp:fam 650:4:-1 by yellow 937:7:-1 at gen575 Univ0 prob=0.016</t>
  </si>
  <si>
    <t>AgeVaxH35.js:2201 540I j:ageGp:fam 167:2:-1 by blue 157:2:-1 at gen576 Univ0 prob=0.008</t>
  </si>
  <si>
    <t>AgeVaxH35.js:2220 540I i:ageGp:fam 281:2:-1 by red 996:9:-1 at gen576 Univ0 prob=0.279</t>
  </si>
  <si>
    <t>AgeVaxH35.js:2220 544I i:ageGp:fam 158:2:-1 by red 996:9:-1 at gen577 Univ0 prob=0.805</t>
  </si>
  <si>
    <t>AgeVaxH35.js:2220 544I i:ageGp:fam 183:2:-1 by blue 227:2:-1 at gen577 Univ0 prob=0.796</t>
  </si>
  <si>
    <t>AgeVaxH35.js:2201 544I j:ageGp:fam 738:5:-1 by yellow 192:2:-1 at gen577 Univ0 prob=0.964</t>
  </si>
  <si>
    <t>AgeVaxH35.js:2220 544I i:ageGp:fam 245:2:-1 by blue 562:4:-1 at gen577 Univ0 prob=0.684</t>
  </si>
  <si>
    <t>AgeVaxH35.js:2220 544I i:ageGp:fam 530:3:-1 by blue 821:6:-1 at gen577 Univ0 prob=0.402</t>
  </si>
  <si>
    <t>AgeVaxH35.js:2201 546I j:ageGp:fam 486:3:-1 by blue 199:2:-1 at gen578 Univ0 prob=0.173</t>
  </si>
  <si>
    <t>AgeVaxH35.js:2201 546I j:ageGp:fam 907:7:-1 by red 906:7:-1 at gen578 Univ0 prob=0.055</t>
  </si>
  <si>
    <t>AgeVaxH35.js:2201 551I j:ageGp:fam 606:4:-1 by blue 235:2:-1 at gen579 Univ0 prob=0.074</t>
  </si>
  <si>
    <t>AgeVaxH35.js:2220 551I i:ageGp:fam 309:2:-1 by red 354:2:-1 at gen579 Univ0 prob=0.092</t>
  </si>
  <si>
    <t>AgeVaxH35.js:2220 551I i:ageGp:fam 316:2:-1 by blue 733:5:-1 at gen579 Univ0 prob=0.490</t>
  </si>
  <si>
    <t>AgeVaxH35.js:2201 553I j:ageGp:fam 676:4:-1 by blue 551:4:-1 at gen580 Univ0 prob=0.578</t>
  </si>
  <si>
    <t>AgeVaxH35.js:2201 556I j:ageGp:fam 890:6:-1 by blue 199:2:-1 at gen581 Univ0 prob=0.128</t>
  </si>
  <si>
    <t>AgeVaxH35.js:2220 557I i:ageGp:fam 210:2:-1 by blue 630:4:-1 at gen582 Univ0 prob=0.402</t>
  </si>
  <si>
    <t>AgeVaxH35.js:2220 557I i:ageGp:fam 276:2:-1 by blue 445:3:-1 at gen582 Univ0 prob=0.743</t>
  </si>
  <si>
    <t>AgeVaxH35.js:2220 560I i:ageGp:fam 80:1:-1 by blue 212:2:-1 at gen584 Univ0 prob=0.339</t>
  </si>
  <si>
    <t>AgeVaxH35.js:2220 560I i:ageGp:fam 154:2:-1 by red 994:9:-1 at gen585 Univ0 prob=0.530</t>
  </si>
  <si>
    <t>AgeVaxH35.js:2201 560I j:ageGp:fam 480:3:-1 by yellow 475:3:-1 at gen585 Univ0 prob=0.881</t>
  </si>
  <si>
    <t>AgeVaxH35.js:2220 561I i:ageGp:fam 30:0:-1 by blue 551:4:-1 at gen586 Univ0 prob=0.682</t>
  </si>
  <si>
    <t>AgeVaxH35.js:2220 561I i:ageGp:fam 61:1:-1 by blue 445:3:-1 at gen586 Univ0 prob=0.829</t>
  </si>
  <si>
    <t>AgeVaxH35.js:2201 561I j:ageGp:fam 759:5:-1 by blue 119:1:-1 at gen586 Univ0 prob=0.093</t>
  </si>
  <si>
    <t>AgeVaxH35.js:2201 561I j:ageGp:fam 691:5:-1 by blue 458:3:-1 at gen586 Univ0 prob=0.036</t>
  </si>
  <si>
    <t>AgeVaxH35.js:2220 563I i:ageGp:fam 576:4:-1 by blue 756:5:-1 at gen587 Univ0 prob=0.008</t>
  </si>
  <si>
    <t>AgeVaxH35.js:2220 567I i:ageGp:fam 719:5:-1 by blue 733:5:-1 at gen588 Univ0 prob=0.570</t>
  </si>
  <si>
    <t>AgeVaxH35.js:2201 568I j:ageGp:fam 609:4:-1 by blue 37:0:-1 at gen589 Univ0 prob=0.601</t>
  </si>
  <si>
    <t>AgeVaxH35.js:2201 568I j:ageGp:fam 653:4:-1 by red 354:2:-1 at gen589 Univ0 prob=0.214</t>
  </si>
  <si>
    <t>AgeVaxH35.js:2201 569I j:ageGp:fam 384:3:-1 by blue 235:2:-1 at gen590 Univ0 prob=0.612</t>
  </si>
  <si>
    <t>AgeVaxH35.js:2201 569I j:ageGp:fam 714:5:-1 by red 492:3:-1 at gen590 Univ0 prob=0.278</t>
  </si>
  <si>
    <t>AgeVaxH35.js:2201 569I j:ageGp:fam 803:5:-1 by blue 733:5:-1 at gen590 Univ0 prob=0.539</t>
  </si>
  <si>
    <t>AgeVaxH35.js:2220 571I i:ageGp:fam 18:0:-1 by blue 116:1:-1 at gen591 Univ0 prob=0.400</t>
  </si>
  <si>
    <t>AgeVaxH35.js:2201 571I j:ageGp:fam 449:3:-1 by red 35:0:-1 at gen591 Univ0 prob=0.241</t>
  </si>
  <si>
    <t>AgeVaxH35.js:2220 571I i:ageGp:fam 259:2:-1 by blue 704:5:-1 at gen591 Univ0 prob=0.979</t>
  </si>
  <si>
    <t>AgeVaxH35.js:2220 571I i:ageGp:fam 500:3:-1 by blue 733:5:-1 at gen591 Univ0 prob=0.186</t>
  </si>
  <si>
    <t>AgeVaxH35.js:2201 574I j:ageGp:fam 850:6:-1 by yellow 78:1:-1 at gen592 Univ0 prob=0.364</t>
  </si>
  <si>
    <t>AgeVaxH35.js:2201 574I j:ageGp:fam 969:8:-1 by red 86:1:-1 at gen592 Univ0 prob=0.776</t>
  </si>
  <si>
    <t>AgeVaxH35.js:2220 574I i:ageGp:fam 353:2:-1 by red 492:3:-1 at gen592 Univ0 prob=0.259</t>
  </si>
  <si>
    <t>AgeVaxH35.js:2201 578I j:ageGp:fam 355:2:-1 by blue 53:1:-1 at gen593 Univ0 prob=0.700</t>
  </si>
  <si>
    <t>AgeVaxH35.js:2201 578I j:ageGp:fam 371:3:-1 by blue 116:1:-1 at gen593 Univ0 prob=0.669</t>
  </si>
  <si>
    <t>AgeVaxH35.js:2201 578I j:ageGp:fam 684:4:-1 by blue 201:2:-1 at gen593 Univ0 prob=0.617</t>
  </si>
  <si>
    <t>AgeVaxH35.js:2220 581I i:ageGp:fam 330:2:-1 by red 611:4:-1 at gen594 Univ0 prob=0.956</t>
  </si>
  <si>
    <t>AgeVaxH35.js:2201 581I j:ageGp:fam 864:6:-1 by red 770:5:-1 at gen594 Univ0 prob=0.060</t>
  </si>
  <si>
    <t>AgeVaxH35.js:2220 581I i:ageGp:fam 865:6:-1 by blue 925:7:-1 at gen594 Univ0 prob=0.690</t>
  </si>
  <si>
    <t>AgeVaxH35.js:2220 584I i:ageGp:fam 569:4:-1 by blue 852:6:-1 at gen595 Univ0 prob=0.602</t>
  </si>
  <si>
    <t>AgeVaxH35.js:2220 587I i:ageGp:fam 661:4:-1 by yellow 669:4:-1 at gen596 Univ0 prob=0.504</t>
  </si>
  <si>
    <t>AgeVaxH35.js:2201 589I j:ageGp:fam 885:6:-1 by red 87:1:-1 at gen598 Univ0 prob=0.707</t>
  </si>
  <si>
    <t>AgeVaxH35.js:2220 589I i:ageGp:fam 225:2:-1 by blue 451:3:-1 at gen598 Univ0 prob=0.759</t>
  </si>
  <si>
    <t>AgeVaxH35.js:2201 589I j:ageGp:fam 591:4:-1 by red 282:2:-1 at gen598 Univ0 prob=0.256</t>
  </si>
  <si>
    <t>AgeVaxH35.js:2220 589I i:ageGp:fam 47:1:-1 by red 673:4:-1 at gen599 Univ0 prob=0.347</t>
  </si>
  <si>
    <t>AgeVaxH35.js:2220 589I i:ageGp:fam 70:1:-1 by red 627:4:-1 at gen599 Univ0 prob=0.114</t>
  </si>
  <si>
    <t>AgeVaxH35.js:2201 589I j:ageGp:fam 970:8:-1 by red 106:1:-1 at gen599 Univ0 prob=0.988</t>
  </si>
  <si>
    <t>AgeVaxH35.js:2220 589I i:ageGp:fam 448:3:-1 by blue 777:5:-1 at gen599 Univ0 prob=0.545</t>
  </si>
  <si>
    <t>AgeVaxH35.js:2220 589I i:ageGp:fam 485:3:-1 by red 764:5:-1 at gen599 Univ0 prob=0.658</t>
  </si>
  <si>
    <t>AgeVaxH35.js:2220 589I i:ageGp:fam 620:4:-1 by blue 733:5:-1 at gen599 Univ0 prob=0.739</t>
  </si>
  <si>
    <t>AgeVaxH35.js:2201 598I j:ageGp:fam 796:5:-1 by red 445:3:-1 at gen601 Univ0 prob=0.447</t>
  </si>
  <si>
    <t>AgeVaxH35.js:2201 598I j:ageGp:fam 711:5:-1 by red 31:0:-1 at gen602 Univ0 prob=0.091</t>
  </si>
  <si>
    <t>AgeVaxH35.js:2201 598I j:ageGp:fam 685:4:-1 by blue 117:1:-1 at gen602 Univ0 prob=0.692</t>
  </si>
  <si>
    <t>AgeVaxH35.js:2201 599I j:ageGp:fam 897:6:-1 by red 201:2:-1 at gen603 Univ0 prob=0.236</t>
  </si>
  <si>
    <t>AgeVaxH35.js:2220 601I i:ageGp:fam 432:3:-1 by blue 564:4:-1 at gen604 Univ0 prob=0.061</t>
  </si>
  <si>
    <t>AgeVaxH35.js:2220 601I i:ageGp:fam 483:3:-1 by blue 777:5:-1 at gen604 Univ0 prob=0.347</t>
  </si>
  <si>
    <t>AgeVaxH35.js:2201 602I j:ageGp:fam 659:4:-1 by blue 419:3:-1 at gen605 Univ0 prob=0.855</t>
  </si>
  <si>
    <t>AgeVaxH35.js:2201 602I j:ageGp:fam 945:7:-1 by red 906:7:-1 at gen605 Univ0 prob=0.115</t>
  </si>
  <si>
    <t>AgeVaxH35.js:2220 606I i:ageGp:fam 64:1:-1 by red 838:6:-1 at gen607 Univ0 prob=0.827</t>
  </si>
  <si>
    <t>AgeVaxH35.js:2201 606I j:ageGp:fam 639:4:-1 by yellow 158:2:-1 at gen607 Univ0 prob=0.032</t>
  </si>
  <si>
    <t>AgeVaxH35.js:2201 606I j:ageGp:fam 639:4:-1 by blue 180:2:-1 at gen607 Univ0 prob=0.629</t>
  </si>
  <si>
    <t>AgeVaxH35.js:2220 606I i:ageGp:fam 237:2:-1 by blue 826:6:-1 at gen607 Univ0 prob=0.734</t>
  </si>
  <si>
    <t>AgeVaxH35.js:2201 606I j:ageGp:fam 809:5:-1 by red 354:2:-1 at gen607 Univ0 prob=0.828</t>
  </si>
  <si>
    <t>AgeVaxH35.js:2201 606I j:ageGp:fam 750:5:-1 by red 635:4:-1 at gen607 Univ0 prob=0.289</t>
  </si>
  <si>
    <t>AgeVaxH35.js:2201 606I j:ageGp:fam 608:4:-1 by red 279:2:-1 at gen608 Univ0 prob=0.701</t>
  </si>
  <si>
    <t>AgeVaxH35.js:2201 611I j:ageGp:fam 207:2:-1 by yellow 80:1:-1 at gen609 Univ0 prob=0.837</t>
  </si>
  <si>
    <t>AgeVaxH35.js:2220 611I i:ageGp:fam 147:2:-1 by red 906:7:-1 at gen609 Univ0 prob=0.012</t>
  </si>
  <si>
    <t>AgeVaxH35.js:2220 612I i:ageGp:fam 113:1:-1 by yellow 735:5:-1 at gen610 Univ0 prob=0.364</t>
  </si>
  <si>
    <t>AgeVaxH35.js:2201 615I j:ageGp:fam 740:5:-1 by blue 26:0:-1 at gen612 Univ0 prob=0.730</t>
  </si>
  <si>
    <t>AgeVaxH35.js:2220 615I i:ageGp:fam 124:1:-1 by blue 143:2:-1 at gen612 Univ0 prob=0.336</t>
  </si>
  <si>
    <t>AgeVaxH35.js:2201 615I j:ageGp:fam 429:3:-1 by red 358:2:-1 at gen612 Univ0 prob=0.450</t>
  </si>
  <si>
    <t>AgeVaxH35.js:2201 615I j:ageGp:fam 698:5:-1 by red 527:3:-1 at gen612 Univ0 prob=0.304</t>
  </si>
  <si>
    <t>AgeVaxH35.js:2201 615I j:ageGp:fam 665:4:-1 by red 587:4:-1 at gen612 Univ0 prob=0.355</t>
  </si>
  <si>
    <t>AgeVaxH35.js:2201 615I j:ageGp:fam 722:5:-1 by red 527:3:-1 at gen613 Univ0 prob=0.516</t>
  </si>
  <si>
    <t>AgeVaxH35.js:2201 615I j:ageGp:fam 736:5:-1 by red 630:4:-1 at gen613 Univ0 prob=0.900</t>
  </si>
  <si>
    <t>AgeVaxH35.js:2220 615I i:ageGp:fam 667:4:-1 by blue 874:6:-1 at gen613 Univ0 prob=0.594</t>
  </si>
  <si>
    <t>AgeVaxH35.js:2220 620I i:ageGp:fam 11:0:-1 by blue 467:3:-1 at gen614 Univ0 prob=0.483</t>
  </si>
  <si>
    <t>AgeVaxH35.js:2201 620I j:ageGp:fam 300:2:-1 by red 244:2:-1 at gen614 Univ0 prob=0.178</t>
  </si>
  <si>
    <t>AgeVaxH35.js:2201 620I j:ageGp:fam 814:5:-1 by red 244:2:-1 at gen614 Univ0 prob=0.814</t>
  </si>
  <si>
    <t>AgeVaxH35.js:2201 620I j:ageGp:fam 943:7:-1 by blue 467:3:-1 at gen614 Univ0 prob=0.819</t>
  </si>
  <si>
    <t>AgeVaxH35.js:2220 627I i:ageGp:fam 17:0:-1 by blue 37:0:-1 at gen616 Univ0 prob=0.244</t>
  </si>
  <si>
    <t>AgeVaxH35.js:2220 627I i:ageGp:fam 318:2:-1 by red 437:3:-1 at gen616 Univ0 prob=0.375</t>
  </si>
  <si>
    <t>AgeVaxH35.js:2201 629I j:ageGp:fam 642:4:-1 by blue 345:2:-1 at gen618 Univ0 prob=0.497</t>
  </si>
  <si>
    <t>AgeVaxH35.js:2201 629I j:ageGp:fam 872:6:-1 by red 777:5:-1 at gen618 Univ0 prob=0.389</t>
  </si>
  <si>
    <t>AgeVaxH35.js:2201 629I j:ageGp:fam 411:3:-1 by red 269:2:-1 at gen619 Univ0 prob=0.964</t>
  </si>
  <si>
    <t>AgeVaxH35.js:2220 629I i:ageGp:fam 430:3:-1 by blue 874:6:-1 at gen619 Univ0 prob=0.386</t>
  </si>
  <si>
    <t>AgeVaxH35.js:2220 629I i:ageGp:fam 503:3:-1 by blue 874:6:-1 at gen619 Univ0 prob=0.433</t>
  </si>
  <si>
    <t>AgeVaxH35.js:2220 631I i:ageGp:fam 378:3:-1 by blue 847:6:-1 at gen620 Univ0 prob=0.526</t>
  </si>
  <si>
    <t>AgeVaxH35.js:2220 631I i:ageGp:fam 660:4:-1 by blue 997:9:-1 at gen620 Univ0 prob=0.749</t>
  </si>
  <si>
    <t>AgeVaxH35.js:2201 634I j:ageGp:fam 647:4:-1 by blue 84:1:-1 at gen621 Univ0 prob=0.376</t>
  </si>
  <si>
    <t>AgeVaxH35.js:2220 634I i:ageGp:fam 433:3:-1 by red 527:3:-1 at gen621 Univ0 prob=0.778</t>
  </si>
  <si>
    <t>AgeVaxH35.js:2220 634I i:ageGp:fam 846:6:-1 by blue 847:6:-1 at gen621 Univ0 prob=0.516</t>
  </si>
  <si>
    <t>AgeVaxH35.js:2201 636I j:ageGp:fam 828:6:-1 by red 8:0:-1 at gen622 Univ0 prob=0.085</t>
  </si>
  <si>
    <t>AgeVaxH35.js:2220 636I i:ageGp:fam 730:5:-1 by red 906:7:-1 at gen622 Univ0 prob=0.810</t>
  </si>
  <si>
    <t>AgeVaxH35.js:2220 639I i:ageGp:fam 60:1:-1 by red 672:4:-1 at gen623 Univ0 prob=0.684</t>
  </si>
  <si>
    <t>AgeVaxH35.js:2201 639I j:ageGp:fam 463:3:-1 by blue 62:1:-1 at gen623 Univ0 prob=0.263</t>
  </si>
  <si>
    <t>AgeVaxH35.js:2201 639I j:ageGp:fam 487:3:-1 by red 197:2:-1 at gen623 Univ0 prob=0.913</t>
  </si>
  <si>
    <t>AgeVaxH35.js:2201 641I j:ageGp:fam 512:3:-1 by yellow 167:2:-1 at gen624 Univ0 prob=0.960</t>
  </si>
  <si>
    <t>AgeVaxH35.js:2220 641I i:ageGp:fam 288:2:-1 by blue 925:7:-1 at gen624 Univ0 prob=0.667</t>
  </si>
  <si>
    <t>AgeVaxH35.js:2220 641I i:ageGp:fam 298:2:-1 by red 779:5:-1 at gen624 Univ0 prob=0.143</t>
  </si>
  <si>
    <t>AgeVaxH35.js:2220 644I i:ageGp:fam 93:1:-1 by blue 102:1:-1 at gen625 Univ0 prob=0.521</t>
  </si>
  <si>
    <t>AgeVaxH35.js:2201 644I j:ageGp:fam 584:4:-1 by blue 467:3:-1 at gen625 Univ0 prob=0.481</t>
  </si>
  <si>
    <t>AgeVaxH35.js:2220 647I i:ageGp:fam 118:1:-1 by red 169:2:-1 at gen626 Univ0 prob=0.768</t>
  </si>
  <si>
    <t>AgeVaxH35.js:2220 647I i:ageGp:fam 361:3:-1 by red 527:3:-1 at gen626 Univ0 prob=0.717</t>
  </si>
  <si>
    <t>AgeVaxH35.js:2201 647I j:ageGp:fam 585:4:-1 by blue 574:4:-1 at gen626 Univ0 prob=0.830</t>
  </si>
  <si>
    <t>AgeVaxH35.js:2220 647I i:ageGp:fam 833:6:-1 by red 905:7:-1 at gen626 Univ0 prob=0.804</t>
  </si>
  <si>
    <t>AgeVaxH35.js:2220 649I i:ageGp:fam 140:2:-1 by red 627:4:-1 at gen627 Univ0 prob=0.916</t>
  </si>
  <si>
    <t>AgeVaxH35.js:2220 649I i:ageGp:fam 211:2:-1 by blue 692:5:-1 at gen627 Univ0 prob=0.899</t>
  </si>
  <si>
    <t>AgeVaxH35.js:2201 649I j:ageGp:fam 946:7:-1 by blue 419:3:-1 at gen627 Univ0 prob=0.829</t>
  </si>
  <si>
    <t>AgeVaxH35.js:2220 649I i:ageGp:fam 490:3:-1 by red 712:5:-1 at gen627 Univ0 prob=0.137</t>
  </si>
  <si>
    <t>AgeVaxH35.js:2220 653I i:ageGp:fam 181:2:-1 by blue 467:3:-1 at gen628 Univ0 prob=0.497</t>
  </si>
  <si>
    <t>AgeVaxH35.js:2220 653I i:ageGp:fam 217:2:-1 by blue 857:6:-1 at gen628 Univ0 prob=0.319</t>
  </si>
  <si>
    <t>AgeVaxH35.js:2201 653I j:ageGp:fam 916:7:-1 by red 413:3:-1 at gen628 Univ0 prob=0.968</t>
  </si>
  <si>
    <t>AgeVaxH35.js:2220 653I i:ageGp:fam 624:4:-1 by blue 669:4:-1 at gen628 Univ0 prob=0.459</t>
  </si>
  <si>
    <t>AgeVaxH35.js:2201 661I j:ageGp:fam 256:2:-1 by blue 180:2:-1 at gen630 Univ0 prob=0.174</t>
  </si>
  <si>
    <t>AgeVaxH35.js:2220 661I i:ageGp:fam 191:2:-1 by red 328:2:-1 at gen630 Univ0 prob=0.120</t>
  </si>
  <si>
    <t>AgeVaxH35.js:2220 661I i:ageGp:fam 372:3:-1 by red 437:3:-1 at gen630 Univ0 prob=0.740</t>
  </si>
  <si>
    <t>AgeVaxH35.js:2220 661I i:ageGp:fam 28:0:-1 by blue 167:2:-1 at gen631 Univ0 prob=0.833</t>
  </si>
  <si>
    <t>AgeVaxH35.js:2201 661I j:ageGp:fam 782:5:-1 by red 346:2:-1 at gen631 Univ0 prob=0.492</t>
  </si>
  <si>
    <t>AgeVaxH35.js:2201 661I j:ageGp:fam 496:3:-1 by red 492:3:-1 at gen631 Univ0 prob=0.635</t>
  </si>
  <si>
    <t>AgeVaxH35.js:2220 661I i:ageGp:fam 588:4:-1 by blue 830:6:-1 at gen631 Univ0 prob=0.508</t>
  </si>
  <si>
    <t>AgeVaxH35.js:2201 664I j:ageGp:fam 723:5:-1 by red 527:3:-1 at gen632 Univ0 prob=0.261</t>
  </si>
  <si>
    <t>AgeVaxH35.js:2201 668I j:ageGp:fam 176:2:-1 by red 173:2:-1 at gen633 Univ0 prob=0.459</t>
  </si>
  <si>
    <t>AgeVaxH35.js:2220 668I i:ageGp:fam 488:3:-1 by red 611:4:-1 at gen633 Univ0 prob=0.717</t>
  </si>
  <si>
    <t>AgeVaxH35.js:2201 668I j:ageGp:fam 811:5:-1 by red 630:4:-1 at gen633 Univ0 prob=0.362</t>
  </si>
  <si>
    <t>AgeVaxH35.js:2220 668I i:ageGp:fam 811:5:-1 by blue 944:7:-1 at gen633 Univ0 prob=0.492</t>
  </si>
  <si>
    <t>AgeVaxH35.js:2201 672I j:ageGp:fam 393:3:-1 by blue 180:2:-1 at gen636 Univ0 prob=0.653</t>
  </si>
  <si>
    <t>AgeVaxH35.js:2220 672I i:ageGp:fam 427:3:-1 by red 838:6:-1 at gen636 Univ0 prob=0.412</t>
  </si>
  <si>
    <t>AgeVaxH35.js:2220 672I i:ageGp:fam 623:4:-1 by red 627:4:-1 at gen636 Univ0 prob=0.822</t>
  </si>
  <si>
    <t>AgeVaxH35.js:2220 675I i:ageGp:fam 323:2:-1 by blue 691:5:-1 at gen638 Univ0 prob=0.183</t>
  </si>
  <si>
    <t>AgeVaxH35.js:2220 675I i:ageGp:fam 350:2:-1 by blue 783:5:-1 at gen638 Univ0 prob=0.981</t>
  </si>
  <si>
    <t>AgeVaxH35.js:2220 675I i:ageGp:fam 27:0:-1 by red 629:4:-1 at gen639 Univ0 prob=0.021</t>
  </si>
  <si>
    <t>AgeVaxH35.js:2201 675I j:ageGp:fam 97:1:-1 by blue 50:1:-1 at gen639 Univ0 prob=0.971</t>
  </si>
  <si>
    <t>AgeVaxH35.js:2220 675I i:ageGp:fam 163:2:-1 by red 244:2:-1 at gen639 Univ0 prob=0.639</t>
  </si>
  <si>
    <t>AgeVaxH35.js:2220 675I i:ageGp:fam 286:2:-1 by blue 559:4:-1 at gen639 Univ0 prob=0.973</t>
  </si>
  <si>
    <t>AgeVaxH35.js:2201 677I j:ageGp:fam 321:2:-1 by red 31:0:-1 at gen640 Univ0 prob=0.451</t>
  </si>
  <si>
    <t>AgeVaxH35.js:2220 677I i:ageGp:fam 342:2:-1 by red 635:4:-1 at gen640 Univ0 prob=0.083</t>
  </si>
  <si>
    <t>AgeVaxH35.js:2220 681I i:ageGp:fam 141:2:-1 by yellow 350:2:-1 at gen641 Univ0 prob=0.985</t>
  </si>
  <si>
    <t>AgeVaxH35.js:2201 681I j:ageGp:fam 831:6:-1 by red 212:2:-1 at gen641 Univ0 prob=0.416</t>
  </si>
  <si>
    <t>AgeVaxH35.js:2201 681I j:ageGp:fam 751:5:-1 by blue 428:3:-1 at gen641 Univ0 prob=0.811</t>
  </si>
  <si>
    <t>AgeVaxH35.js:2220 683I i:ageGp:fam 670:4:-1 by blue 735:5:-1 at gen642 Univ0 prob=0.255</t>
  </si>
  <si>
    <t>AgeVaxH35.js:2220 686I i:ageGp:fam 195:2:-1 by blue 493:3:-1 at gen643 Univ0 prob=0.309</t>
  </si>
  <si>
    <t>AgeVaxH35.js:2201 687I j:ageGp:fam 900:6:-1 by blue 30:0:-1 at gen644 Univ0 prob=0.628</t>
  </si>
  <si>
    <t>AgeVaxH35.js:2220 687I i:ageGp:fam 66:1:-1 by red 235:2:-1 at gen644 Univ0 prob=0.654</t>
  </si>
  <si>
    <t>AgeVaxH35.js:2201 687I j:ageGp:fam 507:3:-1 by red 235:2:-1 at gen644 Univ0 prob=0.041</t>
  </si>
  <si>
    <t>AgeVaxH35.js:2201 687I j:ageGp:fam 785:5:-1 by red 317:2:-1 at gen644 Univ0 prob=0.556</t>
  </si>
  <si>
    <t>AgeVaxH35.js:2220 687I i:ageGp:fam 387:3:-1 by blue 874:6:-1 at gen644 Univ0 prob=0.030</t>
  </si>
  <si>
    <t>AgeVaxH35.js:2201 687I j:ageGp:fam 771:5:-1 by red 492:3:-1 at gen644 Univ0 prob=0.735</t>
  </si>
  <si>
    <t>AgeVaxH35.js:2201 688I j:ageGp:fam 83:1:-1 by red 53:1:-1 at gen645 Univ0 prob=0.376</t>
  </si>
  <si>
    <t>AgeVaxH35.js:2201 688I j:ageGp:fam 832:6:-1 by blue 210:2:-1 at gen645 Univ0 prob=0.424</t>
  </si>
  <si>
    <t>AgeVaxH35.js:2220 688I i:ageGp:fam 464:3:-1 by red 925:7:-1 at gen645 Univ0 prob=0.759</t>
  </si>
  <si>
    <t>AgeVaxH35.js:2201 694I j:ageGp:fam 775:5:-1 by blue 154:2:-1 at gen646 Univ0 prob=0.588</t>
  </si>
  <si>
    <t>AgeVaxH35.js:2220 697I i:ageGp:fam 340:2:-1 by red 611:4:-1 at gen647 Univ0 prob=0.469</t>
  </si>
  <si>
    <t>AgeVaxH35.js:2220 697I i:ageGp:fam 699:5:-1 by blue 990:9:-1 at gen647 Univ0 prob=0.978</t>
  </si>
  <si>
    <t>AgeVaxH35.js:2201 700I j:ageGp:fam 537:3:-1 by blue 324:2:-1 at gen649 Univ0 prob=0.874</t>
  </si>
  <si>
    <t>AgeVaxH35.js:2220 700I i:ageGp:fam 329:2:-1 by red 905:7:-1 at gen650 Univ0 prob=0.176</t>
  </si>
  <si>
    <t>AgeVaxH35.js:2201 700I j:ageGp:fam 687:4:-1 by red 428:3:-1 at gen650 Univ0 prob=0.463</t>
  </si>
  <si>
    <t>AgeVaxH35.js:2201 701I j:ageGp:fam 674:4:-1 by red 201:2:-1 at gen651 Univ0 prob=0.754</t>
  </si>
  <si>
    <t>AgeVaxH35.js:2220 701I i:ageGp:fam 251:2:-1 by red 627:4:-1 at gen651 Univ0 prob=0.774</t>
  </si>
  <si>
    <t>AgeVaxH35.js:2201 703I j:ageGp:fam 644:4:-1 by blue 296:2:-1 at gen652 Univ0 prob=0.250</t>
  </si>
  <si>
    <t>AgeVaxH35.js:2201 703I j:ageGp:fam 920:7:-1 by blue 876:6:-1 at gen652 Univ0 prob=0.989</t>
  </si>
  <si>
    <t>AgeVaxH35.js:2220 705I i:ageGp:fam 216:2:-1 by yellow 483:3:-1 at gen653 Univ0 prob=0.631</t>
  </si>
  <si>
    <t>AgeVaxH35.js:2220 705I i:ageGp:fam 290:2:-1 by blue 857:6:-1 at gen653 Univ0 prob=0.207</t>
  </si>
  <si>
    <t>AgeVaxH35.js:2220 705I i:ageGp:fam 456:3:-1 by red 704:5:-1 at gen653 Univ0 prob=0.297</t>
  </si>
  <si>
    <t>AgeVaxH35.js:2220 705I i:ageGp:fam 703:5:-1 by yellow 809:5:-1 at gen653 Univ0 prob=0.371</t>
  </si>
  <si>
    <t>AgeVaxH35.js:2220 707I i:ageGp:fam 44:1:-1 by red 235:2:-1 at gen654 Univ0 prob=0.902</t>
  </si>
  <si>
    <t>AgeVaxH35.js:2220 707I i:ageGp:fam 59:1:-1 by red 777:5:-1 at gen654 Univ0 prob=0.200</t>
  </si>
  <si>
    <t>AgeVaxH35.js:2201 707I j:ageGp:fam 843:6:-1 by red 611:4:-1 at gen654 Univ0 prob=0.420</t>
  </si>
  <si>
    <t>AgeVaxH35.js:2220 707I i:ageGp:fam 726:5:-1 by red 754:5:-1 at gen654 Univ0 prob=0.333</t>
  </si>
  <si>
    <t>AgeVaxH35.js:2220 711I i:ageGp:fam 179:2:-1 by blue 825:6:-1 at gen655 Univ0 prob=0.543</t>
  </si>
  <si>
    <t>AgeVaxH35.js:2201 711I j:ageGp:fam 795:5:-1 by yellow 750:5:-1 at gen655 Univ0 prob=0.367</t>
  </si>
  <si>
    <t>AgeVaxH35.js:2220 715I i:ageGp:fam 67:1:-1 by blue 70:1:-1 at gen656 Univ0 prob=0.877</t>
  </si>
  <si>
    <t>AgeVaxH35.js:2201 717I j:ageGp:fam 602:4:-1 by red 38:0:-1 at gen657 Univ0 prob=0.009</t>
  </si>
  <si>
    <t>AgeVaxH35.js:2220 717I i:ageGp:fam 272:2:-1 by red 442:3:-1 at gen657 Univ0 prob=0.374</t>
  </si>
  <si>
    <t>AgeVaxH35.js:2201 718I j:ageGp:fam 856:6:-1 by blue 76:1:-1 at gen658 Univ0 prob=0.715</t>
  </si>
  <si>
    <t>AgeVaxH35.js:2201 718I j:ageGp:fam 880:6:-1 by blue 210:2:-1 at gen658 Univ0 prob=0.466</t>
  </si>
  <si>
    <t>AgeVaxH35.js:2201 718I j:ageGp:fam 414:3:-1 by red 235:2:-1 at gen658 Univ0 prob=0.757</t>
  </si>
  <si>
    <t>AgeVaxH35.js:2220 718I i:ageGp:fam 268:2:-1 by blue 809:5:-1 at gen658 Univ0 prob=0.756</t>
  </si>
  <si>
    <t>AgeVaxH35.js:2220 720I i:ageGp:fam 45:1:-1 by red 874:6:-1 at gen659 Univ0 prob=0.028</t>
  </si>
  <si>
    <t>AgeVaxH35.js:2201 720I j:ageGp:fam 364:3:-1 by blue 50:1:-1 at gen659 Univ0 prob=0.738</t>
  </si>
  <si>
    <t>AgeVaxH35.js:2201 724I j:ageGp:fam 648:4:-1 by red 42:1:-1 at gen660 Univ0 prob=0.441</t>
  </si>
  <si>
    <t>AgeVaxH35.js:2220 724I i:ageGp:fam 142:2:-1 by red 162:2:-1 at gen660 Univ0 prob=0.345</t>
  </si>
  <si>
    <t>AgeVaxH35.js:2220 724I i:ageGp:fam 356:2:-1 by blue 809:5:-1 at gen660 Univ0 prob=0.480</t>
  </si>
  <si>
    <t>AgeVaxH35.js:2220 724I i:ageGp:fam 412:3:-1 by blue 530:3:-1 at gen660 Univ0 prob=0.840</t>
  </si>
  <si>
    <t>AgeVaxH35.js:2220 726I i:ageGp:fam 471:3:-1 by blue 650:4:-1 at gen661 Univ0 prob=0.625</t>
  </si>
  <si>
    <t>AgeVaxH35.js:2220 726I i:ageGp:fam 589:4:-1 by red 925:7:-1 at gen661 Univ0 prob=0.427</t>
  </si>
  <si>
    <t>AgeVaxH35.js:2201 730I j:ageGp:fam 936:7:-1 by yellow 814:5:-1 at gen662 Univ0 prob=0.896</t>
  </si>
  <si>
    <t>AgeVaxH35.js:2220 733I i:ageGp:fam 264:2:-1 by red 625:4:-1 at gen664 Univ0 prob=0.581</t>
  </si>
  <si>
    <t>AgeVaxH35.js:2201 734I j:ageGp:fam 823:6:-1 by blue 225:2:-1 at gen666 Univ0 prob=0.572</t>
  </si>
  <si>
    <t>AgeVaxH35.js:2201 734I j:ageGp:fam 860:6:-1 by blue 609:4:-1 at gen666 Univ0 prob=0.652</t>
  </si>
  <si>
    <t>AgeVaxH35.js:2220 734I i:ageGp:fam 159:2:-1 by yellow 430:3:-1 at gen667 Univ0 prob=0.364</t>
  </si>
  <si>
    <t>AgeVaxH35.js:2201 734I j:ageGp:fam 729:5:-1 by yellow 503:3:-1 at gen667 Univ0 prob=0.297</t>
  </si>
  <si>
    <t>AgeVaxH35.js:2220 736I i:ageGp:fam 178:2:-1 by red 821:6:-1 at gen668 Univ0 prob=0.007</t>
  </si>
  <si>
    <t>AgeVaxH35.js:2201 738I j:ageGp:fam 347:2:-1 by blue 259:2:-1 at gen669 Univ0 prob=0.611</t>
  </si>
  <si>
    <t>AgeVaxH35.js:2220 738I i:ageGp:fam 347:2:-1 by red 944:7:-1 at gen669 Univ0 prob=0.098</t>
  </si>
  <si>
    <t>AgeVaxH35.js:2220 739I i:ageGp:fam 29:0:-1 by yellow 828:6:-1 at gen670 Univ0 prob=0.680</t>
  </si>
  <si>
    <t>AgeVaxH35.js:2201 740I j:ageGp:fam 931:7:-1 by red 6:0:-1 at gen671 Univ0 prob=0.824</t>
  </si>
  <si>
    <t>AgeVaxH35.js:2201 740I j:ageGp:fam 598:4:-1 by red 38:0:-1 at gen671 Univ0 prob=0.203</t>
  </si>
  <si>
    <t>AgeVaxH35.js:2220 740I i:ageGp:fam 55:1:-1 by red 437:3:-1 at gen671 Univ0 prob=0.780</t>
  </si>
  <si>
    <t>AgeVaxH35.js:2220 740I i:ageGp:fam 55:1:-1 by red 847:6:-1 at gen671 Univ0 prob=0.047</t>
  </si>
  <si>
    <t>AgeVaxH35.js:2220 740I i:ageGp:fam 71:1:-1 by red 87:1:-1 at gen671 Univ0 prob=0.253</t>
  </si>
  <si>
    <t>AgeVaxH35.js:2201 740I j:ageGp:fam 917:7:-1 by blue 665:4:-1 at gen671 Univ0 prob=0.799</t>
  </si>
  <si>
    <t>AgeVaxH35.js:2201 746I j:ageGp:fam 835:6:-1 by red 84:1:-1 at gen673 Univ0 prob=0.105</t>
  </si>
  <si>
    <t>AgeVaxH35.js:2220 746I i:ageGp:fam 148:2:-1 by blue 330:2:-1 at gen673 Univ0 prob=0.675</t>
  </si>
  <si>
    <t>AgeVaxH35.js:2201 746I j:ageGp:fam 839:6:-1 by red 201:2:-1 at gen673 Univ0 prob=0.535</t>
  </si>
  <si>
    <t>AgeVaxH35.js:2220 746I i:ageGp:fam 257:2:-1 by blue 814:5:-1 at gen673 Univ0 prob=0.551</t>
  </si>
  <si>
    <t>AgeVaxH35.js:2220 746I i:ageGp:fam 291:2:-1 by blue 896:6:-1 at gen673 Univ0 prob=0.265</t>
  </si>
  <si>
    <t>AgeVaxH35.js:2201 746I j:ageGp:fam 768:5:-1 by blue 730:5:-1 at gen673 Univ0 prob=0.428</t>
  </si>
  <si>
    <t>AgeVaxH35.js:2201 746I j:ageGp:fam 382:3:-1 by blue 70:1:-1 at gen674 Univ0 prob=0.618</t>
  </si>
  <si>
    <t>AgeVaxH35.js:2201 746I j:ageGp:fam 577:4:-1 by blue 70:1:-1 at gen674 Univ0 prob=0.339</t>
  </si>
  <si>
    <t>AgeVaxH35.js:2201 746I j:ageGp:fam 583:4:-1 by blue 167:2:-1 at gen674 Univ0 prob=0.943</t>
  </si>
  <si>
    <t>AgeVaxH35.js:2201 746I j:ageGp:fam 622:4:-1 by blue 259:2:-1 at gen674 Univ0 prob=0.115</t>
  </si>
  <si>
    <t>AgeVaxH35.js:2220 746I i:ageGp:fam 516:3:-1 by blue 691:5:-1 at gen674 Univ0 prob=0.228</t>
  </si>
  <si>
    <t>AgeVaxH35.js:2220 752I i:ageGp:fam 126:1:-1 by blue 210:2:-1 at gen675 Univ0 prob=0.798</t>
  </si>
  <si>
    <t>AgeVaxH35.js:2220 752I i:ageGp:fam 161:2:-1 by red 713:5:-1 at gen675 Univ0 prob=0.614</t>
  </si>
  <si>
    <t>AgeVaxH35.js:2220 752I i:ageGp:fam 501:3:-1 by blue 576:4:-1 at gen675 Univ0 prob=0.115</t>
  </si>
  <si>
    <t>AgeVaxH35.js:2220 752I i:ageGp:fam 505:3:-1 by blue 530:3:-1 at gen675 Univ0 prob=0.979</t>
  </si>
  <si>
    <t>AgeVaxH35.js:2201 761I j:ageGp:fam 92:1:-1 by red 53:1:-1 at gen677 Univ0 prob=0.187</t>
  </si>
  <si>
    <t>AgeVaxH35.js:2201 761I j:ageGp:fam 972:8:-1 by red 247:2:-1 at gen677 Univ0 prob=0.820</t>
  </si>
  <si>
    <t>AgeVaxH35.js:2220 761I i:ageGp:fam 326:2:-1 by red 592:4:-1 at gen677 Univ0 prob=0.414</t>
  </si>
  <si>
    <t>AgeVaxH35.js:2220 761I i:ageGp:fam 892:6:-1 by blue 990:9:-1 at gen677 Univ0 prob=0.816</t>
  </si>
  <si>
    <t>AgeVaxH35.js:2201 765I j:ageGp:fam 894:6:-1 by red 162:2:-1 at gen679 Univ0 prob=0.143</t>
  </si>
  <si>
    <t>AgeVaxH35.js:2220 765I i:ageGp:fam 220:2:-1 by blue 809:5:-1 at gen679 Univ0 prob=0.183</t>
  </si>
  <si>
    <t>AgeVaxH35.js:2220 765I i:ageGp:fam 262:2:-1 by red 302:2:-1 at gen680 Univ0 prob=0.638</t>
  </si>
  <si>
    <t>AgeVaxH35.js:2201 768I j:ageGp:fam 234:2:-1 by blue 70:1:-1 at gen682 Univ0 prob=0.757</t>
  </si>
  <si>
    <t>AgeVaxH35.js:2220 768I i:ageGp:fam 434:3:-1 by blue 496:3:-1 at gen682 Univ0 prob=0.726</t>
  </si>
  <si>
    <t>AgeVaxH35.js:2201 768I j:ageGp:fam 567:4:-1 by red 53:1:-1 at gen683 Univ0 prob=0.881</t>
  </si>
  <si>
    <t>AgeVaxH35.js:2220 768I i:ageGp:fam 610:4:-1 by red 724:5:-1 at gen683 Univ0 prob=0.246</t>
  </si>
  <si>
    <t>AgeVaxH35.js:2220 772I i:ageGp:fam 160:2:-1 by blue 691:5:-1 at gen686 Univ0 prob=0.295</t>
  </si>
  <si>
    <t>AgeVaxH35.js:2220 772I i:ageGp:fam 171:2:-1 by blue 330:2:-1 at gen686 Univ0 prob=0.838</t>
  </si>
  <si>
    <t>AgeVaxH35.js:2201 772I j:ageGp:fam 689:4:-1 by blue 70:1:-1 at gen687 Univ0 prob=0.264</t>
  </si>
  <si>
    <t>AgeVaxH35.js:2201 775I j:ageGp:fam 800:5:-1 by red 87:1:-1 at gen690 Univ0 prob=0.285</t>
  </si>
  <si>
    <t>AgeVaxH35.js:2201 775I j:ageGp:fam 572:4:-1 by red 201:2:-1 at gen690 Univ0 prob=0.400</t>
  </si>
  <si>
    <t>AgeVaxH35.js:2220 775I i:ageGp:fam 242:2:-1 by blue 943:7:-1 at gen691 Univ0 prob=0.314</t>
  </si>
  <si>
    <t>AgeVaxH35.js:2220 775I i:ageGp:fam 555:4:-1 by red 830:6:-1 at gen691 Univ0 prob=0.821</t>
  </si>
  <si>
    <t>AgeVaxH35.js:2201 777I j:ageGp:fam 556:4:-1 by red 53:1:-1 at gen692 Univ0 prob=0.829</t>
  </si>
  <si>
    <t>AgeVaxH35.js:2201 777I j:ageGp:fam 707:5:-1 by red 244:2:-1 at gen692 Univ0 prob=0.653</t>
  </si>
  <si>
    <t>AgeVaxH35.js:2220 777I i:ageGp:fam 497:3:-1 by blue 872:6:-1 at gen692 Univ0 prob=0.040</t>
  </si>
  <si>
    <t>AgeVaxH35.js:2201 779I j:ageGp:fam 131:2:-1 by blue 70:1:-1 at gen693 Univ0 prob=0.741</t>
  </si>
  <si>
    <t>AgeVaxH35.js:2220 779I i:ageGp:fam 138:2:-1 by red 997:9:-1 at gen693 Univ0 prob=0.920</t>
  </si>
  <si>
    <t>AgeVaxH35.js:2201 782I j:ageGp:fam 417:3:-1 by red 167:2:-1 at gen694 Univ0 prob=0.058</t>
  </si>
  <si>
    <t>AgeVaxH35.js:2220 784I i:ageGp:fam 95:1:-1 by red 249:2:-1 at gen695 Univ0 prob=0.864</t>
  </si>
  <si>
    <t>AgeVaxH35.js:2220 785I i:ageGp:fam 410:3:-1 by blue 872:6:-1 at gen696 Univ0 prob=0.106</t>
  </si>
  <si>
    <t>AgeVaxH35.js:2201 786I j:ageGp:fam 983:9:-1 by blue 60:1:-1 at gen697 Univ0 prob=0.963</t>
  </si>
  <si>
    <t>AgeVaxH35.js:2201 786I j:ageGp:fam 233:2:-1 by blue 70:1:-1 at gen697 Univ0 prob=0.429</t>
  </si>
  <si>
    <t>AgeVaxH35.js:2201 787I j:ageGp:fam 818:5:-1 by blue 83:1:-1 at gen698 Univ0 prob=0.233</t>
  </si>
  <si>
    <t>AgeVaxH35.js:2201 790I j:ageGp:fam 881:6:-1 by yellow 251:2:-1 at gen700 Univ0 prob=0.453</t>
  </si>
  <si>
    <t>AgeVaxH35.js:2201 790I j:ageGp:fam 446:3:-1 by blue 181:2:-1 at gen701 Univ0 prob=0.037</t>
  </si>
  <si>
    <t>AgeVaxH35.js:2201 791I j:ageGp:fam 396:3:-1 by blue 66:1:-1 at gen702 Univ0 prob=0.235</t>
  </si>
  <si>
    <t>AgeVaxH35.js:2201 791I j:ageGp:fam 767:5:-1 by red 108:1:-1 at gen702 Univ0 prob=0.517</t>
  </si>
  <si>
    <t>AgeVaxH35.js:2201 791I j:ageGp:fam 633:4:-1 by red 437:3:-1 at gen702 Univ0 prob=0.988</t>
  </si>
  <si>
    <t>AgeVaxH35.js:2220 792I i:ageGp:fam 52:1:-1 by red 668:4:-1 at gen703 Univ0 prob=0.690</t>
  </si>
  <si>
    <t>AgeVaxH35.js:2201 792I j:ageGp:fam 514:3:-1 by blue 411:3:-1 at gen703 Univ0 prob=0.497</t>
  </si>
  <si>
    <t>AgeVaxH35.js:2220 792I i:ageGp:fam 708:5:-1 by blue 943:7:-1 at gen703 Univ0 prob=0.249</t>
  </si>
  <si>
    <t>AgeVaxH35.js:2201 792I j:ageGp:fam 977:8:-1 by red 830:6:-1 at gen703 Univ0 prob=0.957</t>
  </si>
  <si>
    <t>AgeVaxH35.js:2201 795I j:ageGp:fam 466:3:-1 by red 162:2:-1 at gen704 Univ0 prob=0.739</t>
  </si>
  <si>
    <t>AgeVaxH35.js:2220 800I i:ageGp:fam 798:5:-1 by red 925:7:-1 at gen707 Univ0 prob=0.806</t>
  </si>
  <si>
    <t>AgeVaxH35.js:2201 800I j:ageGp:fam 469:3:-1 by blue 411:3:-1 at gen708 Univ0 prob=0.113</t>
  </si>
  <si>
    <t>AgeVaxH35.js:2220 801I i:ageGp:fam 386:3:-1 by red 876:6:-1 at gen709 Univ0 prob=0.602</t>
  </si>
  <si>
    <t>AgeVaxH35.js:2220 802I i:ageGp:fam 114:1:-1 by red 990:9:-1 at gen710 Univ0 prob=0.746</t>
  </si>
  <si>
    <t>AgeVaxH35.js:2220 802I i:ageGp:fam 594:4:-1 by blue 623:4:-1 at gen710 Univ0 prob=0.554</t>
  </si>
  <si>
    <t>AgeVaxH35.js:2201 802I j:ageGp:fam 875:6:-1 by red 625:4:-1 at gen710 Univ0 prob=0.705</t>
  </si>
  <si>
    <t>AgeVaxH35.js:2220 802I i:ageGp:fam 654:4:-1 by red 990:9:-1 at gen710 Univ0 prob=0.445</t>
  </si>
  <si>
    <t>AgeVaxH35.js:2220 807I i:ageGp:fam 137:2:-1 by blue 943:7:-1 at gen712 Univ0 prob=0.723</t>
  </si>
  <si>
    <t>AgeVaxH35.js:2220 807I i:ageGp:fam 304:2:-1 by red 990:9:-1 at gen712 Univ0 prob=0.351</t>
  </si>
  <si>
    <t>AgeVaxH35.js:2220 807I i:ageGp:fam 538:3:-1 by yellow 654:4:-1 at gen712 Univ0 prob=0.755</t>
  </si>
  <si>
    <t>AgeVaxH35.js:2220 807I i:ageGp:fam 54:1:-1 by red 691:5:-1 at gen713 Univ0 prob=0.176</t>
  </si>
  <si>
    <t>AgeVaxH35.js:2201 811I j:ageGp:fam 967:8:-1 by red 756:5:-1 at gen715 Univ0 prob=0.959</t>
  </si>
  <si>
    <t>AgeVaxH35.js:2201 812I j:ageGp:fam 855:6:-1 by blue 83:1:-1 at gen717 Univ0 prob=0.776</t>
  </si>
  <si>
    <t>AgeVaxH35.js:2220 812I i:ageGp:fam 335:2:-1 by blue 430:3:-1 at gen717 Univ0 prob=0.954</t>
  </si>
  <si>
    <t>AgeVaxH35.js:2201 812I j:ageGp:fam 662:4:-1 by yellow 654:4:-1 at gen717 Univ0 prob=0.439</t>
  </si>
  <si>
    <t>AgeVaxH35.js:2220 815I i:ageGp:fam 40:1:-1 by red 691:5:-1 at gen719 Univ0 prob=0.954</t>
  </si>
  <si>
    <t>AgeVaxH35.js:2220 815I i:ageGp:fam 51:1:-1 by red 691:5:-1 at gen719 Univ0 prob=0.612</t>
  </si>
  <si>
    <t>AgeVaxH35.js:2201 815I j:ageGp:fam 715:5:-1 by yellow 304:2:-1 at gen720 Univ0 prob=0.036</t>
  </si>
  <si>
    <t>AgeVaxH35.js:2220 817I i:ageGp:fam 305:2:-1 by red 890:6:-1 at gen721 Univ0 prob=0.338</t>
  </si>
  <si>
    <t>AgeVaxH35.js:2220 818I i:ageGp:fam 545:4:-1 by blue 703:5:-1 at gen722 Univ0 prob=0.744</t>
  </si>
  <si>
    <t>AgeVaxH35.js:2220 819I i:ageGp:fam 189:2:-1 by blue 943:7:-1 at gen723 Univ0 prob=0.032</t>
  </si>
  <si>
    <t>AgeVaxH35.js:2220 819I i:ageGp:fam 435:3:-1 by blue 860:6:-1 at gen723 Univ0 prob=0.677</t>
  </si>
  <si>
    <t>AgeVaxH35.js:2220 819I i:ageGp:fam 542:4:-1 by red 691:5:-1 at gen723 Univ0 prob=0.005</t>
  </si>
  <si>
    <t>AgeVaxH35.js:2220 820I i:ageGp:fam 132:2:-1 by red 944:7:-1 at gen724 Univ0 prob=0.464</t>
  </si>
  <si>
    <t>AgeVaxH35.js:2220 823I i:ageGp:fam 13:0:-1 by blue 699:5:-1 at gen725 Univ0 prob=0.973</t>
  </si>
  <si>
    <t>AgeVaxH35.js:2220 825I i:ageGp:fam 370:3:-1 by red 925:7:-1 at gen728 Univ0 prob=0.715</t>
  </si>
  <si>
    <t>AgeVaxH35.js:2201 826I j:ageGp:fam 223:2:-1 by red 154:2:-1 at gen730 Univ0 prob=0.838</t>
  </si>
  <si>
    <t>AgeVaxH35.js:2220 826I i:ageGp:fam 274:2:-1 by red 724:5:-1 at gen730 Univ0 prob=0.130</t>
  </si>
  <si>
    <t>AgeVaxH35.js:2220 826I i:ageGp:fam 615:4:-1 by blue 880:6:-1 at gen730 Univ0 prob=0.581</t>
  </si>
  <si>
    <t>AgeVaxH35.js:2220 829I i:ageGp:fam 19:0:-1 by blue 723:5:-1 at gen733 Univ0 prob=0.325</t>
  </si>
  <si>
    <t>AgeVaxH35.js:2201 829I j:ageGp:fam 688:4:-1 by blue 148:2:-1 at gen734 Univ0 prob=0.699</t>
  </si>
  <si>
    <t>AgeVaxH35.js:2220 830I i:ageGp:fam 541:4:-1 by red 825:6:-1 at gen735 Univ0 prob=0.832</t>
  </si>
  <si>
    <t>AgeVaxH35.js:2220 832I i:ageGp:fam 297:2:-1 by blue 382:3:-1 at gen737 Univ0 prob=0.936</t>
  </si>
  <si>
    <t>AgeVaxH35.js:2220 832I i:ageGp:fam 760:5:-1 by blue 880:6:-1 at gen737 Univ0 prob=0.249</t>
  </si>
  <si>
    <t>AgeVaxH35.js:2220 832I i:ageGp:fam 56:1:-1 by blue 140:2:-1 at gen738 Univ0 prob=0.819</t>
  </si>
  <si>
    <t>AgeVaxH35.js:2220 834I i:ageGp:fam 99:1:-1 by red 825:6:-1 at gen739 Univ0 prob=0.647</t>
  </si>
  <si>
    <t>AgeVaxH35.js:2220 834I i:ageGp:fam 166:2:-1 by blue 464:3:-1 at gen739 Univ0 prob=0.692</t>
  </si>
  <si>
    <t>AgeVaxH35.js:2220 834I i:ageGp:fam 200:2:-1 by red 943:7:-1 at gen739 Univ0 prob=0.975</t>
  </si>
  <si>
    <t>AgeVaxH35.js:2201 835I j:ageGp:fam 926:7:-1 by blue 382:3:-1 at gen740 Univ0 prob=0.662</t>
  </si>
  <si>
    <t>AgeVaxH35.js:2201 838I j:ageGp:fam 404:3:-1 by blue 257:2:-1 at gen741 Univ0 prob=0.983</t>
  </si>
  <si>
    <t>AgeVaxH35.js:2220 840I i:ageGp:fam 79:1:-1 by red 874:6:-1 at gen745 Univ0 prob=0.445</t>
  </si>
  <si>
    <t>AgeVaxH35.js:2220 840I i:ageGp:fam 416:3:-1 by red 661:4:-1 at gen745 Univ0 prob=0.005</t>
  </si>
  <si>
    <t>AgeVaxH35.js:2220 840I i:ageGp:fam 805:5:-1 by red 990:9:-1 at gen745 Univ0 prob=0.681</t>
  </si>
  <si>
    <t>AgeVaxH35.js:2201 840I j:ageGp:fam 854:6:-1 by blue 264:2:-1 at gen746 Univ0 prob=0.380</t>
  </si>
  <si>
    <t>AgeVaxH35.js:2201 843I j:ageGp:fam 593:4:-1 by red 269:2:-1 at gen747 Univ0 prob=0.335</t>
  </si>
  <si>
    <t>AgeVaxH35.js:2201 845I j:ageGp:fam 717:5:-1 by blue 264:2:-1 at gen749 Univ0 prob=0.804</t>
  </si>
  <si>
    <t>AgeVaxH35.js:2220 845I i:ageGp:fam 420:3:-1 by yellow 435:3:-1 at gen749 Univ0 prob=0.198</t>
  </si>
  <si>
    <t>AgeVaxH35.js:2201 845I j:ageGp:fam 705:5:-1 by red 488:3:-1 at gen749 Univ0 prob=0.801</t>
  </si>
  <si>
    <t>AgeVaxH35.js:2201 845I j:ageGp:fam 700:5:-1 by red 609:4:-1 at gen750 Univ0 prob=0.835</t>
  </si>
  <si>
    <t>AgeVaxH35.js:2201 848I j:ageGp:fam 988:9:-1 by blue 892:6:-1 at gen751 Univ0 prob=0.971</t>
  </si>
  <si>
    <t>AgeVaxH35.js:2220 849I i:ageGp:fam 123:1:-1 by blue 892:6:-1 at gen752 Univ0 prob=0.793</t>
  </si>
  <si>
    <t>AgeVaxH35.js:2201 849I j:ageGp:fam 418:3:-1 by red 154:2:-1 at gen752 Univ0 prob=0.267</t>
  </si>
  <si>
    <t>AgeVaxH35.js:2220 849I i:ageGp:fam 406:3:-1 by yellow 662:4:-1 at gen752 Univ0 prob=0.787</t>
  </si>
  <si>
    <t>AgeVaxH35.js:2220 850I i:ageGp:fam 90:1:-1 by blue 555:4:-1 at gen753 Univ0 prob=0.496</t>
  </si>
  <si>
    <t>AgeVaxH35.js:2220 853I i:ageGp:fam 20:0:-1 by red 411:3:-1 at gen754 Univ0 prob=0.900</t>
  </si>
  <si>
    <t>AgeVaxH35.js:2201 855I j:ageGp:fam 289:2:-1 by blue 178:2:-1 at gen757 Univ0 prob=0.518</t>
  </si>
  <si>
    <t>AgeVaxH35.js:2220 856I i:ageGp:fam 315:2:-1 by blue 880:6:-1 at gen761 Univ0 prob=0.832</t>
  </si>
  <si>
    <t>AgeVaxH35.js:2201 857I j:ageGp:fam 376:3:-1 by red 43:1:-1 at gen763 Univ0 prob=0.667</t>
  </si>
  <si>
    <t>AgeVaxH35.js:2220 857I i:ageGp:fam 109:1:-1 by blue 114:1:-1 at gen763 Univ0 prob=0.685</t>
  </si>
  <si>
    <t>AgeVaxH35.js:2201 857I j:ageGp:fam 254:2:-1 by blue 114:1:-1 at gen763 Univ0 prob=0.834</t>
  </si>
  <si>
    <t>AgeVaxH35.js:2220 857I i:ageGp:fam 601:4:-1 by red 998:9:-1 at gen763 Univ0 prob=0.078</t>
  </si>
  <si>
    <t>AgeVaxH35.js:2201 861I j:ageGp:fam 862:6:-1 by blue 44:1:-1 at gen765 Univ0 prob=0.289</t>
  </si>
  <si>
    <t>AgeVaxH35.js:2201 861I j:ageGp:fam 995:9:-1 by blue 775:5:-1 at gen765 Univ0 prob=0.980</t>
  </si>
  <si>
    <t>AgeVaxH35.js:2220 861I i:ageGp:fam 727:5:-1 by red 990:9:-1 at gen766 Univ0 prob=0.351</t>
  </si>
  <si>
    <t>AgeVaxH35.js:2201 863I j:ageGp:fam 478:3:-1 by red 43:1:-1 at gen767 Univ0 prob=0.230</t>
  </si>
  <si>
    <t>AgeVaxH35.js:2220 864I i:ageGp:fam 454:3:-1 by blue 860:6:-1 at gen768 Univ0 prob=0.107</t>
  </si>
  <si>
    <t>AgeVaxH35.js:2201 866I j:ageGp:fam 960:8:-1 by blue 610:4:-1 at gen770 Univ0 prob=0.982</t>
  </si>
  <si>
    <t>AgeVaxH35.js:2201 866I j:ageGp:fam 652:4:-1 by red 80:1:-1 at gen771 Univ0 prob=0.967</t>
  </si>
  <si>
    <t>AgeVaxH35.js:2220 866I i:ageGp:fam 260:2:-1 by blue 516:3:-1 at gen771 Univ0 prob=0.044</t>
  </si>
  <si>
    <t>AgeVaxH35.js:2201 866I j:ageGp:fam 741:5:-1 by red 300:2:-1 at gen771 Univ0 prob=0.583</t>
  </si>
  <si>
    <t>AgeVaxH35.js:2201 867I j:ageGp:fam 663:4:-1 by blue 417:3:-1 at gen772 Univ0 prob=0.590</t>
  </si>
  <si>
    <t>AgeVaxH35.js:2220 870I i:ageGp:fam 443:3:-1 by blue 729:5:-1 at gen773 Univ0 prob=0.034</t>
  </si>
  <si>
    <t>AgeVaxH35.js:2220 872I i:ageGp:fam 48:1:-1 by blue 654:4:-1 at gen776 Univ0 prob=0.894</t>
  </si>
  <si>
    <t>AgeVaxH35.js:2201 872I j:ageGp:fam 509:3:-1 by blue 417:3:-1 at gen777 Univ0 prob=0.314</t>
  </si>
  <si>
    <t>AgeVaxH35.js:2201 872I j:ageGp:fam 817:5:-1 by blue 434:3:-1 at gen777 Univ0 prob=0.765</t>
  </si>
  <si>
    <t>AgeVaxH35.js:2220 872I i:ageGp:fam 570:4:-1 by red 925:7:-1 at gen777 Univ0 prob=0.396</t>
  </si>
  <si>
    <t>AgeVaxH35.js:2201 873I j:ageGp:fam 923:7:-1 by blue 171:2:-1 at gen778 Univ0 prob=0.957</t>
  </si>
  <si>
    <t>AgeVaxH35.js:2220 877I i:ageGp:fam 77:1:-1 by blue 622:4:-1 at gen780 Univ0 prob=0.643</t>
  </si>
  <si>
    <t>AgeVaxH35.js:2220 877I i:ageGp:fam 198:2:-1 by blue 466:3:-1 at gen780 Univ0 prob=0.778</t>
  </si>
  <si>
    <t>AgeVaxH35.js:2201 877I j:ageGp:fam 939:7:-1 by red 698:5:-1 at gen780 Univ0 prob=0.975</t>
  </si>
  <si>
    <t>AgeVaxH35.js:2201 877I j:ageGp:fam 578:4:-1 by red 11:0:-1 at gen781 Univ0 prob=0.433</t>
  </si>
  <si>
    <t>AgeVaxH35.js:2220 877I i:ageGp:fam 504:3:-1 by red 775:5:-1 at gen781 Univ0 prob=0.506</t>
  </si>
  <si>
    <t>AgeVaxH35.js:2220 880I i:ageGp:fam 121:1:-1 by blue 654:4:-1 at gen782 Univ0 prob=0.563</t>
  </si>
  <si>
    <t>AgeVaxH35.js:2220 882I i:ageGp:fam 534:3:-1 by blue 798:5:-1 at gen783 Univ0 prob=0.728</t>
  </si>
  <si>
    <t>AgeVaxH35.js:2201 884I j:ageGp:fam 991:9:-1 by yellow 90:1:-1 at gen786 Univ0 prob=0.966</t>
  </si>
  <si>
    <t>AgeVaxH35.js:2201 884I j:ageGp:fam 772:5:-1 by yellow 454:3:-1 at gen786 Univ0 prob=0.069</t>
  </si>
  <si>
    <t>AgeVaxH35.js:2201 886I j:ageGp:fam 240:2:-1 by blue 114:1:-1 at gen789 Univ0 prob=0.409</t>
  </si>
  <si>
    <t>AgeVaxH35.js:2220 886I i:ageGp:fam 196:2:-1 by red 990:9:-1 at gen789 Univ0 prob=0.848</t>
  </si>
  <si>
    <t>AgeVaxH35.js:2201 886I j:ageGp:fam 529:3:-1 by red 387:3:-1 at gen789 Univ0 prob=0.499</t>
  </si>
  <si>
    <t>AgeVaxH35.js:2220 889I i:ageGp:fam 133:2:-1 by red 625:4:-1 at gen791 Univ0 prob=0.204</t>
  </si>
  <si>
    <t>AgeVaxH35.js:2220 889I i:ageGp:fam 156:2:-1 by blue 189:2:-1 at gen792 Univ0 prob=0.760</t>
  </si>
  <si>
    <t>AgeVaxH35.js:2220 891I i:ageGp:fam 184:2:-1 by blue 662:4:-1 at gen794 Univ0 prob=0.767</t>
  </si>
  <si>
    <t>AgeVaxH35.js:2220 891I i:ageGp:fam 586:4:-1 by red 990:9:-1 at gen794 Univ0 prob=0.772</t>
  </si>
  <si>
    <t>AgeVaxH35.js:2201 891I j:ageGp:fam 641:4:-1 by red 387:3:-1 at gen795 Univ0 prob=0.311</t>
  </si>
  <si>
    <t>AgeVaxH35.js:2201 893I j:ageGp:fam 649:4:-1 by red 93:1:-1 at gen796 Univ0 prob=0.784</t>
  </si>
  <si>
    <t>AgeVaxH35.js:2201 893I j:ageGp:fam 787:5:-1 by blue 435:3:-1 at gen796 Univ0 prob=0.760</t>
  </si>
  <si>
    <t>AgeVaxH35.js:2220 896I i:ageGp:fam 752:5:-1 by red 860:6:-1 at gen798 Univ0 prob=0.803</t>
  </si>
  <si>
    <t>AgeVaxH35.js:2201 897I j:ageGp:fam 985:9:-1 by blue 805:5:-1 at gen800 Univ0 prob=0.996</t>
  </si>
  <si>
    <t>AgeVaxH35.js:2201 898I j:ageGp:fam 149:2:-1 by red 53:1:-1 at gen802 Univ0 prob=0.173</t>
  </si>
  <si>
    <t>AgeVaxH35.js:2201 898I j:ageGp:fam 755:5:-1 by blue 434:3:-1 at gen802 Univ0 prob=0.724</t>
  </si>
  <si>
    <t>AgeVaxH35.js:2220 900I i:ageGp:fam 489:3:-1 by blue 538:3:-1 at gen805 Univ0 prob=0.035</t>
  </si>
  <si>
    <t>AgeVaxH35.js:2220 900I i:ageGp:fam 103:1:-1 by blue 798:5:-1 at gen806 Univ0 prob=0.991</t>
  </si>
  <si>
    <t>AgeVaxH35.js:2201 901I j:ageGp:fam 100:1:-1 by red 66:1:-1 at gen807 Univ0 prob=0.673</t>
  </si>
  <si>
    <t>AgeVaxH35.js:2201 901I j:ageGp:fam 547:4:-1 by blue 114:1:-1 at gen807 Univ0 prob=0.753</t>
  </si>
  <si>
    <t>AgeVaxH35.js:2201 902I j:ageGp:fam 899:6:-1 by red 625:4:-1 at gen808 Univ0 prob=0.612</t>
  </si>
  <si>
    <t>AgeVaxH35.js:2220 904I i:ageGp:fam 23:0:-1 by red 625:4:-1 at gen809 Univ0 prob=0.268</t>
  </si>
  <si>
    <t>AgeVaxH35.js:2220 906I i:ageGp:fam 333:2:-1 by red 703:5:-1 at gen811 Univ0 prob=0.936</t>
  </si>
  <si>
    <t>AgeVaxH35.js:2201 906I j:ageGp:fam 686:4:-1 by blue 200:2:-1 at gen812 Univ0 prob=0.402</t>
  </si>
  <si>
    <t>AgeVaxH35.js:2220 908I i:ageGp:fam 74:1:-1 by yellow 489:3:-1 at gen814 Univ0 prob=0.015</t>
  </si>
  <si>
    <t>AgeVaxH35.js:2201 909I j:ageGp:fam 845:6:-1 by blue 715:5:-1 at gen817 Univ0 prob=0.046</t>
  </si>
  <si>
    <t>AgeVaxH35.js:2201 910I j:ageGp:fam 565:4:-1 by blue 435:3:-1 at gen819 Univ0 prob=0.368</t>
  </si>
  <si>
    <t>AgeVaxH35.js:2220 910I i:ageGp:fam 793:5:-1 by red 943:7:-1 at gen819 Univ0 prob=0.106</t>
  </si>
  <si>
    <t>AgeVaxH35.js:2201 912I j:ageGp:fam 868:6:-1 by blue 593:4:-1 at gen821 Univ0 prob=0.760</t>
  </si>
  <si>
    <t>AgeVaxH35.js:2220 912I i:ageGp:fam 214:2:-1 by blue 435:3:-1 at gen822 Univ0 prob=0.113</t>
  </si>
  <si>
    <t>AgeVaxH35.js:2201 913I j:ageGp:fam 366:3:-1 by blue 114:1:-1 at gen823 Univ0 prob=0.489</t>
  </si>
  <si>
    <t>AgeVaxH35.js:2201 914I j:ageGp:fam 658:4:-1 by blue 404:3:-1 at gen824 Univ0 prob=0.173</t>
  </si>
  <si>
    <t>AgeVaxH35.js:2220 914I i:ageGp:fam 893:6:-1 by red 936:7:-1 at gen824 Univ0 prob=0.449</t>
  </si>
  <si>
    <t>AgeVaxH35.js:2201 917I j:ageGp:fam 374:3:-1 by blue 200:2:-1 at gen827 Univ0 prob=0.240</t>
  </si>
  <si>
    <t>AgeVaxH35.js:2220 918I i:ageGp:fam 232:2:-1 by red 872:6:-1 at gen829 Univ0 prob=0.435</t>
  </si>
  <si>
    <t>AgeVaxH35.js:2201 918I j:ageGp:fam 677:4:-1 by blue 593:4:-1 at gen830 Univ0 prob=0.025</t>
  </si>
  <si>
    <t>AgeVaxH35.js:2201 920I j:ageGp:fam 993:9:-1 by red 83:1:-1 at gen832 Univ0 prob=0.971</t>
  </si>
  <si>
    <t>AgeVaxH35.js:2201 920I j:ageGp:fam 455:3:-1 by red 210:2:-1 at gen832 Univ0 prob=0.540</t>
  </si>
  <si>
    <t>AgeVaxH35.js:2201 920I j:ageGp:fam 543:4:-1 by red 387:3:-1 at gen832 Univ0 prob=0.784</t>
  </si>
  <si>
    <t>AgeVaxH35.js:2201 920I j:ageGp:fam 389:3:-1 by yellow 214:2:-1 at gen833 Univ0 prob=0.866</t>
  </si>
  <si>
    <t>AgeVaxH35.js:2220 924I i:ageGp:fam 72:1:-1 by red 417:3:-1 at gen835 Univ0 prob=0.799</t>
  </si>
  <si>
    <t>AgeVaxH35.js:2201 925I j:ageGp:fam 884:6:-1 by blue 805:5:-1 at gen838 Univ0 prob=0.097</t>
  </si>
  <si>
    <t>AgeVaxH35.js:2220 926I i:ageGp:fam 473:3:-1 by red 990:9:-1 at gen840 Univ0 prob=0.002</t>
  </si>
  <si>
    <t>AgeVaxH35.js:2201 927I j:ageGp:fam 773:5:-1 by red 622:4:-1 at gen842 Univ0 prob=0.941</t>
  </si>
  <si>
    <t>AgeVaxH35.js:2201 928I j:ageGp:fam 193:2:-1 by blue 133:2:-1 at gen844 Univ0 prob=0.680</t>
  </si>
  <si>
    <t>AgeVaxH35.js:2220 929I i:ageGp:fam 5:0:-1 by blue 454:3:-1 at gen846 Univ0 prob=0.597</t>
  </si>
  <si>
    <t>AgeVaxH35.js:2220 930I i:ageGp:fam 369:3:-1 by red 622:4:-1 at gen848 Univ0 prob=0.349</t>
  </si>
  <si>
    <t>AgeVaxH35.js:2220 931I i:ageGp:fam 313:2:-1 by red 876:6:-1 at gen851 Univ0 prob=0.727</t>
  </si>
  <si>
    <t>AgeVaxH35.js:2220 931I i:ageGp:fam 397:3:-1 by red 623:4:-1 at gen852 Univ0 prob=0.737</t>
  </si>
  <si>
    <t>AgeVaxH35.js:2220 932I i:ageGp:fam 219:2:-1 by red 798:5:-1 at gen853 Univ0 prob=0.030</t>
  </si>
  <si>
    <t>AgeVaxH35.js:2201 934I j:ageGp:fam 381:3:-1 by blue 196:2:-1 at gen856 Univ0 prob=0.676</t>
  </si>
  <si>
    <t>AgeVaxH35.js:2220 935I i:ageGp:fam 104:1:-1 by blue 772:5:-1 at gen858 Univ0 prob=0.614</t>
  </si>
  <si>
    <t>AgeVaxH35.js:2220 936I i:ageGp:fam 498:3:-1 by red 659:4:-1 at gen863 Univ0 prob=0.446</t>
  </si>
  <si>
    <t>AgeVaxH35.js:2201 937I j:ageGp:fam 188:2:-1 by red 45:1:-1 at gen868 Univ0 prob=0.818</t>
  </si>
  <si>
    <t>AgeVaxH35.js:2220 938I i:ageGp:fam 579:4:-1 by red 688:4:-1 at gen870 Univ0 prob=0.116</t>
  </si>
  <si>
    <t>AgeVaxH35.js:2220 939I i:ageGp:fam 568:4:-1 by red 798:5:-1 at gen873 Univ0 prob=0.614</t>
  </si>
  <si>
    <t>AgeVaxH35.js:2201 940I j:ageGp:fam 697:5:-1 by yellow 579:4:-1 at gen876 Univ0 prob=0.435</t>
  </si>
  <si>
    <t>AgeVaxH35.js:2201 941I j:ageGp:fam 327:2:-1 by red 114:1:-1 at gen879 Univ0 prob=0.315</t>
  </si>
  <si>
    <t>AgeVaxH35.js:2201 942I j:ageGp:fam 908:7:-1 by blue 103:1:-1 at gen885 Univ0 prob=0.886</t>
  </si>
  <si>
    <t>AgeVaxH35.js:2220 943I i:ageGp:fam 725:5:-1 by red 798:5:-1 at gen887 Univ0 prob=0.864</t>
  </si>
  <si>
    <t>AgeVaxH35.js:2220 944I i:ageGp:fam 646:4:-1 by blue 985:9:-1 at gen889 Univ0 prob=0.586</t>
  </si>
  <si>
    <t>AgeVaxH35.js:2220 944I i:ageGp:fam 590:4:-1 by red 843:6:-1 at gen890 Univ0 prob=0.647</t>
  </si>
  <si>
    <t>AgeVaxH35.js:2220 945I i:ageGp:fam 575:4:-1 by yellow 725:5:-1 at gen891 Univ0 prob=0.641</t>
  </si>
  <si>
    <t>AgeVaxH35.js:2220 945I i:ageGp:fam 913:7:-1 by blue 993:9:-1 at gen891 Univ0 prob=0.991</t>
  </si>
  <si>
    <t>AgeVaxH35.js:2220 948I i:ageGp:fam 657:4:-1 by red 688:4:-1 at gen894 Univ0 prob=0.045</t>
  </si>
  <si>
    <t>AgeVaxH35.js:2220 949I i:ageGp:fam 136:2:-1 by blue 543:4:-1 at gen898 Univ0 prob=0.462</t>
  </si>
  <si>
    <t>AgeVaxH35.js:2220 950I i:ageGp:fam 813:5:-1 by blue 985:9:-1 at gen906 Univ0 prob=0.108</t>
  </si>
  <si>
    <t>AgeVaxH35.js:2201 950I j:ageGp:fam 778:5:-1 by red 433:3:-1 at gen907 Univ0 prob=0.091</t>
  </si>
  <si>
    <t>AgeVaxH35.js:2201 952I j:ageGp:fam 822:6:-1 by red 121:1:-1 at gen912 Univ0 prob=0.683</t>
  </si>
  <si>
    <t>AgeVaxH35.js:2220 952I i:ageGp:fam 789:5:-1 by blue 985:9:-1 at gen912 Univ0 prob=0.408</t>
  </si>
  <si>
    <t>AgeVaxH35.js:2201 954I j:ageGp:fam 599:4:-1 by blue 473:3:-1 at gen920 Univ0 prob=0.097</t>
  </si>
  <si>
    <t>AgeVaxH35.js:2201 955I j:ageGp:fam 536:3:-1 by blue 193:2:-1 at gen922 Univ0 prob=0.031</t>
  </si>
  <si>
    <t>AgeVaxH35.js:2221 956I i:ageGp:fam 758:5:-1 by red 798:5:-1 at gen925 Univ0 prob=0.673</t>
  </si>
  <si>
    <t>AgeVaxH35.js:2221 957I i:ageGp:fam 747:5:-1 by blue 993:9:-1 at gen930 Univ0 prob=0.509</t>
  </si>
  <si>
    <t>AgeVaxH35.js:2202 958I j:ageGp:fam 626:4:-1 by red 121:1:-1 at gen933 Univ0 prob=0.447</t>
  </si>
  <si>
    <t>AgeVaxH35.js:2221 959I i:ageGp:fam 343:2:-1 by red 798:5:-1 at gen943 Univ0 prob=0.765</t>
  </si>
  <si>
    <t>AgeVaxH35.js:2202 960I j:ageGp:fam 261:2:-1 by red 133:2:-1 at gen945 Univ0 prob=0.202</t>
  </si>
  <si>
    <t>AgeVaxH35.js:2221 961I i:ageGp:fam 112:1:-1 by blue 327:2:-1 at gen947 Univ0 prob=0.531</t>
  </si>
  <si>
    <t>AgeVaxH35.js:2221 962I i:ageGp:fam 367:3:-1 by red 760:5:-1 at gen951 Univ0 prob=0.779</t>
  </si>
  <si>
    <t>AgeVaxH35.js:2221 963I i:ageGp:fam 34:0:-1 by red 114:1:-1 at gen953 Univ0 prob=0.413</t>
  </si>
  <si>
    <t>AgeVaxH35.js:2221 964I i:ageGp:fam 909:7:-1 by red 983:9:-1 at gen955 Univ0 prob=0.986</t>
  </si>
  <si>
    <t>AgeVaxH35.js:2202 965I j:ageGp:fam 794:5:-1 by yellow 112:1:-1 at gen958 Univ0 prob=0.690</t>
  </si>
  <si>
    <t>AgeVaxH35.js:2202 966I j:ageGp:fam 474:3:-1 by red 196:2:-1 at gen961 Univ0 prob=0.619</t>
  </si>
  <si>
    <t>AgeVaxH35.js:2221 966I i:ageGp:fam 474:3:-1 by red 686:4:-1 at gen961 Univ0 prob=0.816</t>
  </si>
  <si>
    <t>AgeVaxH35.js:2202 966I j:ageGp:fam 912:7:-1 by red 835:6:-1 at gen961 Univ0 prob=0.982</t>
  </si>
  <si>
    <t>AgeVaxH35.js:2221 968I i:ageGp:fam 63:1:-1 by blue 657:4:-1 at gen963 Univ0 prob=0.787</t>
  </si>
  <si>
    <t>AgeVaxH35.js:2221 969I i:ageGp:fam 174:2:-1 by red 538:3:-1 at gen966 Univ0 prob=0.868</t>
  </si>
  <si>
    <t>AgeVaxH35.js:2202 970I j:ageGp:fam 980:8:-1 by red 313:2:-1 at gen974 Univ0 prob=0.971</t>
  </si>
  <si>
    <t>AgeVaxH35.js:2202 971I j:ageGp:fam 911:7:-1 by red 473:3:-1 at gen1004 Univ0 prob=0.990</t>
  </si>
  <si>
    <t>AgeVaxH35.js:2202 972I j:ageGp:fam 982:9:-1 by red 327:2:-1 at gen1008 Univ0 prob=0.958</t>
  </si>
  <si>
    <t>AgeVaxH35.js:2202 973I j:ageGp:fam 415:3:-1 by red 103:1:-1 at gen1016 Univ0 prob=0.054</t>
  </si>
  <si>
    <t>AgeVaxH35.js:2202 973I j:ageGp:fam 886:6:-1 by blue 261:2:-1 at gen1017 Univ0 prob=0.836</t>
  </si>
  <si>
    <t>AgeVaxH35.js:2202 975I j:ageGp:fam 919:7:-1 by red 575:4:-1 at gen1037 Univ0 prob=0.987</t>
  </si>
  <si>
    <t>AgeVaxH35.js:2221 976I i:ageGp:fam 544:4:-1 by red 568:4:-1 at gen1049 Univ0 prob=0.053</t>
  </si>
  <si>
    <t>AgeVaxH35.js:2221 977I i:ageGp:fam 271:2:-1 by red 884:6:-1 at gen1089 Univ0 prob=0.172</t>
  </si>
  <si>
    <t>AgeVaxH35.js:2202 978I j:ageGp:fam 806:5:-1 by red 214:2:-1 at gen1092 Univ0 prob=0.371</t>
  </si>
  <si>
    <t>AgeVaxH35.js:2202 979I j:ageGp:fam 153:2:-1 by red 104:1:-1 at gen1104 Univ0 prob=0.726</t>
  </si>
  <si>
    <t>720gen</t>
  </si>
  <si>
    <t>AgeVaxH35.js:871 Mon Jan 18 2021 20:23:43 GMT-0800 (Pacific Standard Time)</t>
  </si>
  <si>
    <t>AgeVaxH35.js:2202 0I j:ageGp:fam 646:4:-1 by blue 150:2:-1 at gen1 Univ0 prob=0.178</t>
  </si>
  <si>
    <t>AgeVaxH35.js:1752 ageGp9 count: 18 List: 982,983,984,985,986,987,988,989,990,991,992,993,994,995,996,997,998,999</t>
  </si>
  <si>
    <t>AgeVaxH35.js:1780 Vaccination list = 18</t>
  </si>
  <si>
    <t>AgeVaxH35.js:1794 AgeGp9 vaccinated 18 List: 997,992,989,990,987,988,984,998,983,991,994,985,999,993,982,995,986,996</t>
  </si>
  <si>
    <t>AgeVaxH35.js:1752 ageGp8 count: 33 List: 949,950,951,952,953,954,955,956,957,958,959,960,961,962,963,964,965,966,967,968,969,970,971,972,973,974,975,976,977,978,979,980,981</t>
  </si>
  <si>
    <t>AgeVaxH35.js:1780 Vaccination list = 33</t>
  </si>
  <si>
    <t>AgeVaxH35.js:1794 AgeGp8 vaccinated 33 List: 975,971,958,950,972,977,966,981,957,956,962,960,978,963,953,967,959,973,964,979,955,969,970,980,965,954,974,961,949,952,951,976,968</t>
  </si>
  <si>
    <t>AgeVaxH35.js:1710 new Mingle Factor = 7,90</t>
  </si>
  <si>
    <t>AgeVaxH35.js:1710 new Mingle Factor = 1</t>
  </si>
  <si>
    <t>AgeVaxH35.js:1718 Age Group 7,90 1st shot; 2nd auto in 35days</t>
  </si>
  <si>
    <t>AgeVaxH35.js:1724 AgeGp =7 To be vaccinated=90%</t>
  </si>
  <si>
    <t>AgeVaxH35.js:1752 ageGp7 count: 47 List: 902,903,904,905,906,907,908,909,910,911,912,913,914,915,916,917,918,919,920,921,922,923,924,925,926,927,928,929,930,931,932,933,934,935,936,937,938,939,940,941,942,943,944,945,946,947,948</t>
  </si>
  <si>
    <t>AgeVaxH35.js:1780 Vaccination list = 42</t>
  </si>
  <si>
    <t>AgeVaxH35.js:1794 AgeGp7 vaccinated 42 List: 906,902,919,934,936,911,926,912,909,913,932,908,917,918,903,907,930,923,920,942,937,939,924,946,925,935,947,944,904,905,922,914,943,916,929,933,915,940,928,948,921,938</t>
  </si>
  <si>
    <t>AgeVaxH35.js:2202 2I j:ageGp:fam 816:5:-1 by red 150:2:-1 at gen51 Univ0 prob=0.010</t>
  </si>
  <si>
    <t>AgeVaxH35.js:2202 3I j:ageGp:fam 308:2:-1 by red 150:2:-1 at gen90 Univ0 prob=0.085</t>
  </si>
  <si>
    <t>AgeVaxH35.js:2221 4I i:ageGp:fam 244:2:-1 by blue 646:4:-1 at gen96 Univ0 prob=0.627</t>
  </si>
  <si>
    <t>AgeVaxH35.js:2221 5I i:ageGp:fam 720:5:-1 by blue 816:5:-1 at gen110 Univ0 prob=0.170</t>
  </si>
  <si>
    <t>AgeVaxH35.js:2202 6I j:ageGp:fam 194:2:-1 by red 150:2:-1 at gen121 Univ0 prob=0.776</t>
  </si>
  <si>
    <t>AgeVaxH35.js:2221 7I i:ageGp:fam 658:4:-1 by blue 816:5:-1 at gen140 Univ0 prob=0.946</t>
  </si>
  <si>
    <t>AgeVaxH35.js:2202 8I j:ageGp:fam 944:7:-1 by red 646:4:-1 at gen143 Univ0 prob=0.110</t>
  </si>
  <si>
    <t>AgeVaxH35.js:2202 9I j:ageGp:fam 839:6:-1 by red 150:2:-1 at gen146 Univ0 prob=0.502</t>
  </si>
  <si>
    <t>AgeVaxH35.js:2202 10I j:ageGp:fam 425:3:-1 by red 150:2:-1 at gen148 Univ0 prob=0.654</t>
  </si>
  <si>
    <t>AgeVaxH35.js:2221 10I i:ageGp:fam 364:3:-1 by blue 816:5:-1 at gen149 Univ0 prob=0.903</t>
  </si>
  <si>
    <t>AgeVaxH35.js:2202 12I j:ageGp:fam 849:6:-1 by blue 816:5:-1 at gen155 Univ0 prob=0.205</t>
  </si>
  <si>
    <t>AgeVaxH35.js:2221 13I i:ageGp:fam 229:2:-1 by blue 244:2:-1 at gen159 Univ0 prob=0.168</t>
  </si>
  <si>
    <t>AgeVaxH35.js:2221 14I i:ageGp:fam 12:0:-1 by red 150:2:-1 at gen168 Univ0 prob=0.571</t>
  </si>
  <si>
    <t>AgeVaxH35.js:2221 15I i:ageGp:fam 31:0:-1 by blue 720:5:-1 at gen187 Univ0 prob=0.740</t>
  </si>
  <si>
    <t>AgeVaxH35.js:2202 16I j:ageGp:fam 906:7:-1 by blue 308:2:-1 at gen192 Univ0 prob=0.425</t>
  </si>
  <si>
    <t>AgeVaxH35.js:2221 17I i:ageGp:fam 664:4:-1 by blue 720:5:-1 at gen204 Univ0 prob=0.891</t>
  </si>
  <si>
    <t>AgeVaxH35.js:2221 18I i:ageGp:fam 264:2:-1 by blue 425:3:-1 at gen209 Univ0 prob=0.515</t>
  </si>
  <si>
    <t>AgeVaxH35.js:2202 19I j:ageGp:fam 503:3:-1 by yellow 264:2:-1 at gen211 Univ0 prob=0.805</t>
  </si>
  <si>
    <t>AgeVaxH35.js:2202 20I j:ageGp:fam 708:5:-1 by blue 658:4:-1 at gen219 Univ0 prob=0.757</t>
  </si>
  <si>
    <t>AgeVaxH35.js:2221 20I i:ageGp:fam 204:2:-1 by blue 229:2:-1 at gen220 Univ0 prob=0.142</t>
  </si>
  <si>
    <t>AgeVaxH35.js:2202 22I j:ageGp:fam 991:9:-1 by red 244:2:-1 at gen228 Univ0 prob=0.765</t>
  </si>
  <si>
    <t>AgeVaxH35.js:2221 23I i:ageGp:fam 146:2:-1 by blue 425:3:-1 at gen239 Univ0 prob=0.417</t>
  </si>
  <si>
    <t>AgeVaxH35.js:2221 24I i:ageGp:fam 588:4:-1 by red 720:5:-1 at gen242 Univ0 prob=0.416</t>
  </si>
  <si>
    <t>AgeVaxH35.js:2202 24I j:ageGp:fam 810:5:-1 by green 588:4:-1 at gen242 Univ0 prob=0.454</t>
  </si>
  <si>
    <t>AgeVaxH35.js:2202 24I j:ageGp:fam 810:5:-1 by red 720:5:-1 at gen242 Univ0 prob=0.741</t>
  </si>
  <si>
    <t>AgeVaxH35.js:2202 26I j:ageGp:fam 876:6:-1 by blue 425:3:-1 at gen253 Univ0 prob=0.856</t>
  </si>
  <si>
    <t>AgeVaxH35.js:2202 27I j:ageGp:fam 654:4:-1 by red 308:2:-1 at gen255 Univ0 prob=0.542</t>
  </si>
  <si>
    <t>AgeVaxH35.js:2221 28I i:ageGp:fam 338:2:-1 by blue 425:3:-1 at gen258 Univ0 prob=0.075</t>
  </si>
  <si>
    <t>AgeVaxH35.js:2202 29I j:ageGp:fam 972:8:-1 by red 194:2:-1 at gen262 Univ0 prob=0.185</t>
  </si>
  <si>
    <t>AgeVaxH35.js:2221 30I i:ageGp:fam 371:3:-1 by blue 906:7:-1 at gen265 Univ0 prob=0.557</t>
  </si>
  <si>
    <t>AgeVaxH35.js:2221 31I i:ageGp:fam 46:1:-1 by blue 229:2:-1 at gen267 Univ0 prob=0.055</t>
  </si>
  <si>
    <t>AgeVaxH35.js:2221 31I i:ageGp:fam 619:4:-1 by red 720:5:-1 at gen267 Univ0 prob=0.695</t>
  </si>
  <si>
    <t>AgeVaxH35.js:2202 33I j:ageGp:fam 856:6:-1 by blue 229:2:-1 at gen272 Univ0 prob=0.162</t>
  </si>
  <si>
    <t>AgeVaxH35.js:2221 34I i:ageGp:fam 91:1:-1 by red 425:3:-1 at gen274 Univ0 prob=0.660</t>
  </si>
  <si>
    <t>AgeVaxH35.js:2202 35I j:ageGp:fam 893:6:-1 by red 646:4:-1 at gen276 Univ0 prob=0.914</t>
  </si>
  <si>
    <t>AgeVaxH35.js:2221 36I i:ageGp:fam 549:4:-1 by blue 906:7:-1 at gen278 Univ0 prob=0.046</t>
  </si>
  <si>
    <t>​ 37I j:ageGp:fam 954:8:-1 by blue 906:7:-1 at gen282 Univ0 prob=0.945</t>
  </si>
  <si>
    <t>​ 38I j:ageGp:fam 377:3:-1 by red 229:2:-1 at gen285 Univ0 prob=0.339</t>
  </si>
  <si>
    <t>​ 39I j:ageGp:fam 905:7:-1 by red 425:3:-1 at gen287 Univ0 prob=0.240</t>
  </si>
  <si>
    <t>​ 40I i:ageGp:fam 601:4:-1 by red 658:4:-1 at gen289 Univ0 prob=0.915</t>
  </si>
  <si>
    <t>​ 40I i:ageGp:fam 105:1:-1 by red 425:3:-1 at gen290 Univ0 prob=0.584</t>
  </si>
  <si>
    <t>​ 42I j:ageGp:fam 912:7:-1 by yellow 810:5:-1 at gen292 Univ0 prob=0.602</t>
  </si>
  <si>
    <t>​ 42I j:ageGp:fam 584:4:-1 by red 229:2:-1 at gen293 Univ0 prob=0.743</t>
  </si>
  <si>
    <t>​ 42I i:ageGp:fam 444:3:-1 by red 720:5:-1 at gen293 Univ0 prob=0.252</t>
  </si>
  <si>
    <t>​ 42I j:ageGp:fam 937:7:-1 by blue 906:7:-1 at gen293 Univ0 prob=0.454</t>
  </si>
  <si>
    <t>​ 46I i:ageGp:fam 561:4:-1 by red 720:5:-1 at gen299 Univ0 prob=0.528</t>
  </si>
  <si>
    <t>​ 47I i:ageGp:fam 212:2:-1 by yellow 338:2:-1 at gen302 Univ0 prob=0.727</t>
  </si>
  <si>
    <t>​ 47I i:ageGp:fam 280:2:-1 by blue 810:5:-1 at gen303 Univ0 prob=0.564</t>
  </si>
  <si>
    <t>​ 49I i:ageGp:fam 699:5:-1 by red 720:5:-1 at gen305 Univ0 prob=0.015</t>
  </si>
  <si>
    <t>​ 49I j:ageGp:fam 446:3:-1 by red 244:2:-1 at gen306 Univ0 prob=0.089</t>
  </si>
  <si>
    <t>​ 51I j:ageGp:fam 417:3:-1 by red 229:2:-1 at gen308 Univ0 prob=0.426</t>
  </si>
  <si>
    <t>​ 51I i:ageGp:fam 760:5:-1 by blue 991:9:-1 at gen309 Univ0 prob=0.703</t>
  </si>
  <si>
    <t>​ 53I j:ageGp:fam 531:3:-1 by blue 503:3:-1 at gen311 Univ0 prob=0.392</t>
  </si>
  <si>
    <t>​ 53I j:ageGp:fam 747:5:-1 by red 364:3:-1 at gen312 Univ0 prob=0.483</t>
  </si>
  <si>
    <t>​ 54I i:ageGp:fam 278:2:-1 by red 425:3:-1 at gen313 Univ0 prob=0.345</t>
  </si>
  <si>
    <t>​ 56I i:ageGp:fam 86:1:-1 by red 720:5:-1 at gen316 Univ0 prob=0.183</t>
  </si>
  <si>
    <t>​ 56I i:ageGp:fam 660:4:-1 by blue 991:9:-1 at gen317 Univ0 prob=0.416</t>
  </si>
  <si>
    <t>​ 57I i:ageGp:fam 435:3:-1 by blue 588:4:-1 at gen318 Univ0 prob=0.956</t>
  </si>
  <si>
    <t>​ 58I i:ageGp:fam 635:4:-1 by blue 810:5:-1 at gen319 Univ0 prob=0.013</t>
  </si>
  <si>
    <t>​ 60I i:ageGp:fam 68:1:-1 by red 849:6:-1 at gen321 Univ0 prob=0.388</t>
  </si>
  <si>
    <t>​ 61I i:ageGp:fam 131:2:-1 by blue 810:5:-1 at gen327 Univ0 prob=0.037</t>
  </si>
  <si>
    <t>​ 61I i:ageGp:fam 63:1:-1 by red 244:2:-1 at gen328 Univ0 prob=0.621</t>
  </si>
  <si>
    <t>​ 62I i:ageGp:fam 148:2:-1 by blue 810:5:-1 at gen329 Univ0 prob=0.650</t>
  </si>
  <si>
    <t>​ 62I i:ageGp:fam 626:4:-1 by yellow 747:5:-1 at gen329 Univ0 prob=0.364</t>
  </si>
  <si>
    <t>​ 63I j:ageGp:fam 752:5:-1 by blue 204:2:-1 at gen330 Univ0 prob=0.765</t>
  </si>
  <si>
    <t>​ 66I j:ageGp:fam 489:3:-1 by red 364:3:-1 at gen334 Univ0 prob=0.009</t>
  </si>
  <si>
    <t>​ 67I j:ageGp:fam 642:4:-1 by blue 619:4:-1 at gen341 Univ0 prob=0.216</t>
  </si>
  <si>
    <t>​ 67I j:ageGp:fam 820:5:-1 by blue 619:4:-1 at gen342 Univ0 prob=0.041</t>
  </si>
  <si>
    <t>​ 68I i:ageGp:fam 165:2:-1 by red 229:2:-1 at gen343 Univ0 prob=0.469</t>
  </si>
  <si>
    <t>​ 68I i:ageGp:fam 327:2:-1 by blue 338:2:-1 at gen343 Univ0 prob=0.016</t>
  </si>
  <si>
    <t>​ 69I j:ageGp:fam 784:5:-1 by blue 444:3:-1 at gen344 Univ0 prob=0.301</t>
  </si>
  <si>
    <t>​ 72I i:ageGp:fam 155:2:-1 by red 229:2:-1 at gen346 Univ0 prob=0.371</t>
  </si>
  <si>
    <t>​ 72I j:ageGp:fam 537:3:-1 by red 503:3:-1 at gen347 Univ0 prob=0.986</t>
  </si>
  <si>
    <t>​ 73I i:ageGp:fam 192:2:-1 by blue 876:6:-1 at gen348 Univ0 prob=0.936</t>
  </si>
  <si>
    <t>​ 74I i:ageGp:fam 187:2:-1 by red 991:9:-1 at gen349 Univ0 prob=0.915</t>
  </si>
  <si>
    <t>​ 76I i:ageGp:fam 320:2:-1 by red 425:3:-1 at gen351 Univ0 prob=0.886</t>
  </si>
  <si>
    <t>​ 76I i:ageGp:fam 406:3:-1 by blue 810:5:-1 at gen351 Univ0 prob=0.882</t>
  </si>
  <si>
    <t>​ 78I i:ageGp:fam 117:1:-1 by red 708:5:-1 at gen354 Univ0 prob=0.080</t>
  </si>
  <si>
    <t>​ 79I i:ageGp:fam 592:4:-1 by blue 619:4:-1 at gen358 Univ0 prob=0.129</t>
  </si>
  <si>
    <t>​ 79I i:ageGp:fam 180:2:-1 by blue 905:7:-1 at gen359 Univ0 prob=0.167</t>
  </si>
  <si>
    <t>​ 80I i:ageGp:fam 113:1:-1 by red 194:2:-1 at gen360 Univ0 prob=0.356</t>
  </si>
  <si>
    <t>​ 80I j:ageGp:fam 464:3:-1 by blue 417:3:-1 at gen360 Univ0 prob=0.651</t>
  </si>
  <si>
    <t>​ 83I j:ageGp:fam 123:1:-1 by blue 105:1:-1 at gen364 Univ0 prob=0.320</t>
  </si>
  <si>
    <t>​ 84I i:ageGp:fam 216:2:-1 by red 588:4:-1 at gen366 Univ0 prob=0.190</t>
  </si>
  <si>
    <t>​ 84I i:ageGp:fam 322:2:-1 by red 664:4:-1 at gen366 Univ0 prob=0.938</t>
  </si>
  <si>
    <t>​ 86I j:ageGp:fam 680:4:-1 by blue 86:1:-1 at gen368 Univ0 prob=0.950</t>
  </si>
  <si>
    <t>​ 86I j:ageGp:fam 920:7:-1 by yellow 435:3:-1 at gen368 Univ0 prob=0.755</t>
  </si>
  <si>
    <t>​ 88I j:ageGp:fam 771:5:-1 by blue 377:3:-1 at gen370 Univ0 prob=0.678</t>
  </si>
  <si>
    <t>​ 88I i:ageGp:fam 380:3:-1 by red 708:5:-1 at gen370 Univ0 prob=0.007</t>
  </si>
  <si>
    <t>​ 88I j:ageGp:fam 838:6:-1 by red 810:5:-1 at gen370 Univ0 prob=0.006</t>
  </si>
  <si>
    <t>​ 91I i:ageGp:fam 550:4:-1 by blue 635:4:-1 at gen373 Univ0 prob=0.333</t>
  </si>
  <si>
    <t>​ 92I j:ageGp:fam 712:5:-1 by red 229:2:-1 at gen376 Univ0 prob=0.462</t>
  </si>
  <si>
    <t>​ 93I j:ageGp:fam 303:2:-1 by blue 148:2:-1 at gen380 Univ0 prob=0.421</t>
  </si>
  <si>
    <t>​ 93I j:ageGp:fam 630:4:-1 by blue 417:3:-1 at gen380 Univ0 prob=0.363</t>
  </si>
  <si>
    <t>​ 93I j:ageGp:fam 872:6:-1 by blue 561:4:-1 at gen381 Univ0 prob=0.322</t>
  </si>
  <si>
    <t>​ 93I i:ageGp:fam 713:5:-1 by blue 752:5:-1 at gen381 Univ0 prob=0.903</t>
  </si>
  <si>
    <t>​ 95I j:ageGp:fam 889:6:-1 by blue 105:1:-1 at gen382 Univ0 prob=0.526</t>
  </si>
  <si>
    <t>​ 95I i:ageGp:fam 670:4:-1 by blue 905:7:-1 at gen382 Univ0 prob=0.597</t>
  </si>
  <si>
    <t>​ 97I j:ageGp:fam 877:6:-1 by red 654:4:-1 at gen383 Univ0 prob=0.013</t>
  </si>
  <si>
    <t>​ 99I i:ageGp:fam 400:3:-1 by blue 549:4:-1 at gen384 Univ0 prob=0.749</t>
  </si>
  <si>
    <t>​ 100I i:ageGp:fam 53:1:-1 by red 503:3:-1 at gen385 Univ0 prob=0.855</t>
  </si>
  <si>
    <t>​ 100I j:ageGp:fam 907:7:-1 by blue 446:3:-1 at gen385 Univ0 prob=0.983</t>
  </si>
  <si>
    <t>​ 100I j:ageGp:fam 885:6:-1 by blue 561:4:-1 at gen385 Univ0 prob=0.394</t>
  </si>
  <si>
    <t>​ 100I i:ageGp:fam 885:6:-1 by blue 912:7:-1 at gen385 Univ0 prob=0.594</t>
  </si>
  <si>
    <t>​ 104I j:ageGp:fam 448:3:-1 by blue 86:1:-1 at gen388 Univ0 prob=0.911</t>
  </si>
  <si>
    <t>​ 104I i:ageGp:fam 277:2:-1 by red 588:4:-1 at gen388 Univ0 prob=0.205</t>
  </si>
  <si>
    <t>​ 106I j:ageGp:fam 852:6:-1 by yellow 216:2:-1 at gen390 Univ0 prob=0.184</t>
  </si>
  <si>
    <t>​ 106I i:ageGp:fam 570:4:-1 by blue 635:4:-1 at gen391 Univ0 prob=0.136</t>
  </si>
  <si>
    <t>​ 108I i:ageGp:fam 221:2:-1 by blue 912:7:-1 at gen395 Univ0 prob=0.738</t>
  </si>
  <si>
    <t>​ 109I i:ageGp:fam 525:3:-1 by blue 531:3:-1 at gen397 Univ0 prob=0.830</t>
  </si>
  <si>
    <t>​ 110I i:ageGp:fam 385:3:-1 by blue 584:4:-1 at gen399 Univ0 prob=0.063</t>
  </si>
  <si>
    <t>​ 110I j:ageGp:fam 546:4:-1 by blue 417:3:-1 at gen399 Univ0 prob=0.613</t>
  </si>
  <si>
    <t>​ 110I j:ageGp:fam 598:4:-1 by blue 531:3:-1 at gen399 Univ0 prob=0.681</t>
  </si>
  <si>
    <t>​ 113I i:ageGp:fam 310:2:-1 by red 856:6:-1 at gen403 Univ0 prob=0.457</t>
  </si>
  <si>
    <t>​ 113I j:ageGp:fam 475:3:-1 by blue 280:2:-1 at gen404 Univ0 prob=0.028</t>
  </si>
  <si>
    <t>​ 115I i:ageGp:fam 253:2:-1 by blue 489:3:-1 at gen406 Univ0 prob=0.457</t>
  </si>
  <si>
    <t>​ 116I j:ageGp:fam 883:6:-1 by blue 444:3:-1 at gen408 Univ0 prob=0.367</t>
  </si>
  <si>
    <t>​ 116I j:ageGp:fam 757:5:-1 by yellow 713:5:-1 at gen409 Univ0 prob=0.149</t>
  </si>
  <si>
    <t>​ 117I j:ageGp:fam 986:9:-1 by red 912:7:-1 at gen410 Univ0 prob=0.902</t>
  </si>
  <si>
    <t>​ 119I j:ageGp:fam 729:5:-1 by blue 148:2:-1 at gen413 Univ0 prob=0.739</t>
  </si>
  <si>
    <t>​ 119I j:ageGp:fam 319:2:-1 by red 229:2:-1 at gen413 Univ0 prob=0.798</t>
  </si>
  <si>
    <t>​ 119I i:ageGp:fam 514:3:-1 by blue 752:5:-1 at gen414 Univ0 prob=0.623</t>
  </si>
  <si>
    <t>​ 121I j:ageGp:fam 984:9:-1 by red 105:1:-1 at gen415 Univ0 prob=0.983</t>
  </si>
  <si>
    <t>​ 121I j:ageGp:fam 282:2:-1 by blue 187:2:-1 at gen415 Univ0 prob=0.652</t>
  </si>
  <si>
    <t>​ 121I j:ageGp:fam 462:3:-1 by red 444:3:-1 at gen415 Univ0 prob=0.866</t>
  </si>
  <si>
    <t>​ 121I j:ageGp:fam 798:5:-1 by blue 584:4:-1 at gen415 Univ0 prob=0.950</t>
  </si>
  <si>
    <t>​ 126I i:ageGp:fam 74:1:-1 by blue 165:2:-1 at gen417 Univ0 prob=0.746</t>
  </si>
  <si>
    <t>​ 126I i:ageGp:fam 136:2:-1 by blue 148:2:-1 at gen417 Univ0 prob=0.607</t>
  </si>
  <si>
    <t>​ 126I i:ageGp:fam 217:2:-1 by red 937:7:-1 at gen417 Univ0 prob=0.582</t>
  </si>
  <si>
    <t>​ 129I j:ageGp:fam 733:5:-1 by red 619:4:-1 at gen421 Univ0 prob=0.879</t>
  </si>
  <si>
    <t>​ 130I i:ageGp:fam 405:3:-1 by yellow 514:3:-1 at gen423 Univ0 prob=0.206</t>
  </si>
  <si>
    <t>​ 131I i:ageGp:fam 314:2:-1 by blue 760:5:-1 at gen425 Univ0 prob=0.832</t>
  </si>
  <si>
    <t>​ 131I j:ageGp:fam 855:6:-1 by blue 192:2:-1 at gen426 Univ0 prob=0.999</t>
  </si>
  <si>
    <t>​ 131I j:ageGp:fam 847:6:-1 by red 444:3:-1 at gen426 Univ0 prob=0.818</t>
  </si>
  <si>
    <t>​ 132I j:ageGp:fam 157:2:-1 by blue 86:1:-1 at gen427 Univ0 prob=0.396</t>
  </si>
  <si>
    <t>​ 134I i:ageGp:fam 62:1:-1 by red 531:3:-1 at gen428 Univ0 prob=0.120</t>
  </si>
  <si>
    <t>​ 135I j:ageGp:fam 775:5:-1 by blue 187:2:-1 at gen429 Univ0 prob=0.851</t>
  </si>
  <si>
    <t>​ 135I j:ageGp:fam 913:7:-1 by red 377:3:-1 at gen429 Univ0 prob=0.958</t>
  </si>
  <si>
    <t>​ 138I j:ageGp:fam 409:3:-1 by blue 113:1:-1 at gen432 Univ0 prob=0.187</t>
  </si>
  <si>
    <t>​ 138I j:ageGp:fam 892:6:-1 by blue 113:1:-1 at gen433 Univ0 prob=0.417</t>
  </si>
  <si>
    <t>​ 138I i:ageGp:fam 147:2:-1 by blue 550:4:-1 at gen433 Univ0 prob=0.474</t>
  </si>
  <si>
    <t>​ 138I i:ageGp:fam 156:2:-1 by blue 320:2:-1 at gen433 Univ0 prob=0.303</t>
  </si>
  <si>
    <t>​ 139I i:ageGp:fam 95:1:-1 by blue 464:3:-1 at gen434 Univ0 prob=0.440</t>
  </si>
  <si>
    <t>​ 142I j:ageGp:fam 559:4:-1 by blue 165:2:-1 at gen435 Univ0 prob=0.072</t>
  </si>
  <si>
    <t>​ 143I j:ageGp:fam 981:8:-1 by red 444:3:-1 at gen436 Univ0 prob=0.827</t>
  </si>
  <si>
    <t>​ 144I j:ageGp:fam 779:5:-1 by blue 117:1:-1 at gen437 Univ0 prob=0.007</t>
  </si>
  <si>
    <t>​ 144I j:ageGp:fam 299:2:-1 by blue 180:2:-1 at gen437 Univ0 prob=0.562</t>
  </si>
  <si>
    <t>​ 147I i:ageGp:fam 210:2:-1 by blue 464:3:-1 at gen439 Univ0 prob=0.471</t>
  </si>
  <si>
    <t>​ 147I j:ageGp:fam 189:2:-1 by blue 53:1:-1 at gen440 Univ0 prob=0.362</t>
  </si>
  <si>
    <t>​ 148I j:ageGp:fam 437:3:-1 by blue 216:2:-1 at gen441 Univ0 prob=0.803</t>
  </si>
  <si>
    <t>​ 149I j:ageGp:fam 665:4:-1 by blue 148:2:-1 at gen442 Univ0 prob=0.092</t>
  </si>
  <si>
    <t>​ 149I j:ageGp:fam 507:3:-1 by blue 216:2:-1 at gen442 Univ0 prob=0.919</t>
  </si>
  <si>
    <t>​ 150I j:ageGp:fam 242:2:-1 by yellow 221:2:-1 at gen443 Univ0 prob=0.403</t>
  </si>
  <si>
    <t>​ 150I i:ageGp:fam 250:2:-1 by red 747:5:-1 at gen443 Univ0 prob=0.401</t>
  </si>
  <si>
    <t>​ 150I i:ageGp:fam 542:4:-1 by blue 670:4:-1 at gen443 Univ0 prob=0.481</t>
  </si>
  <si>
    <t>​ 152I i:ageGp:fam 261:2:-1 by red 635:4:-1 at gen444 Univ0 prob=0.570</t>
  </si>
  <si>
    <t>​ 156I i:ageGp:fam 442:3:-1 by red 660:4:-1 at gen446 Univ0 prob=0.843</t>
  </si>
  <si>
    <t>​ 157I j:ageGp:fam 555:4:-1 by red 377:3:-1 at gen448 Univ0 prob=0.388</t>
  </si>
  <si>
    <t>​ 157I i:ageGp:fam 382:3:-1 by red 635:4:-1 at gen448 Univ0 prob=0.435</t>
  </si>
  <si>
    <t>​ 159I j:ageGp:fam 759:5:-1 by blue 221:2:-1 at gen451 Univ0 prob=0.337</t>
  </si>
  <si>
    <t>​ 159I j:ageGp:fam 624:4:-1 by blue 113:1:-1 at gen452 Univ0 prob=0.619</t>
  </si>
  <si>
    <t>​ 159I j:ageGp:fam 227:2:-1 by blue 187:2:-1 at gen452 Univ0 prob=0.393</t>
  </si>
  <si>
    <t>​ 159I i:ageGp:fam 203:2:-1 by red 588:4:-1 at gen452 Univ0 prob=0.614</t>
  </si>
  <si>
    <t>​ 160I j:ageGp:fam 366:3:-1 by blue 165:2:-1 at gen453 Univ0 prob=0.456</t>
  </si>
  <si>
    <t>​ 160I i:ageGp:fam 618:4:-1 by blue 713:5:-1 at gen453 Univ0 prob=0.782</t>
  </si>
  <si>
    <t>​ 163I j:ageGp:fam 871:6:-1 by blue 303:2:-1 at gen454 Univ0 prob=0.677</t>
  </si>
  <si>
    <t>​ 166I i:ageGp:fam 56:1:-1 by blue 123:1:-1 at gen456 Univ0 prob=0.398</t>
  </si>
  <si>
    <t>​ 166I i:ageGp:fam 56:1:-1 by blue 889:6:-1 at gen456 Univ0 prob=0.970</t>
  </si>
  <si>
    <t>​ 166I i:ageGp:fam 176:2:-1 by blue 838:6:-1 at gen456 Univ0 prob=0.746</t>
  </si>
  <si>
    <t>​ 166I i:ageGp:fam 356:2:-1 by red 444:3:-1 at gen457 Univ0 prob=0.776</t>
  </si>
  <si>
    <t>​ 168I j:ageGp:fam 352:2:-1 by yellow 250:2:-1 at gen458 Univ0 prob=0.656</t>
  </si>
  <si>
    <t>​ 170I j:ageGp:fam 621:4:-1 by blue 550:4:-1 at gen460 Univ0 prob=0.199</t>
  </si>
  <si>
    <t>​ 170I i:ageGp:fam 615:4:-1 by red 747:5:-1 at gen460 Univ0 prob=0.447</t>
  </si>
  <si>
    <t>​ 172I i:ageGp:fam 119:1:-1 by blue 550:4:-1 at gen463 Univ0 prob=0.058</t>
  </si>
  <si>
    <t>​ 172I j:ageGp:fam 776:5:-1 by red 699:5:-1 at gen463 Univ0 prob=0.898</t>
  </si>
  <si>
    <t>​ 172I i:ageGp:fam 42:1:-1 by blue 550:4:-1 at gen464 Univ0 prob=0.173</t>
  </si>
  <si>
    <t>​ 172I j:ageGp:fam 652:4:-1 by red 635:4:-1 at gen464 Univ0 prob=0.643</t>
  </si>
  <si>
    <t>​ 176I j:ageGp:fam 309:2:-1 by blue 53:1:-1 at gen468 Univ0 prob=0.038</t>
  </si>
  <si>
    <t>​ 176I i:ageGp:fam 20:0:-1 by blue 570:4:-1 at gen469 Univ0 prob=0.675</t>
  </si>
  <si>
    <t>​ 176I i:ageGp:fam 149:2:-1 by red 699:5:-1 at gen469 Univ0 prob=0.589</t>
  </si>
  <si>
    <t>​ 177I j:ageGp:fam 611:4:-1 by blue 53:1:-1 at gen470 Univ0 prob=0.561</t>
  </si>
  <si>
    <t>​ 177I j:ageGp:fam 800:5:-1 by blue 216:2:-1 at gen470 Univ0 prob=0.151</t>
  </si>
  <si>
    <t>​ 177I i:ageGp:fam 600:4:-1 by red 699:5:-1 at gen470 Univ0 prob=0.997</t>
  </si>
  <si>
    <t>​ 179I j:ageGp:fam 533:3:-1 by blue 123:1:-1 at gen471 Univ0 prob=0.345</t>
  </si>
  <si>
    <t>​ 179I j:ageGp:fam 511:3:-1 by blue 303:2:-1 at gen471 Univ0 prob=0.907</t>
  </si>
  <si>
    <t>​ 182I i:ageGp:fam 114:1:-1 by red 371:3:-1 at gen472 Univ0 prob=0.555</t>
  </si>
  <si>
    <t>​ 182I i:ageGp:fam 265:2:-1 by red 635:4:-1 at gen472 Univ0 prob=0.124</t>
  </si>
  <si>
    <t>​ 186I j:ageGp:fam 846:6:-1 by blue 216:2:-1 at gen475 Univ0 prob=0.470</t>
  </si>
  <si>
    <t>​ 186I j:ageGp:fam 463:3:-1 by blue 405:3:-1 at gen475 Univ0 prob=0.562</t>
  </si>
  <si>
    <t>​ 186I j:ageGp:fam 998:9:-1 by red 113:1:-1 at gen476 Univ0 prob=0.929</t>
  </si>
  <si>
    <t>​ 186I i:ageGp:fam 734:5:-1 by blue 838:6:-1 at gen476 Univ0 prob=0.141</t>
  </si>
  <si>
    <t>​ 188I j:ageGp:fam 711:5:-1 by blue 400:3:-1 at gen477 Univ0 prob=0.669</t>
  </si>
  <si>
    <t>​ 190I j:ageGp:fam 910:7:-1 by red 192:2:-1 at gen478 Univ0 prob=0.164</t>
  </si>
  <si>
    <t>​ 190I j:ageGp:fam 910:7:-1 by red 747:5:-1 at gen478 Univ0 prob=0.433</t>
  </si>
  <si>
    <t>​ 191I i:ageGp:fam 631:4:-1 by red 635:4:-1 at gen479 Univ0 prob=0.792</t>
  </si>
  <si>
    <t>​ 193I i:ageGp:fam 451:3:-1 by blue 712:5:-1 at gen481 Univ0 prob=0.538</t>
  </si>
  <si>
    <t>​ 193I i:ageGp:fam 629:4:-1 by yellow 631:4:-1 at gen482 Univ0 prob=0.370</t>
  </si>
  <si>
    <t>​ 194I i:ageGp:fam 10:0:-1 by blue 550:4:-1 at gen483 Univ0 prob=0.638</t>
  </si>
  <si>
    <t>​ 194I i:ageGp:fam 55:1:-1 by red 760:5:-1 at gen483 Univ0 prob=0.047</t>
  </si>
  <si>
    <t>​ 194I i:ageGp:fam 361:3:-1 by blue 872:6:-1 at gen483 Univ0 prob=0.990</t>
  </si>
  <si>
    <t>​ 198I i:ageGp:fam 407:3:-1 by yellow 981:8:-1 at gen485 Univ0 prob=0.747</t>
  </si>
  <si>
    <t>​ 198I i:ageGp:fam 152:2:-1 by blue 712:5:-1 at gen486 Univ0 prob=0.438</t>
  </si>
  <si>
    <t>​ 198I i:ageGp:fam 339:2:-1 by red 619:4:-1 at gen486 Univ0 prob=0.968</t>
  </si>
  <si>
    <t>​ 199I i:ageGp:fam 634:4:-1 by blue 892:6:-1 at gen487 Univ0 prob=0.982</t>
  </si>
  <si>
    <t>​ 202I i:ageGp:fam 326:2:-1 by blue 570:4:-1 at gen490 Univ0 prob=0.400</t>
  </si>
  <si>
    <t>​ 202I i:ageGp:fam 666:4:-1 by blue 712:5:-1 at gen490 Univ0 prob=0.850</t>
  </si>
  <si>
    <t>​ 204I j:ageGp:fam 807:5:-1 by yellow 507:3:-1 at gen492 Univ0 prob=0.226</t>
  </si>
  <si>
    <t>​ 204I j:ageGp:fam 787:5:-1 by blue 74:1:-1 at gen493 Univ0 prob=0.590</t>
  </si>
  <si>
    <t>​ 204I j:ageGp:fam 769:5:-1 by yellow 152:2:-1 at gen493 Univ0 prob=0.973</t>
  </si>
  <si>
    <t>​ 205I i:ageGp:fam 138:2:-1 by red 991:9:-1 at gen494 Univ0 prob=0.047</t>
  </si>
  <si>
    <t>​ 207I j:ageGp:fam 833:6:-1 by yellow 666:4:-1 at gen495 Univ0 prob=0.398</t>
  </si>
  <si>
    <t>​ 209I i:ageGp:fam 443:3:-1 by blue 798:5:-1 at gen498 Univ0 prob=0.017</t>
  </si>
  <si>
    <t>​ 209I j:ageGp:fam 378:3:-1 by blue 157:2:-1 at gen499 Univ0 prob=0.471</t>
  </si>
  <si>
    <t>​ 209I j:ageGp:fam 499:3:-1 by red 464:3:-1 at gen499 Univ0 prob=0.446</t>
  </si>
  <si>
    <t>​ 210I i:ageGp:fam 517:3:-1 by red 550:4:-1 at gen500 Univ0 prob=0.781</t>
  </si>
  <si>
    <t>​ 212I i:ageGp:fam 109:1:-1 by yellow 356:2:-1 at gen501 Univ0 prob=0.910</t>
  </si>
  <si>
    <t>​ 212I j:ageGp:fam 563:4:-1 by red 131:2:-1 at gen501 Univ0 prob=0.718</t>
  </si>
  <si>
    <t>​ 213I j:ageGp:fam 946:7:-1 by red 216:2:-1 at gen502 Univ0 prob=0.808</t>
  </si>
  <si>
    <t>​ 213I j:ageGp:fam 387:3:-1 by blue 382:3:-1 at gen502 Univ0 prob=0.119</t>
  </si>
  <si>
    <t>​ 215I i:ageGp:fam 33:0:-1 by blue 62:1:-1 at gen503 Univ0 prob=0.905</t>
  </si>
  <si>
    <t>​ 215I i:ageGp:fam 676:4:-1 by blue 733:5:-1 at gen503 Univ0 prob=0.554</t>
  </si>
  <si>
    <t>​ 217I i:ageGp:fam 29:0:-1 by yellow 56:1:-1 at gen504 Univ0 prob=0.313</t>
  </si>
  <si>
    <t>​ 217I i:ageGp:fam 118:1:-1 by blue 261:2:-1 at gen504 Univ0 prob=0.000</t>
  </si>
  <si>
    <t>​ 217I j:ageGp:fam 175:2:-1 by red 131:2:-1 at gen504 Univ0 prob=0.300</t>
  </si>
  <si>
    <t>​ 222I j:ageGp:fam 718:5:-1 by yellow 629:4:-1 at gen510 Univ0 prob=0.693</t>
  </si>
  <si>
    <t>​ 222I j:ageGp:fam 304:2:-1 by blue 156:2:-1 at gen511 Univ0 prob=0.888</t>
  </si>
  <si>
    <t>​ 223I i:ageGp:fam 26:0:-1 by red 165:2:-1 at gen512 Univ0 prob=0.732</t>
  </si>
  <si>
    <t>​ 223I i:ageGp:fam 674:4:-1 by red 838:6:-1 at gen512 Univ0 prob=0.629</t>
  </si>
  <si>
    <t>​ 224I i:ageGp:fam 107:1:-1 by yellow 629:4:-1 at gen513 Univ0 prob=0.554</t>
  </si>
  <si>
    <t>​ 226I j:ageGp:fam 724:5:-1 by red 588:4:-1 at gen514 Univ0 prob=0.273</t>
  </si>
  <si>
    <t>​ 226I j:ageGp:fam 861:6:-1 by red 713:5:-1 at gen514 Univ0 prob=0.935</t>
  </si>
  <si>
    <t>​ 227I i:ageGp:fam 213:2:-1 by red 991:9:-1 at gen515 Univ0 prob=0.252</t>
  </si>
  <si>
    <t>​ 229I j:ageGp:fam 809:5:-1 by blue 261:2:-1 at gen516 Univ0 prob=0.957</t>
  </si>
  <si>
    <t>​ 229I j:ageGp:fam 894:6:-1 by yellow 387:3:-1 at gen516 Univ0 prob=0.417</t>
  </si>
  <si>
    <t>​ 230I i:ageGp:fam 80:1:-1 by red 660:4:-1 at gen517 Univ0 prob=0.204</t>
  </si>
  <si>
    <t>​ 233I j:ageGp:fam 122:1:-1 by blue 42:1:-1 at gen519 Univ0 prob=0.794</t>
  </si>
  <si>
    <t>​ 233I j:ageGp:fam 321:2:-1 by blue 156:2:-1 at gen519 Univ0 prob=0.695</t>
  </si>
  <si>
    <t>​ 233I i:ageGp:fam 228:2:-1 by red 584:4:-1 at gen520 Univ0 prob=0.456</t>
  </si>
  <si>
    <t>​ 233I i:ageGp:fam 228:2:-1 by red 680:4:-1 at gen520 Univ0 prob=0.292</t>
  </si>
  <si>
    <t>​ 233I i:ageGp:fam 370:3:-1 by red 464:3:-1 at gen520 Univ0 prob=0.215</t>
  </si>
  <si>
    <t>​ 237I i:ageGp:fam 25:0:-1 by red 660:4:-1 at gen522 Univ0 prob=0.352</t>
  </si>
  <si>
    <t>​ 237I i:ageGp:fam 255:2:-1 by blue 652:4:-1 at gen523 Univ0 prob=0.883</t>
  </si>
  <si>
    <t>​ 237I i:ageGp:fam 328:2:-1 by yellow 846:6:-1 at gen523 Univ0 prob=0.947</t>
  </si>
  <si>
    <t>​ 237I j:ageGp:fam 915:7:-1 by red 570:4:-1 at gen523 Univ0 prob=0.931</t>
  </si>
  <si>
    <t>​ 241I j:ageGp:fam 682:4:-1 by red 216:2:-1 at gen525 Univ0 prob=0.866</t>
  </si>
  <si>
    <t>​ 242I i:ageGp:fam 65:1:-1 by red 712:5:-1 at gen527 Univ0 prob=0.309</t>
  </si>
  <si>
    <t>​ 242I j:ageGp:fam 384:3:-1 by blue 382:3:-1 at gen527 Univ0 prob=0.732</t>
  </si>
  <si>
    <t>​ 242I i:ageGp:fam 159:2:-1 by blue 309:2:-1 at gen528 Univ0 prob=0.603</t>
  </si>
  <si>
    <t>​ 244I j:ageGp:fam 620:4:-1 by yellow 65:1:-1 at gen529 Univ0 prob=0.528</t>
  </si>
  <si>
    <t>​ 245I j:ageGp:fam 225:2:-1 by blue 176:2:-1 at gen530 Univ0 prob=0.470</t>
  </si>
  <si>
    <t>​ 245I i:ageGp:fam 270:2:-1 by red 303:2:-1 at gen530 Univ0 prob=0.243</t>
  </si>
  <si>
    <t>​ 248I i:ageGp:fam 379:3:-1 by red 713:5:-1 at gen533 Univ0 prob=0.957</t>
  </si>
  <si>
    <t>​ 249I j:ageGp:fam 577:4:-1 by red 131:2:-1 at gen536 Univ0 prob=0.896</t>
  </si>
  <si>
    <t>​ 249I j:ageGp:fam 826:6:-1 by blue 261:2:-1 at gen537 Univ0 prob=0.107</t>
  </si>
  <si>
    <t>​ 250I i:ageGp:fam 8:0:-1 by blue 442:3:-1 at gen538 Univ0 prob=0.009</t>
  </si>
  <si>
    <t>​ 250I j:ageGp:fam 295:2:-1 by blue 156:2:-1 at gen538 Univ0 prob=0.169</t>
  </si>
  <si>
    <t>​ 253I j:ageGp:fam 848:6:-1 by blue 157:2:-1 at gen540 Univ0 prob=0.311</t>
  </si>
  <si>
    <t>​ 253I j:ageGp:fam 818:5:-1 by blue 507:3:-1 at gen540 Univ0 prob=0.561</t>
  </si>
  <si>
    <t>​ 253I j:ageGp:fam 716:5:-1 by red 660:4:-1 at gen540 Univ0 prob=0.608</t>
  </si>
  <si>
    <t>​ 256I j:ageGp:fam 428:3:-1 by blue 20:0:-1 at gen542 Univ0 prob=0.480</t>
  </si>
  <si>
    <t>​ 256I i:ageGp:fam 202:2:-1 by blue 871:6:-1 at gen542 Univ0 prob=0.681</t>
  </si>
  <si>
    <t>​ 256I j:ageGp:fam 902:7:-1 by blue 382:3:-1 at gen542 Univ0 prob=0.848</t>
  </si>
  <si>
    <t>​ 256I i:ageGp:fam 127:1:-1 by yellow 255:2:-1 at gen543 Univ0 prob=0.344</t>
  </si>
  <si>
    <t>​ 259I i:ageGp:fam 363:3:-1 by yellow 769:5:-1 at gen544 Univ0 prob=0.132</t>
  </si>
  <si>
    <t>​ 260I i:ageGp:fam 433:3:-1 by red 712:5:-1 at gen545 Univ0 prob=0.518</t>
  </si>
  <si>
    <t>​ 260I i:ageGp:fam 801:5:-1 by blue 871:6:-1 at gen545 Univ0 prob=0.836</t>
  </si>
  <si>
    <t>​ 261I j:ageGp:fam 739:5:-1 by blue 542:4:-1 at gen546 Univ0 prob=0.639</t>
  </si>
  <si>
    <t>​ 263I j:ageGp:fam 269:2:-1 by yellow 80:1:-1 at gen547 Univ0 prob=0.561</t>
  </si>
  <si>
    <t>​ 263I j:ageGp:fam 844:6:-1 by blue 210:2:-1 at gen547 Univ0 prob=0.090</t>
  </si>
  <si>
    <t>​ 263I j:ageGp:fam 740:5:-1 by red 635:4:-1 at gen547 Univ0 prob=0.632</t>
  </si>
  <si>
    <t>​ 267I i:ageGp:fam 34:0:-1 by blue 511:3:-1 at gen550 Univ0 prob=0.887</t>
  </si>
  <si>
    <t>​ 267I i:ageGp:fam 901:6:-1 by red 907:7:-1 at gen550 Univ0 prob=0.974</t>
  </si>
  <si>
    <t>​ 269I j:ageGp:fam 208:2:-1 by red 157:2:-1 at gen553 Univ0 prob=0.260</t>
  </si>
  <si>
    <t>​ 269I i:ageGp:fam 190:2:-1 by red 699:5:-1 at gen553 Univ0 prob=0.048</t>
  </si>
  <si>
    <t>​ 269I i:ageGp:fam 208:2:-1 by blue 378:3:-1 at gen553 Univ0 prob=0.110</t>
  </si>
  <si>
    <t>​ 269I i:ageGp:fam 208:2:-1 by red 570:4:-1 at gen553 Univ0 prob=0.627</t>
  </si>
  <si>
    <t>​ 269I j:ageGp:fam 823:6:-1 by blue 265:2:-1 at gen553 Univ0 prob=0.606</t>
  </si>
  <si>
    <t>​ 269I j:ageGp:fam 884:6:-1 by red 216:2:-1 at gen554 Univ0 prob=0.824</t>
  </si>
  <si>
    <t>​ 269I i:ageGp:fam 414:3:-1 by blue 559:4:-1 at gen554 Univ0 prob=0.543</t>
  </si>
  <si>
    <t>​ 272I j:ageGp:fam 586:4:-1 by red 189:2:-1 at gen555 Univ0 prob=0.292</t>
  </si>
  <si>
    <t>​ 272I i:ageGp:fam 450:3:-1 by red 670:4:-1 at gen555 Univ0 prob=0.579</t>
  </si>
  <si>
    <t>​ 276I j:ageGp:fam 79:1:-1 by blue 42:1:-1 at gen558 Univ0 prob=0.588</t>
  </si>
  <si>
    <t>​ 276I j:ageGp:fam 859:6:-1 by red 216:2:-1 at gen558 Univ0 prob=0.353</t>
  </si>
  <si>
    <t>​ 276I i:ageGp:fam 552:4:-1 by blue 871:6:-1 at gen558 Univ0 prob=0.327</t>
  </si>
  <si>
    <t>​ 279I i:ageGp:fam 54:1:-1 by blue 152:2:-1 at gen561 Univ0 prob=0.902</t>
  </si>
  <si>
    <t>​ 279I j:ageGp:fam 302:2:-1 by red 221:2:-1 at gen562 Univ0 prob=0.888</t>
  </si>
  <si>
    <t>​ 279I i:ageGp:fam 465:3:-1 by yellow 724:5:-1 at gen562 Univ0 prob=0.262</t>
  </si>
  <si>
    <t>​ 280I i:ageGp:fam 669:4:-1 by red 712:5:-1 at gen563 Univ0 prob=0.993</t>
  </si>
  <si>
    <t>​ 280I j:ageGp:fam 963:8:-1 by blue 846:6:-1 at gen563 Univ0 prob=0.842</t>
  </si>
  <si>
    <t>​ 284I j:ageGp:fam 230:2:-1 by red 165:2:-1 at gen566 Univ0 prob=0.503</t>
  </si>
  <si>
    <t>​ 284I i:ageGp:fam 330:2:-1 by blue 807:5:-1 at gen567 Univ0 prob=0.797</t>
  </si>
  <si>
    <t>​ 284I i:ageGp:fam 659:4:-1 by blue 807:5:-1 at gen567 Univ0 prob=0.155</t>
  </si>
  <si>
    <t>​ 287I j:ageGp:fam 431:3:-1 by yellow 330:2:-1 at gen569 Univ0 prob=0.101</t>
  </si>
  <si>
    <t>​ 287I i:ageGp:fam 284:2:-1 by blue 871:6:-1 at gen570 Univ0 prob=0.765</t>
  </si>
  <si>
    <t>​ 289I i:ageGp:fam 38:0:-1 by blue 629:4:-1 at gen572 Univ0 prob=0.032</t>
  </si>
  <si>
    <t>​ 289I j:ageGp:fam 565:4:-1 by blue 118:1:-1 at gen572 Univ0 prob=0.486</t>
  </si>
  <si>
    <t>​ 289I j:ageGp:fam 753:5:-1 by red 131:2:-1 at gen573 Univ0 prob=0.787</t>
  </si>
  <si>
    <t>​ 289I j:ageGp:fam 788:5:-1 by red 210:2:-1 at gen573 Univ0 prob=0.483</t>
  </si>
  <si>
    <t>​ 293I i:ageGp:fam 144:2:-1 by red 507:3:-1 at gen579 Univ0 prob=0.294</t>
  </si>
  <si>
    <t>​ 293I i:ageGp:fam 207:2:-1 by blue 800:5:-1 at gen579 Univ0 prob=0.928</t>
  </si>
  <si>
    <t>​ 293I j:ageGp:fam 661:4:-1 by blue 652:4:-1 at gen579 Univ0 prob=0.818</t>
  </si>
  <si>
    <t>​ 296I j:ageGp:fam 233:2:-1 by blue 118:1:-1 at gen581 Univ0 prob=0.700</t>
  </si>
  <si>
    <t>​ 297I j:ageGp:fam 686:4:-1 by red 119:1:-1 at gen583 Univ0 prob=0.319</t>
  </si>
  <si>
    <t>​ 298I j:ageGp:fam 485:3:-1 by blue 26:0:-1 at gen585 Univ0 prob=0.950</t>
  </si>
  <si>
    <t>​ 298I j:ageGp:fam 789:5:-1 by blue 611:4:-1 at gen585 Univ0 prob=0.398</t>
  </si>
  <si>
    <t>​ 300I j:ageGp:fam 696:5:-1 by blue 122:1:-1 at gen587 Univ0 prob=0.017</t>
  </si>
  <si>
    <t>​ 300I j:ageGp:fam 942:7:-1 by red 189:2:-1 at gen587 Univ0 prob=0.870</t>
  </si>
  <si>
    <t>​ 300I j:ageGp:fam 388:3:-1 by red 147:2:-1 at gen588 Univ0 prob=0.730</t>
  </si>
  <si>
    <t>​ 300I i:ageGp:fam 427:3:-1 by blue 809:5:-1 at gen588 Univ0 prob=0.511</t>
  </si>
  <si>
    <t>​ 302I j:ageGp:fam 763:5:-1 by red 147:2:-1 at gen589 Univ0 prob=0.460</t>
  </si>
  <si>
    <t>​ 302I i:ageGp:fam 294:2:-1 by blue 387:3:-1 at gen589 Univ0 prob=0.187</t>
  </si>
  <si>
    <t>​ 306I j:ageGp:fam 731:5:-1 by red 221:2:-1 at gen591 Univ0 prob=0.648</t>
  </si>
  <si>
    <t>​ 306I j:ageGp:fam 527:3:-1 by red 250:2:-1 at gen591 Univ0 prob=0.161</t>
  </si>
  <si>
    <t>​ 306I j:ageGp:fam 637:4:-1 by blue 328:2:-1 at gen591 Univ0 prob=0.506</t>
  </si>
  <si>
    <t>​ 306I j:ageGp:fam 982:9:-1 by blue 724:5:-1 at gen591 Univ0 prob=0.979</t>
  </si>
  <si>
    <t>​ 310I j:ageGp:fam 594:4:-1 by red 261:2:-1 at gen593 Univ0 prob=0.124</t>
  </si>
  <si>
    <t>​ 310I j:ageGp:fam 730:5:-1 by blue 407:3:-1 at gen593 Univ0 prob=0.260</t>
  </si>
  <si>
    <t>​ 310I i:ageGp:fam 186:2:-1 by yellow 363:3:-1 at gen594 Univ0 prob=0.403</t>
  </si>
  <si>
    <t>​ 312I j:ageGp:fam 616:4:-1 by blue 118:1:-1 at gen595 Univ0 prob=0.515</t>
  </si>
  <si>
    <t>​ 312I j:ageGp:fam 434:3:-1 by blue 321:2:-1 at gen595 Univ0 prob=0.879</t>
  </si>
  <si>
    <t>​ 313I i:ageGp:fam 177:2:-1 by red 507:3:-1 at gen596 Univ0 prob=0.876</t>
  </si>
  <si>
    <t>​ 313I j:ageGp:fam 802:5:-1 by yellow 433:3:-1 at gen596 Univ0 prob=0.504</t>
  </si>
  <si>
    <t>​ 315I j:ageGp:fam 617:4:-1 by blue 563:4:-1 at gen597 Univ0 prob=0.139</t>
  </si>
  <si>
    <t>​ 315I i:ageGp:fam 617:4:-1 by blue 682:4:-1 at gen597 Univ0 prob=0.963</t>
  </si>
  <si>
    <t>​ 315I j:ageGp:fam 996:9:-1 by red 713:5:-1 at gen597 Univ0 prob=0.782</t>
  </si>
  <si>
    <t>​ 317I j:ageGp:fam 705:5:-1 by blue 33:0:-1 at gen598 Univ0 prob=0.177</t>
  </si>
  <si>
    <t>​ 317I j:ageGp:fam 374:3:-1 by red 221:2:-1 at gen598 Univ0 prob=0.560</t>
  </si>
  <si>
    <t>​ 317I j:ageGp:fam 544:4:-1 by blue 255:2:-1 at gen598 Univ0 prob=0.914</t>
  </si>
  <si>
    <t>​ 317I j:ageGp:fam 933:7:-1 by blue 328:2:-1 at gen598 Univ0 prob=0.794</t>
  </si>
  <si>
    <t>​ 317I j:ageGp:fam 705:5:-1 by red 611:4:-1 at gen598 Univ0 prob=0.614</t>
  </si>
  <si>
    <t>​ 323I j:ageGp:fam 836:6:-1 by red 210:2:-1 at gen601 Univ0 prob=0.693</t>
  </si>
  <si>
    <t>​ 323I j:ageGp:fam 832:6:-1 by blue 175:2:-1 at gen602 Univ0 prob=0.310</t>
  </si>
  <si>
    <t>​ 325I j:ageGp:fam 351:2:-1 by blue 213:2:-1 at gen604 Univ0 prob=0.714</t>
  </si>
  <si>
    <t>​ 326I j:ageGp:fam 908:7:-1 by blue 370:3:-1 at gen608 Univ0 prob=0.762</t>
  </si>
  <si>
    <t>​ 326I j:ageGp:fam 512:3:-1 by blue 26:0:-1 at gen609 Univ0 prob=0.246</t>
  </si>
  <si>
    <t>​ 326I j:ageGp:fam 453:3:-1 by blue 225:2:-1 at gen609 Univ0 prob=0.355</t>
  </si>
  <si>
    <t>​ 326I i:ageGp:fam 318:2:-1 by blue 577:4:-1 at gen609 Univ0 prob=0.276</t>
  </si>
  <si>
    <t>​ 327I j:ageGp:fam 817:5:-1 by blue 387:3:-1 at gen610 Univ0 prob=0.647</t>
  </si>
  <si>
    <t>​ 330I j:ageGp:fam 785:5:-1 by red 95:1:-1 at gen611 Univ0 prob=0.385</t>
  </si>
  <si>
    <t>​ 330I j:ageGp:fam 687:4:-1 by blue 363:3:-1 at gen611 Univ0 prob=0.958</t>
  </si>
  <si>
    <t>​ 330I j:ageGp:fam 785:5:-1 by blue 499:3:-1 at gen611 Univ0 prob=0.965</t>
  </si>
  <si>
    <t>​ 331I i:ageGp:fam 205:2:-1 by blue 818:5:-1 at gen612 Univ0 prob=0.680</t>
  </si>
  <si>
    <t>​ 331I j:ageGp:fam 854:6:-1 by red 511:3:-1 at gen612 Univ0 prob=0.270</t>
  </si>
  <si>
    <t>​ 333I i:ageGp:fam 231:2:-1 by blue 620:4:-1 at gen613 Univ0 prob=0.617</t>
  </si>
  <si>
    <t>​ 335I i:ageGp:fam 6:0:-1 by red 136:2:-1 at gen614 Univ0 prob=0.926</t>
  </si>
  <si>
    <t>​ 335I i:ageGp:fam 6:0:-1 by blue 428:3:-1 at gen614 Univ0 prob=0.048</t>
  </si>
  <si>
    <t>​ 335I j:ageGp:fam 932:7:-1 by blue 80:1:-1 at gen614 Univ0 prob=0.963</t>
  </si>
  <si>
    <t>​ 338I i:ageGp:fam 219:2:-1 by blue 363:3:-1 at gen617 Univ0 prob=0.047</t>
  </si>
  <si>
    <t>​ 339I j:ageGp:fam 909:7:-1 by blue 577:4:-1 at gen619 Univ0 prob=0.934</t>
  </si>
  <si>
    <t>​ 340I j:ageGp:fam 522:3:-1 by red 261:2:-1 at gen621 Univ0 prob=0.055</t>
  </si>
  <si>
    <t>​ 340I j:ageGp:fam 994:9:-1 by blue 818:5:-1 at gen621 Univ0 prob=0.856</t>
  </si>
  <si>
    <t>​ 340I j:ageGp:fam 474:3:-1 by blue 387:3:-1 at gen622 Univ0 prob=0.335</t>
  </si>
  <si>
    <t>​ 342I i:ageGp:fam 83:1:-1 by blue 818:5:-1 at gen623 Univ0 prob=0.327</t>
  </si>
  <si>
    <t>​ 343I i:ageGp:fam 355:2:-1 by blue 363:3:-1 at gen624 Univ0 prob=0.877</t>
  </si>
  <si>
    <t>​ 343I j:ageGp:fam 650:4:-1 by blue 433:3:-1 at gen624 Univ0 prob=0.691</t>
  </si>
  <si>
    <t>​ 344I j:ageGp:fam 488:3:-1 by blue 202:2:-1 at gen625 Univ0 prob=0.693</t>
  </si>
  <si>
    <t>​ 346I j:ageGp:fam 964:8:-1 by blue 328:2:-1 at gen626 Univ0 prob=0.878</t>
  </si>
  <si>
    <t>​ 346I j:ageGp:fam 679:4:-1 by red 387:3:-1 at gen626 Univ0 prob=0.929</t>
  </si>
  <si>
    <t>​ 347I i:ageGp:fam 106:1:-1 by blue 577:4:-1 at gen627 Univ0 prob=0.805</t>
  </si>
  <si>
    <t>​ 349I i:ageGp:fam 372:3:-1 by red 511:3:-1 at gen628 Univ0 prob=0.479</t>
  </si>
  <si>
    <t>​ 350I i:ageGp:fam 99:1:-1 by blue 190:2:-1 at gen629 Univ0 prob=0.051</t>
  </si>
  <si>
    <t>​ 350I i:ageGp:fam 168:2:-1 by red 712:5:-1 at gen629 Univ0 prob=0.162</t>
  </si>
  <si>
    <t>​ 350I j:ageGp:fam 526:3:-1 by blue 202:2:-1 at gen629 Univ0 prob=0.643</t>
  </si>
  <si>
    <t>​ 350I i:ageGp:fam 706:5:-1 by blue 963:8:-1 at gen629 Univ0 prob=0.396</t>
  </si>
  <si>
    <t>​ 351I j:ageGp:fam 959:8:-1 by blue 38:0:-1 at gen630 Univ0 prob=0.902</t>
  </si>
  <si>
    <t>​ 351I i:ageGp:fam 628:4:-1 by blue 669:4:-1 at gen630 Univ0 prob=0.449</t>
  </si>
  <si>
    <t>​ 351I i:ageGp:fam 710:5:-1 by blue 740:5:-1 at gen630 Univ0 prob=0.966</t>
  </si>
  <si>
    <t>​ 351I i:ageGp:fam 803:5:-1 by blue 818:5:-1 at gen630 Univ0 prob=0.806</t>
  </si>
  <si>
    <t>​ 359I j:ageGp:fam 837:6:-1 by red 769:5:-1 at gen632 Univ0 prob=0.383</t>
  </si>
  <si>
    <t>​ 360I i:ageGp:fam 58:1:-1 by red 261:2:-1 at gen634 Univ0 prob=0.148</t>
  </si>
  <si>
    <t>​ 360I j:ageGp:fam 745:5:-1 by blue 190:2:-1 at gen634 Univ0 prob=0.079</t>
  </si>
  <si>
    <t>​ 360I i:ageGp:fam 206:2:-1 by red 631:4:-1 at gen634 Univ0 prob=0.275</t>
  </si>
  <si>
    <t>​ 360I j:ageGp:fam 403:3:-1 by blue 302:2:-1 at gen634 Univ0 prob=0.491</t>
  </si>
  <si>
    <t>​ 364I j:ageGp:fam 171:2:-1 by red 10:0:-1 at gen638 Univ0 prob=0.770</t>
  </si>
  <si>
    <t>​ 364I j:ageGp:fam 925:7:-1 by red 507:3:-1 at gen638 Univ0 prob=0.778</t>
  </si>
  <si>
    <t>​ 364I j:ageGp:fam 916:7:-1 by red 546:4:-1 at gen638 Univ0 prob=0.845</t>
  </si>
  <si>
    <t>​ 367I i:ageGp:fam 251:2:-1 by red 769:5:-1 at gen640 Univ0 prob=0.957</t>
  </si>
  <si>
    <t>​ 367I i:ageGp:fam 389:3:-1 by red 776:5:-1 at gen640 Univ0 prob=0.850</t>
  </si>
  <si>
    <t>​ 369I i:ageGp:fam 521:3:-1 by red 676:4:-1 at gen642 Univ0 prob=0.419</t>
  </si>
  <si>
    <t>​ 369I j:ageGp:fam 297:2:-1 by blue 207:2:-1 at gen643 Univ0 prob=0.563</t>
  </si>
  <si>
    <t>​ 369I i:ageGp:fam 349:2:-1 by blue 427:3:-1 at gen643 Univ0 prob=0.567</t>
  </si>
  <si>
    <t>​ 370I j:ageGp:fam 969:8:-1 by red 80:1:-1 at gen644 Univ0 prob=0.877</t>
  </si>
  <si>
    <t>​ 372I i:ageGp:fam 263:2:-1 by red 563:4:-1 at gen645 Univ0 prob=0.676</t>
  </si>
  <si>
    <t>​ 374I j:ageGp:fam 272:2:-1 by blue 79:1:-1 at gen647 Univ0 prob=0.598</t>
  </si>
  <si>
    <t>​ 374I i:ageGp:fam 476:3:-1 by blue 826:6:-1 at gen648 Univ0 prob=0.653</t>
  </si>
  <si>
    <t>​ 376I j:ageGp:fam 953:8:-1 by red 885:6:-1 at gen650 Univ0 prob=0.875</t>
  </si>
  <si>
    <t>​ 377I i:ageGp:fam 172:2:-1 by blue 818:5:-1 at gen653 Univ0 prob=0.368</t>
  </si>
  <si>
    <t>​ 377I j:ageGp:fam 81:1:-1 by red 10:0:-1 at gen654 Univ0 prob=0.836</t>
  </si>
  <si>
    <t>​ 377I i:ageGp:fam 506:3:-1 by red 620:4:-1 at gen654 Univ0 prob=0.685</t>
  </si>
  <si>
    <t>​ 378I j:ageGp:fam 334:2:-1 by blue 233:2:-1 at gen655 Univ0 prob=0.740</t>
  </si>
  <si>
    <t>​ 380I j:ageGp:fam 973:8:-1 by blue 207:2:-1 at gen656 Univ0 prob=0.939</t>
  </si>
  <si>
    <t>​ 382I j:ageGp:fam 850:6:-1 by red 674:4:-1 at gen658 Univ0 prob=0.471</t>
  </si>
  <si>
    <t>​ 383I i:ageGp:fam 307:2:-1 by blue 433:3:-1 at gen660 Univ0 prob=0.044</t>
  </si>
  <si>
    <t>​ 383I i:ageGp:fam 681:4:-1 by red 818:5:-1 at gen660 Univ0 prob=0.318</t>
  </si>
  <si>
    <t>​ 385I i:ageGp:fam 534:3:-1 by blue 637:4:-1 at gen662 Univ0 prob=0.954</t>
  </si>
  <si>
    <t>​ 385I i:ageGp:fam 547:4:-1 by red 800:5:-1 at gen662 Univ0 prob=0.331</t>
  </si>
  <si>
    <t>​ 387I i:ageGp:fam 344:2:-1 by yellow 403:3:-1 at gen664 Univ0 prob=0.944</t>
  </si>
  <si>
    <t>​ 387I i:ageGp:fam 438:3:-1 by red 511:3:-1 at gen665 Univ0 prob=0.243</t>
  </si>
  <si>
    <t>​ 388I i:ageGp:fam 333:2:-1 by yellow 547:4:-1 at gen666 Univ0 prob=0.254</t>
  </si>
  <si>
    <t>​ 389I j:ageGp:fam 572:4:-1 by blue 318:2:-1 at gen667 Univ0 prob=0.798</t>
  </si>
  <si>
    <t>​ 389I j:ageGp:fam 690:5:-1 by red 511:3:-1 at gen667 Univ0 prob=0.327</t>
  </si>
  <si>
    <t>​ 390I i:ageGp:fam 404:3:-1 by blue 637:4:-1 at gen668 Univ0 prob=0.587</t>
  </si>
  <si>
    <t>​ 393I j:ageGp:fam 430:3:-1 by red 10:0:-1 at gen672 Univ0 prob=0.374</t>
  </si>
  <si>
    <t>​ 393I j:ageGp:fam 539:3:-1 by blue 186:2:-1 at gen672 Univ0 prob=0.765</t>
  </si>
  <si>
    <t>​ 393I j:ageGp:fam 891:6:-1 by red 800:5:-1 at gen673 Univ0 prob=0.432</t>
  </si>
  <si>
    <t>​ 395I j:ageGp:fam 898:6:-1 by red 652:4:-1 at gen674 Univ0 prob=0.400</t>
  </si>
  <si>
    <t>​ 396I i:ageGp:fam 141:2:-1 by red 433:3:-1 at gen675 Univ0 prob=0.797</t>
  </si>
  <si>
    <t>​ 397I j:ageGp:fam 768:5:-1 by yellow 572:4:-1 at gen676 Univ0 prob=0.717</t>
  </si>
  <si>
    <t>​ 398I i:ageGp:fam 126:1:-1 by blue 933:7:-1 at gen677 Univ0 prob=0.938</t>
  </si>
  <si>
    <t>​ 398I i:ageGp:fam 274:2:-1 by red 776:5:-1 at gen677 Univ0 prob=0.250</t>
  </si>
  <si>
    <t>​ 398I i:ageGp:fam 538:3:-1 by red 769:5:-1 at gen677 Univ0 prob=0.038</t>
  </si>
  <si>
    <t>​ 399I i:ageGp:fam 423:3:-1 by blue 687:4:-1 at gen678 Univ0 prob=0.398</t>
  </si>
  <si>
    <t>​ 399I i:ageGp:fam 456:3:-1 by red 769:5:-1 at gen678 Univ0 prob=0.800</t>
  </si>
  <si>
    <t>​ 402I i:ageGp:fam 37:0:-1 by red 848:6:-1 at gen679 Univ0 prob=0.382</t>
  </si>
  <si>
    <t>​ 402I j:ageGp:fam 644:4:-1 by red 620:4:-1 at gen679 Univ0 prob=0.180</t>
  </si>
  <si>
    <t>​ 402I j:ageGp:fam 896:6:-1 by blue 637:4:-1 at gen679 Univ0 prob=0.138</t>
  </si>
  <si>
    <t>​ 404I i:ageGp:fam 214:2:-1 by blue 522:3:-1 at gen680 Univ0 prob=0.182</t>
  </si>
  <si>
    <t>​ 407I j:ageGp:fam 928:7:-1 by yellow 297:2:-1 at gen681 Univ0 prob=0.941</t>
  </si>
  <si>
    <t>​ 409I i:ageGp:fam 30:0:-1 by blue 512:3:-1 at gen683 Univ0 prob=0.584</t>
  </si>
  <si>
    <t>​ 409I j:ageGp:fam 490:3:-1 by blue 38:0:-1 at gen684 Univ0 prob=0.317</t>
  </si>
  <si>
    <t>​ 409I i:ageGp:fam 643:4:-1 by red 800:5:-1 at gen684 Univ0 prob=0.103</t>
  </si>
  <si>
    <t>​ 410I j:ageGp:fam 792:5:-1 by blue 318:2:-1 at gen685 Univ0 prob=0.892</t>
  </si>
  <si>
    <t>​ 410I j:ageGp:fam 931:7:-1 by blue 522:3:-1 at gen685 Univ0 prob=0.951</t>
  </si>
  <si>
    <t>​ 414I i:ageGp:fam 237:2:-1 by red 818:5:-1 at gen689 Univ0 prob=0.552</t>
  </si>
  <si>
    <t>​ 414I i:ageGp:fam 11:0:-1 by blue 706:5:-1 at gen690 Univ0 prob=0.127</t>
  </si>
  <si>
    <t>​ 416I i:ageGp:fam 477:3:-1 by red 631:4:-1 at gen692 Univ0 prob=0.403</t>
  </si>
  <si>
    <t>​ 416I i:ageGp:fam 501:3:-1 by red 652:4:-1 at gen692 Univ0 prob=0.666</t>
  </si>
  <si>
    <t>​ 416I j:ageGp:fam 936:7:-1 by red 511:3:-1 at gen693 Univ0 prob=0.782</t>
  </si>
  <si>
    <t>​ 418I i:ageGp:fam 502:3:-1 by blue 916:7:-1 at gen694 Univ0 prob=0.345</t>
  </si>
  <si>
    <t>​ 418I j:ageGp:fam 843:6:-1 by red 823:6:-1 at gen694 Univ0 prob=0.236</t>
  </si>
  <si>
    <t>​ 419I j:ageGp:fam 145:2:-1 by blue 83:1:-1 at gen695 Univ0 prob=0.273</t>
  </si>
  <si>
    <t>​ 419I j:ageGp:fam 571:4:-1 by blue 522:3:-1 at gen695 Univ0 prob=0.410</t>
  </si>
  <si>
    <t>​ 421I i:ageGp:fam 32:0:-1 by red 38:0:-1 at gen696 Univ0 prob=0.347</t>
  </si>
  <si>
    <t>​ 421I i:ageGp:fam 181:2:-1 by blue 909:7:-1 at gen696 Univ0 prob=0.187</t>
  </si>
  <si>
    <t>​ 423I i:ageGp:fam 13:0:-1 by blue 522:3:-1 at gen697 Univ0 prob=0.571</t>
  </si>
  <si>
    <t>​ 423I i:ageGp:fam 69:1:-1 by red 631:4:-1 at gen697 Univ0 prob=0.271</t>
  </si>
  <si>
    <t>​ 425I i:ageGp:fam 655:4:-1 by red 769:5:-1 at gen698 Univ0 prob=0.091</t>
  </si>
  <si>
    <t>​ 428I j:ageGp:fam 835:6:-1 by blue 231:2:-1 at gen700 Univ0 prob=0.537</t>
  </si>
  <si>
    <t>​ 429I j:ageGp:fam 470:3:-1 by red 284:2:-1 at gen702 Univ0 prob=0.594</t>
  </si>
  <si>
    <t>​ 429I j:ageGp:fam 888:6:-1 by red 8:0:-1 at gen703 Univ0 prob=0.147</t>
  </si>
  <si>
    <t>​ 429I j:ageGp:fam 888:6:-1 by blue 706:5:-1 at gen703 Univ0 prob=0.395</t>
  </si>
  <si>
    <t>​ 430I j:ageGp:fam 557:4:-1 by blue 297:2:-1 at gen704 Univ0 prob=0.566</t>
  </si>
  <si>
    <t>​ 432I i:ageGp:fam 3:0:-1 by red 833:6:-1 at gen706 Univ0 prob=0.100</t>
  </si>
  <si>
    <t>​ 433I i:ageGp:fam 283:2:-1 by red 800:5:-1 at gen709 Univ0 prob=0.538</t>
  </si>
  <si>
    <t>​ 433I j:ageGp:fam 492:3:-1 by red 175:2:-1 at gen710 Univ0 prob=0.718</t>
  </si>
  <si>
    <t>​ 434I i:ageGp:fam 287:2:-1 by red 894:6:-1 at gen711 Univ0 prob=0.847</t>
  </si>
  <si>
    <t>​ 434I i:ageGp:fam 367:3:-1 by yellow 490:3:-1 at gen711 Univ0 prob=0.651</t>
  </si>
  <si>
    <t>​ 435I i:ageGp:fam 415:3:-1 by red 594:4:-1 at gen712 Univ0 prob=0.009</t>
  </si>
  <si>
    <t>​ 437I j:ageGp:fam 709:5:-1 by yellow 490:3:-1 at gen713 Univ0 prob=0.681</t>
  </si>
  <si>
    <t>​ 438I i:ageGp:fam 238:2:-1 by yellow 655:4:-1 at gen714 Univ0 prob=0.015</t>
  </si>
  <si>
    <t>​ 440I j:ageGp:fam 804:5:-1 by blue 334:2:-1 at gen717 Univ0 prob=0.458</t>
  </si>
  <si>
    <t>​ 440I j:ageGp:fam 865:6:-1 by red 769:5:-1 at gen717 Univ0 prob=0.277</t>
  </si>
  <si>
    <t>​ 442I j:ageGp:fam 735:5:-1 by blue 219:2:-1 at gen722 Univ0 prob=0.841</t>
  </si>
  <si>
    <t>​ 442I i:ageGp:fam 360:3:-1 by yellow 891:6:-1 at gen722 Univ0 prob=0.702</t>
  </si>
  <si>
    <t>​ 442I i:ageGp:fam 545:4:-1 by blue 909:7:-1 at gen723 Univ0 prob=0.666</t>
  </si>
  <si>
    <t>​ 442I i:ageGp:fam 750:5:-1 by red 963:8:-1 at gen723 Univ0 prob=0.731</t>
  </si>
  <si>
    <t>​ 446I i:ageGp:fam 143:2:-1 by red 800:5:-1 at gen725 Univ0 prob=0.729</t>
  </si>
  <si>
    <t>​ 446I j:ageGp:fam 566:4:-1 by red 233:2:-1 at gen725 Univ0 prob=0.507</t>
  </si>
  <si>
    <t>​ 448I j:ageGp:fam 271:2:-1 by red 186:2:-1 at gen727 Univ0 prob=0.741</t>
  </si>
  <si>
    <t>​ 448I i:ageGp:fam 782:5:-1 by red 894:6:-1 at gen728 Univ0 prob=0.524</t>
  </si>
  <si>
    <t>​ 449I j:ageGp:fam 226:2:-1 by red 8:0:-1 at gen729 Univ0 prob=0.735</t>
  </si>
  <si>
    <t>​ 449I i:ageGp:fam 16:0:-1 by red 631:4:-1 at gen729 Univ0 prob=0.676</t>
  </si>
  <si>
    <t>​ 452I i:ageGp:fam 100:1:-1 by blue 916:7:-1 at gen731 Univ0 prob=0.631</t>
  </si>
  <si>
    <t>​ 452I i:ageGp:fam 296:2:-1 by blue 355:2:-1 at gen731 Univ0 prob=0.042</t>
  </si>
  <si>
    <t>​ 452I j:ageGp:fam 358:2:-1 by yellow 11:0:-1 at gen732 Univ0 prob=0.423</t>
  </si>
  <si>
    <t>​ 454I j:ageGp:fam 934:7:-1 by red 652:4:-1 at gen733 Univ0 prob=0.955</t>
  </si>
  <si>
    <t>​ 455I i:ageGp:fam 480:3:-1 by blue 522:3:-1 at gen734 Univ0 prob=0.823</t>
  </si>
  <si>
    <t>​ 457I i:ageGp:fam 1:0:-1 by red 433:3:-1 at gen738 Univ0 prob=0.465</t>
  </si>
  <si>
    <t>​ 458I i:ageGp:fam 135:2:-1 by blue 547:4:-1 at gen740 Univ0 prob=0.275</t>
  </si>
  <si>
    <t>​ 458I i:ageGp:fam 108:1:-1 by blue 973:8:-1 at gen741 Univ0 prob=0.363</t>
  </si>
  <si>
    <t>​ 459I j:ageGp:fam 505:3:-1 by blue 11:0:-1 at gen742 Univ0 prob=0.202</t>
  </si>
  <si>
    <t>​ 459I i:ageGp:fam 18:0:-1 by blue 141:2:-1 at gen742 Univ0 prob=0.158</t>
  </si>
  <si>
    <t>​ 462I i:ageGp:fam 266:2:-1 by red 387:3:-1 at gen746 Univ0 prob=0.091</t>
  </si>
  <si>
    <t>​ 462I i:ageGp:fam 569:4:-1 by red 631:4:-1 at gen747 Univ0 prob=0.551</t>
  </si>
  <si>
    <t>​ 463I i:ageGp:fam 223:2:-1 by blue 538:3:-1 at gen748 Univ0 prob=0.768</t>
  </si>
  <si>
    <t>​ 465I i:ageGp:fam 132:2:-1 by yellow 545:4:-1 at gen750 Univ0 prob=0.565</t>
  </si>
  <si>
    <t>​ 465I j:ageGp:fam 325:2:-1 by blue 181:2:-1 at gen750 Univ0 prob=0.424</t>
  </si>
  <si>
    <t>​ 465I j:ageGp:fam 886:6:-1 by blue 141:2:-1 at gen751 Univ0 prob=0.043</t>
  </si>
  <si>
    <t>​ 465I j:ageGp:fam 182:2:-1 by red 175:2:-1 at gen751 Univ0 prob=0.481</t>
  </si>
  <si>
    <t>​ 469I j:ageGp:fam 860:6:-1 by blue 141:2:-1 at gen753 Univ0 prob=0.265</t>
  </si>
  <si>
    <t>​ 469I i:ageGp:fam 426:3:-1 by yellow 545:4:-1 at gen753 Univ0 prob=0.403</t>
  </si>
  <si>
    <t>​ 469I j:ageGp:fam 424:3:-1 by yellow 360:3:-1 at gen754 Univ0 prob=0.291</t>
  </si>
  <si>
    <t>​ 472I j:ageGp:fam 774:5:-1 by blue 181:2:-1 at gen757 Univ0 prob=0.737</t>
  </si>
  <si>
    <t>​ 472I i:ageGp:fam 749:5:-1 by red 769:5:-1 at gen758 Univ0 prob=0.295</t>
  </si>
  <si>
    <t>​ 474I i:ageGp:fam 602:4:-1 by red 631:4:-1 at gen760 Univ0 prob=0.831</t>
  </si>
  <si>
    <t>​ 475I j:ageGp:fam 633:4:-1 by red 8:0:-1 at gen762 Univ0 prob=0.936</t>
  </si>
  <si>
    <t>​ 475I j:ageGp:fam 508:3:-1 by blue 470:3:-1 at gen762 Univ0 prob=0.211</t>
  </si>
  <si>
    <t>​ 475I i:ageGp:fam 548:4:-1 by blue 931:7:-1 at gen763 Univ0 prob=0.088</t>
  </si>
  <si>
    <t>​ 478I i:ageGp:fam 73:1:-1 by red 996:9:-1 at gen765 Univ0 prob=0.477</t>
  </si>
  <si>
    <t>​ 478I j:ageGp:fam 468:3:-1 by red 175:2:-1 at gen765 Univ0 prob=0.661</t>
  </si>
  <si>
    <t>​ 478I i:ageGp:fam 345:2:-1 by blue 931:7:-1 at gen765 Univ0 prob=0.830</t>
  </si>
  <si>
    <t>​ 481I j:ageGp:fam 726:5:-1 by blue 538:3:-1 at gen768 Univ0 prob=0.566</t>
  </si>
  <si>
    <t>​ 481I j:ageGp:fam 758:5:-1 by blue 643:4:-1 at gen768 Univ0 prob=0.902</t>
  </si>
  <si>
    <t>​ 481I j:ageGp:fam 726:5:-1 by blue 655:4:-1 at gen768 Univ0 prob=0.754</t>
  </si>
  <si>
    <t>​ 481I j:ageGp:fam 495:3:-1 by red 251:2:-1 at gen769 Univ0 prob=0.035</t>
  </si>
  <si>
    <t>​ 483I i:ageGp:fam 273:2:-1 by red 753:5:-1 at gen770 Univ0 prob=0.321</t>
  </si>
  <si>
    <t>​ 484I i:ageGp:fam 262:2:-1 by blue 644:4:-1 at gen771 Univ0 prob=0.443</t>
  </si>
  <si>
    <t>​ 484I j:ageGp:fam 510:3:-1 by red 297:2:-1 at gen771 Univ0 prob=0.971</t>
  </si>
  <si>
    <t>​ 487I i:ageGp:fam 52:1:-1 by red 661:4:-1 at gen773 Univ0 prob=0.158</t>
  </si>
  <si>
    <t>​ 487I i:ageGp:fam 52:1:-1 by red 959:8:-1 at gen773 Univ0 prob=0.847</t>
  </si>
  <si>
    <t>​ 487I i:ageGp:fam 28:0:-1 by red 833:6:-1 at gen774 Univ0 prob=0.119</t>
  </si>
  <si>
    <t>​ 488I i:ageGp:fam 543:4:-1 by red 650:4:-1 at gen775 Univ0 prob=0.840</t>
  </si>
  <si>
    <t>​ 489I i:ageGp:fam 509:3:-1 by red 565:4:-1 at gen776 Univ0 prob=0.932</t>
  </si>
  <si>
    <t>​ 491I i:ageGp:fam 154:2:-1 by blue 477:3:-1 at gen778 Univ0 prob=0.372</t>
  </si>
  <si>
    <t>​ 492I i:ageGp:fam 398:3:-1 by red 710:5:-1 at gen780 Univ0 prob=0.284</t>
  </si>
  <si>
    <t>​ 492I i:ageGp:fam 449:3:-1 by red 894:6:-1 at gen780 Univ0 prob=0.384</t>
  </si>
  <si>
    <t>​ 494I j:ageGp:fam 306:2:-1 by blue 181:2:-1 at gen783 Univ0 prob=0.583</t>
  </si>
  <si>
    <t>​ 495I i:ageGp:fam 76:1:-1 by red 572:4:-1 at gen785 Univ0 prob=0.873</t>
  </si>
  <si>
    <t>​ 495I i:ageGp:fam 315:2:-1 by blue 709:5:-1 at gen785 Univ0 prob=0.779</t>
  </si>
  <si>
    <t>​ 495I i:ageGp:fam 599:4:-1 by blue 709:5:-1 at gen785 Univ0 prob=0.092</t>
  </si>
  <si>
    <t>​ 498I i:ageGp:fam 61:1:-1 by red 973:8:-1 at gen787 Univ0 prob=0.291</t>
  </si>
  <si>
    <t>​ 498I j:ageGp:fam 293:2:-1 by red 144:2:-1 at gen787 Univ0 prob=0.895</t>
  </si>
  <si>
    <t>​ 498I j:ageGp:fam 899:6:-1 by blue 181:2:-1 at gen787 Univ0 prob=0.611</t>
  </si>
  <si>
    <t>​ 498I j:ageGp:fam 882:6:-1 by blue 477:3:-1 at gen788 Univ0 prob=0.003</t>
  </si>
  <si>
    <t>​ 498I i:ageGp:fam 866:6:-1 by blue 928:7:-1 at gen788 Univ0 prob=0.313</t>
  </si>
  <si>
    <t>​ 501I i:ageGp:fam 51:1:-1 by red 547:4:-1 at gen789 Univ0 prob=0.714</t>
  </si>
  <si>
    <t>​ 504I j:ageGp:fam 662:4:-1 by blue 538:3:-1 at gen793 Univ0 prob=0.074</t>
  </si>
  <si>
    <t>​ 504I i:ageGp:fam 75:1:-1 by yellow 345:2:-1 at gen794 Univ0 prob=0.628</t>
  </si>
  <si>
    <t>​ 505I i:ageGp:fam 653:4:-1 by red 891:6:-1 at gen795 Univ0 prob=0.985</t>
  </si>
  <si>
    <t>​ 506I i:ageGp:fam 183:2:-1 by blue 571:4:-1 at gen796 Univ0 prob=0.706</t>
  </si>
  <si>
    <t>​ 507I i:ageGp:fam 459:3:-1 by red 740:5:-1 at gen797 Univ0 prob=0.382</t>
  </si>
  <si>
    <t>​ 508I i:ageGp:fam 373:3:-1 by red 710:5:-1 at gen798 Univ0 prob=0.477</t>
  </si>
  <si>
    <t>​ 510I i:ageGp:fam 298:2:-1 by red 433:3:-1 at gen800 Univ0 prob=0.452</t>
  </si>
  <si>
    <t>​ 510I i:ageGp:fam 72:1:-1 by blue 415:3:-1 at gen801 Univ0 prob=0.569</t>
  </si>
  <si>
    <t>​ 512I i:ageGp:fam 170:2:-1 by red 547:4:-1 at gen804 Univ0 prob=0.309</t>
  </si>
  <si>
    <t>​ 512I i:ageGp:fam 209:2:-1 by red 538:3:-1 at gen804 Univ0 prob=0.120</t>
  </si>
  <si>
    <t>​ 512I i:ageGp:fam 57:1:-1 by red 644:4:-1 at gen805 Univ0 prob=0.897</t>
  </si>
  <si>
    <t>​ 514I j:ageGp:fam 632:4:-1 by red 81:1:-1 at gen806 Univ0 prob=0.636</t>
  </si>
  <si>
    <t>​ 515I j:ageGp:fam 591:4:-1 by blue 271:2:-1 at gen807 Univ0 prob=0.630</t>
  </si>
  <si>
    <t>​ 517I j:ageGp:fam 967:8:-1 by red 456:3:-1 at gen809 Univ0 prob=0.981</t>
  </si>
  <si>
    <t>​ 517I i:ageGp:fam 153:2:-1 by red 818:5:-1 at gen810 Univ0 prob=0.456</t>
  </si>
  <si>
    <t>​ 517I i:ageGp:fam 346:2:-1 by red 643:4:-1 at gen810 Univ0 prob=0.816</t>
  </si>
  <si>
    <t>​ 520I j:ageGp:fam 678:4:-1 by blue 492:3:-1 at gen812 Univ0 prob=0.324</t>
  </si>
  <si>
    <t>​ 521I i:ageGp:fam 234:2:-1 by blue 415:3:-1 at gen814 Univ0 prob=0.480</t>
  </si>
  <si>
    <t>​ 521I i:ageGp:fam 290:2:-1 by blue 325:2:-1 at gen814 Univ0 prob=0.563</t>
  </si>
  <si>
    <t>​ 521I i:ageGp:fam 196:2:-1 by blue 492:3:-1 at gen815 Univ0 prob=0.389</t>
  </si>
  <si>
    <t>​ 524I j:ageGp:fam 336:2:-1 by red 141:2:-1 at gen818 Univ0 prob=0.476</t>
  </si>
  <si>
    <t>​ 524I i:ageGp:fam 357:2:-1 by blue 367:3:-1 at gen818 Univ0 prob=0.870</t>
  </si>
  <si>
    <t>​ 524I j:ageGp:fam 814:5:-1 by blue 283:2:-1 at gen819 Univ0 prob=0.565</t>
  </si>
  <si>
    <t>​ 526I j:ageGp:fam 688:4:-1 by red 181:2:-1 at gen820 Univ0 prob=0.729</t>
  </si>
  <si>
    <t>​ 526I j:ageGp:fam 267:2:-1 by red 208:2:-1 at gen820 Univ0 prob=0.681</t>
  </si>
  <si>
    <t>​ 526I j:ageGp:fam 780:5:-1 by red 538:3:-1 at gen820 Univ0 prob=0.827</t>
  </si>
  <si>
    <t>​ 527I j:ageGp:fam 707:5:-1 by blue 367:3:-1 at gen821 Univ0 prob=0.911</t>
  </si>
  <si>
    <t>​ 527I i:ageGp:fam 393:3:-1 by blue 470:3:-1 at gen821 Univ0 prob=0.450</t>
  </si>
  <si>
    <t>​ 532I i:ageGp:fam 19:0:-1 by blue 283:2:-1 at gen824 Univ0 prob=0.191</t>
  </si>
  <si>
    <t>​ 532I j:ageGp:fam 454:3:-1 by green 19:0:-1 at gen824 Univ0 prob=0.353</t>
  </si>
  <si>
    <t>​ 532I j:ageGp:fam 553:4:-1 by yellow 61:1:-1 at gen824 Univ0 prob=0.309</t>
  </si>
  <si>
    <t>​ 532I j:ageGp:fam 125:1:-1 by blue 108:1:-1 at gen824 Univ0 prob=0.374</t>
  </si>
  <si>
    <t>​ 532I j:ageGp:fam 454:3:-1 by blue 283:2:-1 at gen824 Univ0 prob=0.327</t>
  </si>
  <si>
    <t>​ 536I i:ageGp:fam 44:1:-1 by blue 860:6:-1 at gen826 Univ0 prob=0.523</t>
  </si>
  <si>
    <t>​ 536I j:ageGp:fam 461:3:-1 by blue 424:3:-1 at gen826 Univ0 prob=0.479</t>
  </si>
  <si>
    <t>​ 536I i:ageGp:fam 536:3:-1 by blue 886:6:-1 at gen826 Univ0 prob=0.402</t>
  </si>
  <si>
    <t>​ 536I j:ageGp:fam 590:4:-1 by red 433:3:-1 at gen827 Univ0 prob=0.338</t>
  </si>
  <si>
    <t>​ 540I j:ageGp:fam 323:2:-1 by blue 52:1:-1 at gen831 Univ0 prob=0.779</t>
  </si>
  <si>
    <t>​ 540I i:ageGp:fam 128:1:-1 by blue 495:3:-1 at gen832 Univ0 prob=0.450</t>
  </si>
  <si>
    <t>​ 540I i:ageGp:fam 762:5:-1 by blue 886:6:-1 at gen832 Univ0 prob=0.361</t>
  </si>
  <si>
    <t>​ 543I i:ageGp:fam 279:2:-1 by blue 296:2:-1 at gen836 Univ0 prob=0.639</t>
  </si>
  <si>
    <t>​ 543I j:ageGp:fam 625:4:-1 by red 594:4:-1 at gen836 Univ0 prob=0.515</t>
  </si>
  <si>
    <t>​ 543I j:ageGp:fam 956:8:-1 by red 539:3:-1 at gen837 Univ0 prob=0.998</t>
  </si>
  <si>
    <t>​ 545I j:ageGp:fam 383:3:-1 by blue 262:2:-1 at gen838 Univ0 prob=0.284</t>
  </si>
  <si>
    <t>​ 545I j:ageGp:fam 504:3:-1 by red 415:3:-1 at gen838 Univ0 prob=0.221</t>
  </si>
  <si>
    <t>​ 546I j:ageGp:fam 948:7:-1 by blue 548:4:-1 at gen839 Univ0 prob=0.995</t>
  </si>
  <si>
    <t>​ 549I i:ageGp:fam 27:0:-1 by red 415:3:-1 at gen842 Univ0 prob=0.353</t>
  </si>
  <si>
    <t>​ 549I i:ageGp:fam 311:2:-1 by blue 315:2:-1 at gen842 Univ0 prob=0.237</t>
  </si>
  <si>
    <t>​ 551I j:ageGp:fam 900:6:-1 by red 470:3:-1 at gen845 Univ0 prob=0.596</t>
  </si>
  <si>
    <t>​ 551I i:ageGp:fam 82:1:-1 by red 415:3:-1 at gen846 Univ0 prob=0.535</t>
  </si>
  <si>
    <t>​ 552I j:ageGp:fam 794:5:-1 by yellow 357:2:-1 at gen847 Univ0 prob=0.523</t>
  </si>
  <si>
    <t>​ 552I i:ageGp:fam 484:3:-1 by blue 882:6:-1 at gen847 Univ0 prob=0.207</t>
  </si>
  <si>
    <t>​ 553I i:ageGp:fam 161:2:-1 by blue 480:3:-1 at gen848 Univ0 prob=0.722</t>
  </si>
  <si>
    <t>​ 555I j:ageGp:fam 639:4:-1 by red 141:2:-1 at gen849 Univ0 prob=0.542</t>
  </si>
  <si>
    <t>​ 555I j:ageGp:fam 732:5:-1 by red 141:2:-1 at gen849 Univ0 prob=0.487</t>
  </si>
  <si>
    <t>​ 556I j:ageGp:fam 834:6:-1 by blue 51:1:-1 at gen850 Univ0 prob=0.453</t>
  </si>
  <si>
    <t>​ 558I j:ageGp:fam 693:5:-1 by red 143:2:-1 at gen851 Univ0 prob=0.014</t>
  </si>
  <si>
    <t>​ 558I i:ageGp:fam 445:3:-1 by blue 886:6:-1 at gen851 Univ0 prob=0.037</t>
  </si>
  <si>
    <t>​ 558I i:ageGp:fam 725:5:-1 by blue 899:6:-1 at gen851 Univ0 prob=0.477</t>
  </si>
  <si>
    <t>​ 559I j:ageGp:fam 479:3:-1 by red 143:2:-1 at gen852 Univ0 prob=0.530</t>
  </si>
  <si>
    <t>​ 562I i:ageGp:fam 354:2:-1 by red 547:4:-1 at gen853 Univ0 prob=0.532</t>
  </si>
  <si>
    <t>​ 564I i:ageGp:fam 116:1:-1 by red 135:2:-1 at gen855 Univ0 prob=0.985</t>
  </si>
  <si>
    <t>​ 565I j:ageGp:fam 483:3:-1 by blue 61:1:-1 at gen858 Univ0 prob=0.097</t>
  </si>
  <si>
    <t>​ 565I j:ageGp:fam 783:5:-1 by blue 509:3:-1 at gen858 Univ0 prob=0.481</t>
  </si>
  <si>
    <t>​ 565I j:ageGp:fam 640:4:-1 by red 145:2:-1 at gen859 Univ0 prob=0.399</t>
  </si>
  <si>
    <t>​ 567I i:ageGp:fam 248:2:-1 by blue 424:3:-1 at gen860 Univ0 prob=0.682</t>
  </si>
  <si>
    <t>​ 567I i:ageGp:fam 472:3:-1 by red 709:5:-1 at gen860 Univ0 prob=0.557</t>
  </si>
  <si>
    <t>​ 570I i:ageGp:fam 110:1:-1 by blue 882:6:-1 at gen862 Univ0 prob=0.641</t>
  </si>
  <si>
    <t>​ 570I j:ageGp:fam 728:5:-1 by red 522:3:-1 at gen862 Univ0 prob=0.421</t>
  </si>
  <si>
    <t>​ 570I j:ageGp:fam 700:5:-1 by blue 61:1:-1 at gen863 Univ0 prob=0.437</t>
  </si>
  <si>
    <t>​ 570I j:ageGp:fam 613:4:-1 by blue 183:2:-1 at gen863 Univ0 prob=0.095</t>
  </si>
  <si>
    <t>​ 570I j:ageGp:fam 717:5:-1 by red 271:2:-1 at gen863 Univ0 prob=0.036</t>
  </si>
  <si>
    <t>​ 572I i:ageGp:fam 603:4:-1 by blue 678:4:-1 at gen864 Univ0 prob=0.974</t>
  </si>
  <si>
    <t>​ 575I i:ageGp:fam 45:1:-1 by blue 52:1:-1 at gen865 Univ0 prob=0.086</t>
  </si>
  <si>
    <t>​ 576I j:ageGp:fam 452:3:-1 by red 415:3:-1 at gen866 Univ0 prob=0.448</t>
  </si>
  <si>
    <t>​ 578I i:ageGp:fam 36:0:-1 by blue 591:4:-1 at gen868 Univ0 prob=0.011</t>
  </si>
  <si>
    <t>​ 578I j:ageGp:fam 830:6:-1 by blue 345:2:-1 at gen868 Univ0 prob=0.716</t>
  </si>
  <si>
    <t>​ 578I j:ageGp:fam 300:2:-1 by red 135:2:-1 at gen869 Univ0 prob=0.481</t>
  </si>
  <si>
    <t>​ 578I j:ageGp:fam 918:7:-1 by blue 154:2:-1 at gen869 Univ0 prob=0.990</t>
  </si>
  <si>
    <t>​ 578I j:ageGp:fam 497:3:-1 by blue 183:2:-1 at gen869 Univ0 prob=0.628</t>
  </si>
  <si>
    <t>​ 580I j:ageGp:fam 580:4:-1 by red 143:2:-1 at gen870 Univ0 prob=0.602</t>
  </si>
  <si>
    <t>​ 583I i:ageGp:fam 201:2:-1 by blue 267:2:-1 at gen871 Univ0 prob=0.624</t>
  </si>
  <si>
    <t>​ 583I i:ageGp:fam 335:2:-1 by blue 510:3:-1 at gen871 Univ0 prob=0.964</t>
  </si>
  <si>
    <t>​ 586I i:ageGp:fam 64:1:-1 by blue 509:3:-1 at gen873 Univ0 prob=0.773</t>
  </si>
  <si>
    <t>​ 586I j:ageGp:fam 410:3:-1 by red 223:2:-1 at gen873 Univ0 prob=0.381</t>
  </si>
  <si>
    <t>​ 586I i:ageGp:fam 513:3:-1 by red 803:5:-1 at gen873 Univ0 prob=0.079</t>
  </si>
  <si>
    <t>​ 586I i:ageGp:fam 432:3:-1 by yellow 553:4:-1 at gen874 Univ0 prob=0.658</t>
  </si>
  <si>
    <t>​ 589I j:ageGp:fam 770:5:-1 by red 143:2:-1 at gen875 Univ0 prob=0.118</t>
  </si>
  <si>
    <t>​ 589I i:ageGp:fam 667:4:-1 by blue 678:4:-1 at gen875 Univ0 prob=0.033</t>
  </si>
  <si>
    <t>​ 592I j:ageGp:fam 348:2:-1 by blue 170:2:-1 at gen877 Univ0 prob=0.088</t>
  </si>
  <si>
    <t>​ 592I j:ageGp:fam 394:3:-1 by red 181:2:-1 at gen877 Univ0 prob=0.085</t>
  </si>
  <si>
    <t>​ 592I i:ageGp:fam 396:3:-1 by blue 662:4:-1 at gen877 Univ0 prob=0.804</t>
  </si>
  <si>
    <t>​ 595I i:ageGp:fam 167:2:-1 by blue 662:4:-1 at gen879 Univ0 prob=0.682</t>
  </si>
  <si>
    <t>​ 596I j:ageGp:fam 841:6:-1 by red 223:2:-1 at gen881 Univ0 prob=0.383</t>
  </si>
  <si>
    <t>​ 596I i:ageGp:fam 104:1:-1 by red 108:1:-1 at gen882 Univ0 prob=0.715</t>
  </si>
  <si>
    <t>​ 596I j:ageGp:fam 737:5:-1 by red 480:3:-1 at gen882 Univ0 prob=0.952</t>
  </si>
  <si>
    <t>​ 597I j:ageGp:fam 169:2:-1 by blue 19:0:-1 at gen883 Univ0 prob=0.991</t>
  </si>
  <si>
    <t>​ 597I i:ageGp:fam 59:1:-1 by red 424:3:-1 at gen883 Univ0 prob=0.617</t>
  </si>
  <si>
    <t>​ 599I j:ageGp:fam 923:7:-1 by red 426:3:-1 at gen884 Univ0 prob=0.963</t>
  </si>
  <si>
    <t>​ 601I i:ageGp:fam 4:0:-1 by blue 72:1:-1 at gen885 Univ0 prob=0.832</t>
  </si>
  <si>
    <t>​ 603I i:ageGp:fam 440:3:-1 by blue 504:3:-1 at gen888 Univ0 prob=0.701</t>
  </si>
  <si>
    <t>​ 604I j:ageGp:fam 439:3:-1 by blue 234:2:-1 at gen890 Univ0 prob=0.487</t>
  </si>
  <si>
    <t>​ 605I i:ageGp:fam 71:1:-1 by red 345:2:-1 at gen893 Univ0 prob=0.412</t>
  </si>
  <si>
    <t>​ 605I j:ageGp:fam 742:5:-1 by blue 336:2:-1 at gen894 Univ0 prob=0.679</t>
  </si>
  <si>
    <t>​ 606I j:ageGp:fam 275:2:-1 by red 52:1:-1 at gen895 Univ0 prob=0.372</t>
  </si>
  <si>
    <t>​ 606I j:ageGp:fam 746:5:-1 by blue 183:2:-1 at gen895 Univ0 prob=0.100</t>
  </si>
  <si>
    <t>​ 607I j:ageGp:fam 324:2:-1 by blue 234:2:-1 at gen896 Univ0 prob=0.662</t>
  </si>
  <si>
    <t>​ 609I j:ageGp:fam 188:2:-1 by blue 170:2:-1 at gen897 Univ0 prob=0.075</t>
  </si>
  <si>
    <t>​ 609I i:ageGp:fam 523:3:-1 by red 792:5:-1 at gen897 Univ0 prob=0.859</t>
  </si>
  <si>
    <t>​ 610I i:ageGp:fam 341:2:-1 by red 735:5:-1 at gen898 Univ0 prob=0.882</t>
  </si>
  <si>
    <t>​ 612I i:ageGp:fam 246:2:-1 by yellow 445:3:-1 at gen899 Univ0 prob=0.296</t>
  </si>
  <si>
    <t>​ 613I i:ageGp:fam 134:2:-1 by red 345:2:-1 at gen900 Univ0 prob=0.960</t>
  </si>
  <si>
    <t>​ 613I j:ageGp:fam 738:5:-1 by blue 196:2:-1 at gen900 Univ0 prob=0.361</t>
  </si>
  <si>
    <t>​ 616I i:ageGp:fam 198:2:-1 by red 219:2:-1 at gen902 Univ0 prob=0.317</t>
  </si>
  <si>
    <t>​ 616I j:ageGp:fam 675:4:-1 by yellow 341:2:-1 at gen902 Univ0 prob=0.065</t>
  </si>
  <si>
    <t>​ 616I j:ageGp:fam 482:3:-1 by red 415:3:-1 at gen902 Univ0 prob=0.926</t>
  </si>
  <si>
    <t>​ 616I i:ageGp:fam 368:3:-1 by blue 591:4:-1 at gen903 Univ0 prob=0.053</t>
  </si>
  <si>
    <t>​ 616I i:ageGp:fam 469:3:-1 by red 492:3:-1 at gen903 Univ0 prob=0.574</t>
  </si>
  <si>
    <t>​ 621I i:ageGp:fam 77:1:-1 by red 345:2:-1 at gen905 Univ0 prob=0.534</t>
  </si>
  <si>
    <t>​ 622I j:ageGp:fam 878:6:-1 by blue 19:0:-1 at gen907 Univ0 prob=0.954</t>
  </si>
  <si>
    <t>​ 622I j:ageGp:fam 673:4:-1 by red 538:3:-1 at gen907 Univ0 prob=0.056</t>
  </si>
  <si>
    <t>​ 622I i:ageGp:fam 93:1:-1 by red 509:3:-1 at gen908 Univ0 prob=0.155</t>
  </si>
  <si>
    <t>​ 622I i:ageGp:fam 115:1:-1 by blue 599:4:-1 at gen908 Univ0 prob=0.619</t>
  </si>
  <si>
    <t>​ 624I i:ageGp:fam 17:0:-1 by blue 234:2:-1 at gen909 Univ0 prob=0.217</t>
  </si>
  <si>
    <t>​ 624I i:ageGp:fam 160:2:-1 by yellow 188:2:-1 at gen909 Univ0 prob=0.562</t>
  </si>
  <si>
    <t>​ 626I i:ageGp:fam 103:1:-1 by blue 899:6:-1 at gen910 Univ0 prob=0.505</t>
  </si>
  <si>
    <t>​ 628I j:ageGp:fam 595:4:-1 by red 538:3:-1 at gen911 Univ0 prob=0.432</t>
  </si>
  <si>
    <t>​ 629I i:ageGp:fam 133:2:-1 by blue 336:2:-1 at gen912 Univ0 prob=0.964</t>
  </si>
  <si>
    <t>​ 629I j:ageGp:fam 486:3:-1 by red 135:2:-1 at gen912 Univ0 prob=0.308</t>
  </si>
  <si>
    <t>​ 629I i:ageGp:fam 500:3:-1 by red 547:4:-1 at gen912 Univ0 prob=0.674</t>
  </si>
  <si>
    <t>​ 630I i:ageGp:fam 329:2:-1 by blue 762:5:-1 at gen913 Univ0 prob=0.230</t>
  </si>
  <si>
    <t>​ 633I j:ageGp:fam 199:2:-1 by blue 19:0:-1 at gen914 Univ0 prob=0.178</t>
  </si>
  <si>
    <t>​ 634I j:ageGp:fam 727:5:-1 by blue 536:3:-1 at gen915 Univ0 prob=0.110</t>
  </si>
  <si>
    <t>​ 635I i:ageGp:fam 292:2:-1 by blue 732:5:-1 at gen916 Univ0 prob=0.113</t>
  </si>
  <si>
    <t>​ 636I i:ageGp:fam 163:2:-1 by blue 454:3:-1 at gen917 Univ0 prob=0.436</t>
  </si>
  <si>
    <t>​ 636I j:ageGp:fam 493:3:-1 by blue 454:3:-1 at gen917 Univ0 prob=0.878</t>
  </si>
  <si>
    <t>​ 636I j:ageGp:fam 845:6:-1 by blue 732:5:-1 at gen917 Univ0 prob=0.464</t>
  </si>
  <si>
    <t>​ 640I i:ageGp:fam 276:2:-1 by blue 504:3:-1 at gen920 Univ0 prob=0.814</t>
  </si>
  <si>
    <t>​ 640I i:ageGp:fam 305:2:-1 by blue 956:8:-1 at gen920 Univ0 prob=0.907</t>
  </si>
  <si>
    <t>​ 640I j:ageGp:fam 195:2:-1 by blue 45:1:-1 at gen921 Univ0 prob=0.375</t>
  </si>
  <si>
    <t>​ 640I j:ageGp:fam 222:2:-1 by red 214:2:-1 at gen921 Univ0 prob=0.192</t>
  </si>
  <si>
    <t>​ 640I i:ageGp:fam 805:5:-1 by red 891:6:-1 at gen921 Univ0 prob=0.264</t>
  </si>
  <si>
    <t>​ 642I i:ageGp:fam 24:0:-1 by blue 732:5:-1 at gen922 Univ0 prob=0.953</t>
  </si>
  <si>
    <t>​ 642I i:ageGp:fam 606:4:-1 by red 735:5:-1 at gen922 Univ0 prob=0.438</t>
  </si>
  <si>
    <t>​ 645I i:ageGp:fam 597:4:-1 by blue 693:5:-1 at gen923 Univ0 prob=0.897</t>
  </si>
  <si>
    <t>​ 647I i:ageGp:fam 240:2:-1 by blue 762:5:-1 at gen924 Univ0 prob=0.245</t>
  </si>
  <si>
    <t>​ 647I i:ageGp:fam 473:3:-1 by red 591:4:-1 at gen924 Univ0 prob=0.693</t>
  </si>
  <si>
    <t>​ 648I i:ageGp:fam 70:1:-1 by blue 693:5:-1 at gen925 Univ0 prob=0.607</t>
  </si>
  <si>
    <t>​ 648I i:ageGp:fam 87:1:-1 by yellow 305:2:-1 at gen925 Univ0 prob=0.304</t>
  </si>
  <si>
    <t>​ 648I j:ageGp:fam 719:5:-1 by yellow 305:2:-1 at gen925 Univ0 prob=0.417</t>
  </si>
  <si>
    <t>​ 648I i:ageGp:fam 466:3:-1 by blue 625:4:-1 at gen925 Univ0 prob=0.962</t>
  </si>
  <si>
    <t>​ 650I j:ageGp:fam 151:2:-1 by blue 57:1:-1 at gen926 Univ0 prob=0.162</t>
  </si>
  <si>
    <t>​ 654I i:ageGp:fam 48:1:-1 by red 509:3:-1 at gen927 Univ0 prob=0.435</t>
  </si>
  <si>
    <t>​ 654I j:ageGp:fam 895:6:-1 by red 424:3:-1 at gen927 Univ0 prob=0.446</t>
  </si>
  <si>
    <t>​ 655I i:ageGp:fam 291:2:-1 by red 709:5:-1 at gen928 Univ0 prob=0.260</t>
  </si>
  <si>
    <t>​ 655I i:ageGp:fam 340:2:-1 by blue 732:5:-1 at gen928 Univ0 prob=0.026</t>
  </si>
  <si>
    <t>​ 655I j:ageGp:fam 582:4:-1 by red 548:4:-1 at gen928 Univ0 prob=0.130</t>
  </si>
  <si>
    <t>​ 657I j:ageGp:fam 558:4:-1 by yellow 77:1:-1 at gen929 Univ0 prob=0.281</t>
  </si>
  <si>
    <t>​ 657I i:ageGp:fam 215:2:-1 by blue 667:4:-1 at gen929 Univ0 prob=0.210</t>
  </si>
  <si>
    <t>​ 657I i:ageGp:fam 281:2:-1 by blue 536:3:-1 at gen929 Univ0 prob=0.458</t>
  </si>
  <si>
    <t>​ 657I j:ageGp:fam 494:3:-1 by red 345:2:-1 at gen929 Univ0 prob=0.112</t>
  </si>
  <si>
    <t>​ 657I j:ageGp:fam 573:4:-1 by red 424:3:-1 at gen929 Univ0 prob=0.888</t>
  </si>
  <si>
    <t>​ 665I j:ageGp:fam 815:5:-1 by red 662:4:-1 at gen932 Univ0 prob=0.927</t>
  </si>
  <si>
    <t>​ 665I j:ageGp:fam 714:5:-1 by blue 504:3:-1 at gen933 Univ0 prob=0.536</t>
  </si>
  <si>
    <t>​ 666I j:ageGp:fam 458:3:-1 by blue 82:1:-1 at gen934 Univ0 prob=0.932</t>
  </si>
  <si>
    <t>​ 668I i:ageGp:fam 84:1:-1 by blue 603:4:-1 at gen938 Univ0 prob=0.632</t>
  </si>
  <si>
    <t>​ 668I j:ageGp:fam 568:4:-1 by red 183:2:-1 at gen938 Univ0 prob=0.668</t>
  </si>
  <si>
    <t>​ 668I j:ageGp:fam 974:8:-1 by blue 536:3:-1 at gen938 Univ0 prob=0.999</t>
  </si>
  <si>
    <t>​ 668I j:ageGp:fam 579:4:-1 by yellow 466:3:-1 at gen939 Univ0 prob=0.854</t>
  </si>
  <si>
    <t>​ 668I i:ageGp:fam 579:4:-1 by blue 625:4:-1 at gen939 Univ0 prob=0.053</t>
  </si>
  <si>
    <t>​ 671I i:ageGp:fam 97:1:-1 by red 591:4:-1 at gen940 Univ0 prob=0.435</t>
  </si>
  <si>
    <t>​ 671I j:ageGp:fam 530:3:-1 by red 271:2:-1 at gen940 Univ0 prob=0.633</t>
  </si>
  <si>
    <t>​ 672I j:ageGp:fam 951:8:-1 by blue 36:0:-1 at gen941 Univ0 prob=0.958</t>
  </si>
  <si>
    <t>​ 672I j:ageGp:fam 786:5:-1 by blue 300:2:-1 at gen941 Univ0 prob=0.653</t>
  </si>
  <si>
    <t>​ 674I j:ageGp:fam 401:3:-1 by red 346:2:-1 at gen942 Univ0 prob=0.577</t>
  </si>
  <si>
    <t>​ 674I j:ageGp:fam 677:4:-1 by blue 613:4:-1 at gen942 Univ0 prob=0.212</t>
  </si>
  <si>
    <t>​ 676I j:ageGp:fam 692:5:-1 by red 19:0:-1 at gen943 Univ0 prob=0.262</t>
  </si>
  <si>
    <t>​ 676I j:ageGp:fam 672:4:-1 by red 662:4:-1 at gen943 Univ0 prob=0.254</t>
  </si>
  <si>
    <t>​ 678I j:ageGp:fam 556:4:-1 by red 183:2:-1 at gen944 Univ0 prob=0.893</t>
  </si>
  <si>
    <t>​ 678I j:ageGp:fam 851:6:-1 by red 424:3:-1 at gen944 Univ0 prob=0.025</t>
  </si>
  <si>
    <t>​ 680I i:ageGp:fam 412:3:-1 by red 662:4:-1 at gen945 Univ0 prob=0.080</t>
  </si>
  <si>
    <t>​ 682I j:ageGp:fam 562:4:-1 by red 57:1:-1 at gen946 Univ0 prob=0.299</t>
  </si>
  <si>
    <t>​ 683I i:ageGp:fam 184:2:-1 by blue 603:4:-1 at gen947 Univ0 prob=0.967</t>
  </si>
  <si>
    <t>​ 684I i:ageGp:fam 200:2:-1 by red 234:2:-1 at gen948 Univ0 prob=0.412</t>
  </si>
  <si>
    <t>​ 686I j:ageGp:fam 574:4:-1 by red 492:3:-1 at gen950 Univ0 prob=0.122</t>
  </si>
  <si>
    <t>​ 686I j:ageGp:fam 791:5:-1 by blue 742:5:-1 at gen950 Univ0 prob=0.838</t>
  </si>
  <si>
    <t>​ 686I i:ageGp:fam 47:1:-1 by red 336:2:-1 at gen951 Univ0 prob=0.149</t>
  </si>
  <si>
    <t>​ 688I j:ageGp:fam 239:2:-1 by red 143:2:-1 at gen952 Univ0 prob=0.349</t>
  </si>
  <si>
    <t>​ 688I i:ageGp:fam 285:2:-1 by blue 396:3:-1 at gen952 Univ0 prob=0.222</t>
  </si>
  <si>
    <t>​ 688I j:ageGp:fam 922:7:-1 by red 678:4:-1 at gen952 Univ0 prob=0.963</t>
  </si>
  <si>
    <t>​ 689I j:ageGp:fam 166:2:-1 by blue 45:1:-1 at gen953 Univ0 prob=0.621</t>
  </si>
  <si>
    <t>​ 689I j:ageGp:fam 390:3:-1 by blue 110:1:-1 at gen953 Univ0 prob=0.252</t>
  </si>
  <si>
    <t>​ 689I j:ageGp:fam 806:5:-1 by blue 732:5:-1 at gen953 Univ0 prob=0.995</t>
  </si>
  <si>
    <t>​ 695I i:ageGp:fam 5:0:-1 by blue 603:4:-1 at gen955 Univ0 prob=0.642</t>
  </si>
  <si>
    <t>​ 695I j:ageGp:fam 596:4:-1 by yellow 494:3:-1 at gen955 Univ0 prob=0.140</t>
  </si>
  <si>
    <t>​ 695I j:ageGp:fam 761:5:-1 by red 76:1:-1 at gen956 Univ0 prob=0.830</t>
  </si>
  <si>
    <t>​ 695I i:ageGp:fam 241:2:-1 by blue 482:3:-1 at gen956 Univ0 prob=0.927</t>
  </si>
  <si>
    <t>​ 695I j:ageGp:fam 873:6:-1 by red 602:4:-1 at gen956 Univ0 prob=0.233</t>
  </si>
  <si>
    <t>​ 697I i:ageGp:fam 35:0:-1 by red 956:8:-1 at gen957 Univ0 prob=0.337</t>
  </si>
  <si>
    <t>​ 700I i:ageGp:fam 286:2:-1 by blue 394:3:-1 at gen958 Univ0 prob=0.254</t>
  </si>
  <si>
    <t>​ 701I i:ageGp:fam 90:1:-1 by blue 738:5:-1 at gen959 Univ0 prob=0.433</t>
  </si>
  <si>
    <t>​ 701I i:ageGp:fam 376:3:-1 by red 886:6:-1 at gen959 Univ0 prob=0.110</t>
  </si>
  <si>
    <t>​ 701I i:ageGp:fam 551:4:-1 by blue 603:4:-1 at gen959 Univ0 prob=0.635</t>
  </si>
  <si>
    <t>​ 702I j:ageGp:fam 869:6:-1 by red 735:5:-1 at gen960 Univ0 prob=0.253</t>
  </si>
  <si>
    <t>​ 705I i:ageGp:fam 67:1:-1 by blue 746:5:-1 at gen961 Univ0 prob=0.077</t>
  </si>
  <si>
    <t>​ 705I i:ageGp:fam 419:3:-1 by blue 613:4:-1 at gen961 Univ0 prob=0.680</t>
  </si>
  <si>
    <t>​ 706I j:ageGp:fam 689:4:-1 by blue 45:1:-1 at gen962 Univ0 prob=0.399</t>
  </si>
  <si>
    <t>​ 708I j:ageGp:fam 684:4:-1 by blue 82:1:-1 at gen963 Univ0 prob=0.227</t>
  </si>
  <si>
    <t>​ 709I j:ageGp:fam 647:4:-1 by blue 167:2:-1 at gen964 Univ0 prob=0.041</t>
  </si>
  <si>
    <t>​ 711I j:ageGp:fam 671:4:-1 by red 135:2:-1 at gen966 Univ0 prob=0.183</t>
  </si>
  <si>
    <t>​ 711I j:ageGp:fam 811:5:-1 by blue 439:3:-1 at gen966 Univ0 prob=0.084</t>
  </si>
  <si>
    <t>​ 711I j:ageGp:fam 668:4:-1 by blue 71:1:-1 at gen967 Univ0 prob=0.365</t>
  </si>
  <si>
    <t>​ 711I j:ageGp:fam 822:6:-1 by blue 324:2:-1 at gen967 Univ0 prob=0.672</t>
  </si>
  <si>
    <t>​ 711I j:ageGp:fam 867:6:-1 by blue 394:3:-1 at gen967 Univ0 prob=0.163</t>
  </si>
  <si>
    <t>​ 711I i:ageGp:fam 541:4:-1 by blue 639:4:-1 at gen967 Univ0 prob=0.782</t>
  </si>
  <si>
    <t>​ 713I i:ageGp:fam 9:0:-1 by red 143:2:-1 at gen968 Univ0 prob=0.961</t>
  </si>
  <si>
    <t>​ 713I j:ageGp:fam 926:7:-1 by red 357:2:-1 at gen968 Univ0 prob=0.957</t>
  </si>
  <si>
    <t>​ 717I j:ageGp:fam 975:8:-1 by red 128:1:-1 at gen969 Univ0 prob=0.997</t>
  </si>
  <si>
    <t>​ 717I j:ageGp:fam 975:8:-1 by blue 717:5:-1 at gen969 Univ0 prob=0.880</t>
  </si>
  <si>
    <t>​ 719I i:ageGp:fam 2:0:-1 by blue 394:3:-1 at gen970 Univ0 prob=0.048</t>
  </si>
  <si>
    <t>​ 719I j:ageGp:fam 685:4:-1 by red 135:2:-1 at gen970 Univ0 prob=0.007</t>
  </si>
  <si>
    <t>​ 720I i:ageGp:fam 254:2:-1 by blue 276:2:-1 at gen971 Univ0 prob=0.936</t>
  </si>
  <si>
    <t>​ 720I j:ageGp:fam 863:6:-1 by blue 746:5:-1 at gen971 Univ0 prob=0.093</t>
  </si>
  <si>
    <t>​ 722I i:ageGp:fam 41:1:-1 by red 504:3:-1 at gen972 Univ0 prob=0.070</t>
  </si>
  <si>
    <t>​ 722I j:ageGp:fam 890:6:-1 by red 732:5:-1 at gen972 Univ0 prob=0.628</t>
  </si>
  <si>
    <t>​ 724I i:ageGp:fam 137:2:-1 by red 183:2:-1 at gen973 Univ0 prob=0.983</t>
  </si>
  <si>
    <t>​ 724I j:ageGp:fam 583:4:-1 by red 143:2:-1 at gen973 Univ0 prob=0.132</t>
  </si>
  <si>
    <t>​ 726I j:ageGp:fam 683:4:-1 by blue 45:1:-1 at gen974 Univ0 prob=0.394</t>
  </si>
  <si>
    <t>​ 726I j:ageGp:fam 519:3:-1 by red 143:2:-1 at gen974 Univ0 prob=0.708</t>
  </si>
  <si>
    <t>​ 730I i:ageGp:fam 101:1:-1 by red 135:2:-1 at gen976 Univ0 prob=0.150</t>
  </si>
  <si>
    <t>​ 731I j:ageGp:fam 772:5:-1 by blue 167:2:-1 at gen978 Univ0 prob=0.844</t>
  </si>
  <si>
    <t>​ 731I j:ageGp:fam 702:5:-1 by red 591:4:-1 at gen978 Univ0 prob=0.250</t>
  </si>
  <si>
    <t>​ 731I j:ageGp:fam 879:6:-1 by red 454:3:-1 at gen979 Univ0 prob=0.632</t>
  </si>
  <si>
    <t>​ 734I i:ageGp:fam 120:1:-1 by red 732:5:-1 at gen981 Univ0 prob=0.906</t>
  </si>
  <si>
    <t>​ 734I j:ageGp:fam 723:5:-1 by blue 439:3:-1 at gen981 Univ0 prob=0.602</t>
  </si>
  <si>
    <t>​ 734I j:ageGp:fam 766:5:-1 by red 728:5:-1 at gen981 Univ0 prob=0.489</t>
  </si>
  <si>
    <t>​ 737I i:ageGp:fam 185:2:-1 by red 662:4:-1 at gen983 Univ0 prob=0.889</t>
  </si>
  <si>
    <t>​ 737I i:ageGp:fam 585:4:-1 by blue 595:4:-1 at gen983 Univ0 prob=0.505</t>
  </si>
  <si>
    <t>​ 737I j:ageGp:fam 139:2:-1 by blue 134:2:-1 at gen984 Univ0 prob=0.058</t>
  </si>
  <si>
    <t>​ 737I j:ageGp:fam 258:2:-1 by blue 160:2:-1 at gen984 Univ0 prob=0.166</t>
  </si>
  <si>
    <t>​ 737I j:ageGp:fam 581:4:-1 by red 234:2:-1 at gen984 Univ0 prob=0.219</t>
  </si>
  <si>
    <t>​ 737I j:ageGp:fam 868:6:-1 by blue 432:3:-1 at gen984 Univ0 prob=0.806</t>
  </si>
  <si>
    <t>​ 739I j:ageGp:fam 744:5:-1 by red 248:2:-1 at gen985 Univ0 prob=0.137</t>
  </si>
  <si>
    <t>​ 739I i:ageGp:fam 610:4:-1 by blue 673:4:-1 at gen985 Univ0 prob=0.385</t>
  </si>
  <si>
    <t>​ 743I i:ageGp:fam 92:1:-1 by blue 394:3:-1 at gen986 Univ0 prob=0.504</t>
  </si>
  <si>
    <t>​ 745I i:ageGp:fam 260:2:-1 by blue 568:4:-1 at gen987 Univ0 prob=0.418</t>
  </si>
  <si>
    <t>​ 747I j:ageGp:fam 790:5:-1 by blue 595:4:-1 at gen991 Univ0 prob=0.207</t>
  </si>
  <si>
    <t>​ 748I j:ageGp:fam 880:6:-1 by blue 103:1:-1 at gen993 Univ0 prob=0.855</t>
  </si>
  <si>
    <t>​ 748I i:ageGp:fam 420:3:-1 by red 603:4:-1 at gen993 Univ0 prob=0.297</t>
  </si>
  <si>
    <t>​ 750I i:ageGp:fam 627:4:-1 by red 667:4:-1 at gen995 Univ0 prob=0.020</t>
  </si>
  <si>
    <t>​ 750I i:ageGp:fam 23:0:-1 by blue 742:5:-1 at gen996 Univ0 prob=0.830</t>
  </si>
  <si>
    <t>​ 750I i:ageGp:fam 40:1:-1 by red 545:4:-1 at gen996 Univ0 prob=0.252</t>
  </si>
  <si>
    <t>​ 750I i:ageGp:fam 49:1:-1 by yellow 200:2:-1 at gen996 Univ0 prob=0.640</t>
  </si>
  <si>
    <t>​ 750I j:ageGp:fam 532:3:-1 by blue 340:2:-1 at gen996 Univ0 prob=0.027</t>
  </si>
  <si>
    <t>​ 750I j:ageGp:fam 864:6:-1 by red 394:3:-1 at gen996 Univ0 prob=0.387</t>
  </si>
  <si>
    <t>​ 751I i:ageGp:fam 50:1:-1 by red 183:2:-1 at gen997 Univ0 prob=0.824</t>
  </si>
  <si>
    <t>​ 751I i:ageGp:fam 421:3:-1 by red 508:3:-1 at gen997 Univ0 prob=0.532</t>
  </si>
  <si>
    <t>​ 756I j:ageGp:fam 142:2:-1 by blue 71:1:-1 at gen998 Univ0 prob=0.465</t>
  </si>
  <si>
    <t>​ 756I j:ageGp:fam 416:3:-1 by red 143:2:-1 at gen998 Univ0 prob=0.372</t>
  </si>
  <si>
    <t>​ 756I i:ageGp:fam 331:2:-1 by blue 951:8:-1 at gen998 Univ0 prob=0.050</t>
  </si>
  <si>
    <t>​ 761I j:ageGp:fam 715:5:-1 by red 223:2:-1 at gen1000 Univ0 prob=0.899</t>
  </si>
  <si>
    <t>​ 761I j:ageGp:fam 289:2:-1 by yellow 9:0:-1 at gen1001 Univ0 prob=0.089</t>
  </si>
  <si>
    <t>​ 761I j:ageGp:fam 842:6:-1 by blue 738:5:-1 at gen1001 Univ0 prob=0.231</t>
  </si>
  <si>
    <t>​ 764I j:ageGp:fam 245:2:-1 by blue 47:1:-1 at gen1003 Univ0 prob=0.349</t>
  </si>
  <si>
    <t>​ 764I j:ageGp:fam 498:3:-1 by yellow 50:1:-1 at gen1003 Univ0 prob=0.268</t>
  </si>
  <si>
    <t>​ 764I j:ageGp:fam 985:9:-1 by red 445:3:-1 at gen1003 Univ0 prob=0.971</t>
  </si>
  <si>
    <t>​ 764I j:ageGp:fam 827:6:-1 by blue 285:2:-1 at gen1004 Univ0 prob=0.155</t>
  </si>
  <si>
    <t>​ 768I j:ageGp:fam 395:3:-1 by red 45:1:-1 at gen1006 Univ0 prob=0.621</t>
  </si>
  <si>
    <t>​ 768I j:ageGp:fam 857:6:-1 by blue 276:2:-1 at gen1006 Univ0 prob=0.816</t>
  </si>
  <si>
    <t>​ 768I j:ageGp:fam 587:4:-1 by red 306:2:-1 at gen1006 Univ0 prob=0.517</t>
  </si>
  <si>
    <t>​ 771I i:ageGp:fam 422:3:-1 by red 678:4:-1 at gen1008 Univ0 prob=0.591</t>
  </si>
  <si>
    <t>​ 771I i:ageGp:fam 604:4:-1 by red 693:5:-1 at gen1008 Univ0 prob=0.562</t>
  </si>
  <si>
    <t>​ 771I i:ageGp:fam 402:3:-1 by yellow 610:4:-1 at gen1009 Univ0 prob=0.513</t>
  </si>
  <si>
    <t>​ 773I i:ageGp:fam 22:0:-1 by blue 84:1:-1 at gen1010 Univ0 prob=0.431</t>
  </si>
  <si>
    <t>​ 773I j:ageGp:fam 560:4:-1 by red 71:1:-1 at gen1010 Univ0 prob=0.747</t>
  </si>
  <si>
    <t>​ 774I j:ageGp:fam 858:6:-1 by red 732:5:-1 at gen1011 Univ0 prob=0.809</t>
  </si>
  <si>
    <t>​ 776I j:ageGp:fam 179:2:-1 by blue 17:0:-1 at gen1012 Univ0 prob=0.255</t>
  </si>
  <si>
    <t>​ 776I i:ageGp:fam 60:1:-1 by blue 815:5:-1 at gen1012 Univ0 prob=0.646</t>
  </si>
  <si>
    <t>​ 776I j:ageGp:fam 218:2:-1 by blue 84:1:-1 at gen1012 Univ0 prob=0.467</t>
  </si>
  <si>
    <t>​ 776I j:ageGp:fam 638:4:-1 by red 452:3:-1 at gen1012 Univ0 prob=0.926</t>
  </si>
  <si>
    <t>​ 777I i:ageGp:fam 94:1:-1 by red 480:3:-1 at gen1013 Univ0 prob=0.531</t>
  </si>
  <si>
    <t>​ 777I j:ageGp:fam 941:7:-1 by blue 673:4:-1 at gen1013 Univ0 prob=0.680</t>
  </si>
  <si>
    <t>​ 781I i:ageGp:fam 691:5:-1 by blue 845:6:-1 at gen1014 Univ0 prob=0.744</t>
  </si>
  <si>
    <t>​ 781I j:ageGp:fam 945:7:-1 by red 732:5:-1 at gen1014 Univ0 prob=0.810</t>
  </si>
  <si>
    <t>​ 781I j:ageGp:fam 927:7:-1 by blue 811:5:-1 at gen1014 Univ0 prob=0.368</t>
  </si>
  <si>
    <t>​ 783I i:ageGp:fam 529:3:-1 by blue 845:6:-1 at gen1015 Univ0 prob=0.894</t>
  </si>
  <si>
    <t>​ 786I j:ageGp:fam 535:3:-1 by red 45:1:-1 at gen1016 Univ0 prob=0.675</t>
  </si>
  <si>
    <t>​ 787I i:ageGp:fam 129:1:-1 by yellow 822:6:-1 at gen1017 Univ0 prob=0.647</t>
  </si>
  <si>
    <t>​ 787I i:ageGp:fam 441:3:-1 by blue 677:4:-1 at gen1017 Univ0 prob=0.768</t>
  </si>
  <si>
    <t>​ 787I j:ageGp:fam 911:7:-1 by blue 568:4:-1 at gen1017 Univ0 prob=0.961</t>
  </si>
  <si>
    <t>​ 788I j:ageGp:fam 457:3:-1 by blue 97:1:-1 at gen1018 Univ0 prob=0.803</t>
  </si>
  <si>
    <t>​ 788I i:ageGp:fam 471:3:-1 by blue 867:6:-1 at gen1018 Univ0 prob=0.856</t>
  </si>
  <si>
    <t>​ 791I i:ageGp:fam 259:2:-1 by blue 815:5:-1 at gen1019 Univ0 prob=0.401</t>
  </si>
  <si>
    <t>​ 793I i:ageGp:fam 408:3:-1 by yellow 529:3:-1 at gen1020 Univ0 prob=0.877</t>
  </si>
  <si>
    <t>​ 795I j:ageGp:fam 607:4:-1 by blue 199:2:-1 at gen1022 Univ0 prob=0.100</t>
  </si>
  <si>
    <t>​ 795I j:ageGp:fam 966:8:-1 by yellow 259:2:-1 at gen1023 Univ0 prob=0.981</t>
  </si>
  <si>
    <t>​ 796I i:ageGp:fam 174:2:-1 by blue 890:6:-1 at gen1024 Univ0 prob=0.531</t>
  </si>
  <si>
    <t>​ 797I i:ageGp:fam 7:0:-1 by blue 47:1:-1 at gen1025 Univ0 prob=0.750</t>
  </si>
  <si>
    <t>​ 797I i:ageGp:fam 288:2:-1 by red 306:2:-1 at gen1025 Univ0 prob=0.831</t>
  </si>
  <si>
    <t>​ 800I i:ageGp:fam 78:1:-1 by red 814:5:-1 at gen1027 Univ0 prob=0.309</t>
  </si>
  <si>
    <t>​ 800I j:ageGp:fam 819:5:-1 by blue 292:2:-1 at gen1027 Univ0 prob=0.344</t>
  </si>
  <si>
    <t>​ 800I i:ageGp:fam 516:3:-1 by blue 822:6:-1 at gen1027 Univ0 prob=0.509</t>
  </si>
  <si>
    <t>​ 803I i:ageGp:fam 481:3:-1 by red 667:4:-1 at gen1031 Univ0 prob=0.745</t>
  </si>
  <si>
    <t>​ 803I j:ageGp:fam 795:5:-1 by red 580:4:-1 at gen1031 Univ0 prob=0.779</t>
  </si>
  <si>
    <t>​ 805I j:ageGp:fam 831:6:-1 by blue 222:2:-1 at gen1034 Univ0 prob=0.005</t>
  </si>
  <si>
    <t>​ 805I j:ageGp:fam 342:2:-1 by blue 239:2:-1 at gen1034 Univ0 prob=0.408</t>
  </si>
  <si>
    <t>​ 805I i:ageGp:fam 743:5:-1 by red 814:5:-1 at gen1034 Univ0 prob=0.576</t>
  </si>
  <si>
    <t>​ 805I j:ageGp:fam 887:6:-1 by blue 276:2:-1 at gen1035 Univ0 prob=0.312</t>
  </si>
  <si>
    <t>​ 808I j:ageGp:fam 528:3:-1 by blue 41:1:-1 at gen1036 Univ0 prob=0.607</t>
  </si>
  <si>
    <t>​ 808I j:ageGp:fam 576:4:-1 by red 71:1:-1 at gen1036 Univ0 prob=0.337</t>
  </si>
  <si>
    <t>​ 808I j:ageGp:fam 821:6:-1 by red 134:2:-1 at gen1036 Univ0 prob=0.905</t>
  </si>
  <si>
    <t>​ 809I j:ageGp:fam 301:2:-1 by red 234:2:-1 at gen1037 Univ0 prob=0.237</t>
  </si>
  <si>
    <t>​ 809I i:ageGp:fam 312:2:-1 by red 452:3:-1 at gen1037 Univ0 prob=0.479</t>
  </si>
  <si>
    <t>​ 812I j:ageGp:fam 645:4:-1 by blue 239:2:-1 at gen1038 Univ0 prob=0.303</t>
  </si>
  <si>
    <t>​ 814I j:ageGp:fam 793:5:-1 by blue 41:1:-1 at gen1039 Univ0 prob=0.863</t>
  </si>
  <si>
    <t>​ 814I i:ageGp:fam 413:3:-1 by blue 668:4:-1 at gen1039 Univ0 prob=0.947</t>
  </si>
  <si>
    <t>​ 814I j:ageGp:fam 614:4:-1 by blue 562:4:-1 at gen1039 Univ0 prob=0.757</t>
  </si>
  <si>
    <t>​ 815I j:ageGp:fam 781:5:-1 by blue 47:1:-1 at gen1040 Univ0 prob=0.136</t>
  </si>
  <si>
    <t>​ 819I i:ageGp:fam 609:4:-1 by red 814:5:-1 at gen1044 Univ0 prob=0.908</t>
  </si>
  <si>
    <t>​ 819I i:ageGp:fam 102:1:-1 by red 452:3:-1 at gen1045 Univ0 prob=0.179</t>
  </si>
  <si>
    <t>​ 819I i:ageGp:fam 751:5:-1 by blue 791:5:-1 at gen1045 Univ0 prob=0.236</t>
  </si>
  <si>
    <t>​ 819I j:ageGp:fam 824:6:-1 by blue 815:5:-1 at gen1045 Univ0 prob=0.246</t>
  </si>
  <si>
    <t>​ 820I i:ageGp:fam 39:0:-1 by blue 744:5:-1 at gen1046 Univ0 prob=0.116</t>
  </si>
  <si>
    <t>​ 820I j:ageGp:fam 455:3:-1 by blue 41:1:-1 at gen1046 Univ0 prob=0.969</t>
  </si>
  <si>
    <t>​ 823I i:ageGp:fam 121:1:-1 by red 595:4:-1 at gen1047 Univ0 prob=0.872</t>
  </si>
  <si>
    <t>​ 823I i:ageGp:fam 589:4:-1 by blue 951:8:-1 at gen1047 Univ0 prob=0.616</t>
  </si>
  <si>
    <t>​ 827I i:ageGp:fam 235:2:-1 by red 814:5:-1 at gen1049 Univ0 prob=0.807</t>
  </si>
  <si>
    <t>​ 828I i:ageGp:fam 249:2:-1 by red 603:4:-1 at gen1051 Univ0 prob=0.679</t>
  </si>
  <si>
    <t>​ 828I i:ageGp:fam 347:2:-1 by blue 519:3:-1 at gen1051 Univ0 prob=0.302</t>
  </si>
  <si>
    <t>​ 828I i:ageGp:fam 88:1:-1 by red 452:3:-1 at gen1052 Univ0 prob=0.777</t>
  </si>
  <si>
    <t>​ 828I i:ageGp:fam 130:1:-1 by blue 184:2:-1 at gen1052 Univ0 prob=0.398</t>
  </si>
  <si>
    <t>​ 828I i:ageGp:fam 369:3:-1 by red 732:5:-1 at gen1052 Univ0 prob=0.385</t>
  </si>
  <si>
    <t>​ 828I j:ageGp:fam 736:5:-1 by blue 668:4:-1 at gen1052 Univ0 prob=0.740</t>
  </si>
  <si>
    <t>​ 830I i:ageGp:fam 365:3:-1 by red 625:4:-1 at gen1053 Univ0 prob=0.091</t>
  </si>
  <si>
    <t>​ 830I i:ageGp:fam 636:4:-1 by blue 890:6:-1 at gen1053 Univ0 prob=0.982</t>
  </si>
  <si>
    <t>​ 836I j:ageGp:fam 695:5:-1 by red 24:0:-1 at gen1055 Univ0 prob=0.350</t>
  </si>
  <si>
    <t>​ 836I i:ageGp:fam 140:2:-1 by yellow 589:4:-1 at gen1056 Univ0 prob=0.891</t>
  </si>
  <si>
    <t>​ 837I i:ageGp:fam 158:2:-1 by blue 842:6:-1 at gen1057 Univ0 prob=0.417</t>
  </si>
  <si>
    <t>​ 837I j:ageGp:fam 919:7:-1 by red 482:3:-1 at gen1057 Univ0 prob=0.968</t>
  </si>
  <si>
    <t>​ 837I i:ageGp:fam 651:4:-1 by red 841:6:-1 at gen1057 Univ0 prob=0.753</t>
  </si>
  <si>
    <t>​ 838I j:ageGp:fam 224:2:-1 by red 199:2:-1 at gen1058 Univ0 prob=0.906</t>
  </si>
  <si>
    <t>​ 841I j:ageGp:fam 765:5:-1 by red 340:2:-1 at gen1059 Univ0 prob=0.073</t>
  </si>
  <si>
    <t>​ 843I i:ageGp:fam 111:1:-1 by blue 827:6:-1 at gen1062 Univ0 prob=0.471</t>
  </si>
  <si>
    <t>​ 843I i:ageGp:fam 359:3:-1 by red 368:3:-1 at gen1062 Univ0 prob=0.193</t>
  </si>
  <si>
    <t>​ 843I i:ageGp:fam 14:0:-1 by red 45:1:-1 at gen1063 Univ0 prob=0.700</t>
  </si>
  <si>
    <t>​ 846I j:ageGp:fam 897:6:-1 by blue 5:0:-1 at gen1067 Univ0 prob=0.699</t>
  </si>
  <si>
    <t>​ 846I j:ageGp:fam 575:4:-1 by red 17:0:-1 at gen1067 Univ0 prob=0.659</t>
  </si>
  <si>
    <t>​ 846I j:ageGp:fam 391:3:-1 by blue 41:1:-1 at gen1067 Univ0 prob=0.438</t>
  </si>
  <si>
    <t>​ 849I j:ageGp:fam 694:5:-1 by red 292:2:-1 at gen1069 Univ0 prob=0.125</t>
  </si>
  <si>
    <t>​ 849I i:ageGp:fam 256:2:-1 by red 523:3:-1 at gen1070 Univ0 prob=0.100</t>
  </si>
  <si>
    <t>​ 849I i:ageGp:fam 754:5:-1 by red 900:6:-1 at gen1070 Univ0 prob=0.554</t>
  </si>
  <si>
    <t>​ 852I i:ageGp:fam 375:3:-1 by blue 684:4:-1 at gen1074 Univ0 prob=0.426</t>
  </si>
  <si>
    <t>​ 852I i:ageGp:fam 487:3:-1 by blue 806:5:-1 at gen1074 Univ0 prob=0.887</t>
  </si>
  <si>
    <t>​ 854I j:ageGp:fam 578:4:-1 by blue 129:1:-1 at gen1076 Univ0 prob=0.343</t>
  </si>
  <si>
    <t>​ 854I j:ageGp:fam 578:4:-1 by red 200:2:-1 at gen1076 Univ0 prob=0.840</t>
  </si>
  <si>
    <t>​ 854I i:ageGp:fam 236:2:-1 by yellow 516:3:-1 at gen1076 Univ0 prob=0.585</t>
  </si>
  <si>
    <t>​ 854I i:ageGp:fam 608:4:-1 by blue 668:4:-1 at gen1076 Univ0 prob=0.326</t>
  </si>
  <si>
    <t>​ 854I j:ageGp:fam 524:3:-1 by red 305:2:-1 at gen1077 Univ0 prob=0.152</t>
  </si>
  <si>
    <t>​ 854I j:ageGp:fam 755:5:-1 by blue 638:4:-1 at gen1077 Univ0 prob=0.160</t>
  </si>
  <si>
    <t>AgeVaxH35.js:2221 854I i:ageGp:fam 704:5:-1 by red 717:5:-1 at gen1077 Univ0 prob=0.558</t>
  </si>
  <si>
    <t>AgeVaxH35.js:2202 854I j:ageGp:fam 988:9:-1 by red 956:8:-1 at gen1077 Univ0 prob=0.975</t>
  </si>
  <si>
    <t>AgeVaxH35.js:2202 857I j:ageGp:fam 721:5:-1 by blue 683:4:-1 at gen1078 Univ0 prob=0.683</t>
  </si>
  <si>
    <t>AgeVaxH35.js:2202 857I j:ageGp:fam 992:9:-1 by red 689:4:-1 at gen1078 Univ0 prob=0.972</t>
  </si>
  <si>
    <t>AgeVaxH35.js:2221 863I i:ageGp:fam 112:1:-1 by blue 842:6:-1 at gen1080 Univ0 prob=0.855</t>
  </si>
  <si>
    <t>AgeVaxH35.js:2221 864I i:ageGp:fam 173:2:-1 by blue 560:4:-1 at gen1083 Univ0 prob=0.793</t>
  </si>
  <si>
    <t>AgeVaxH35.js:2221 864I i:ageGp:fam 641:4:-1 by yellow 824:6:-1 at gen1084 Univ0 prob=0.221</t>
  </si>
  <si>
    <t>AgeVaxH35.js:2221 866I i:ageGp:fam 164:2:-1 by blue 683:4:-1 at gen1086 Univ0 prob=0.315</t>
  </si>
  <si>
    <t>AgeVaxH35.js:2202 866I j:ageGp:fam 623:4:-1 by red 595:4:-1 at gen1086 Univ0 prob=0.031</t>
  </si>
  <si>
    <t>AgeVaxH35.js:2202 866I j:ageGp:fam 813:5:-1 by blue 638:4:-1 at gen1086 Univ0 prob=0.400</t>
  </si>
  <si>
    <t>AgeVaxH35.js:2221 869I i:ageGp:fam 478:3:-1 by blue 858:6:-1 at gen1088 Univ0 prob=0.738</t>
  </si>
  <si>
    <t>AgeVaxH35.js:2221 869I i:ageGp:fam 564:4:-1 by red 918:7:-1 at gen1088 Univ0 prob=0.767</t>
  </si>
  <si>
    <t>AgeVaxH35.js:2202 869I j:ageGp:fam 796:5:-1 by blue 743:5:-1 at gen1088 Univ0 prob=0.130</t>
  </si>
  <si>
    <t>AgeVaxH35.js:2221 872I i:ageGp:fam 162:2:-1 by red 738:5:-1 at gen1091 Univ0 prob=0.995</t>
  </si>
  <si>
    <t>AgeVaxH35.js:2221 872I i:ageGp:fam 313:2:-1 by red 732:5:-1 at gen1091 Univ0 prob=0.648</t>
  </si>
  <si>
    <t>AgeVaxH35.js:2202 874I j:ageGp:fam 663:4:-1 by red 188:2:-1 at gen1093 Univ0 prob=0.656</t>
  </si>
  <si>
    <t>AgeVaxH35.js:2202 875I j:ageGp:fam 812:5:-1 by red 45:1:-1 at gen1096 Univ0 prob=0.600</t>
  </si>
  <si>
    <t>AgeVaxH35.js:2202 875I j:ageGp:fam 701:5:-1 by blue 560:4:-1 at gen1096 Univ0 prob=0.960</t>
  </si>
  <si>
    <t>AgeVaxH35.js:2202 877I j:ageGp:fam 467:3:-1 by yellow 164:2:-1 at gen1100 Univ0 prob=0.868</t>
  </si>
  <si>
    <t>AgeVaxH35.js:2221 878I i:ageGp:fam 211:2:-1 by red 814:5:-1 at gen1103 Univ0 prob=0.379</t>
  </si>
  <si>
    <t>AgeVaxH35.js:2202 879I j:ageGp:fam 593:4:-1 by red 500:3:-1 at gen1106 Univ0 prob=0.727</t>
  </si>
  <si>
    <t>AgeVaxH35.js:2221 879I i:ageGp:fam 605:4:-1 by blue 887:6:-1 at gen1107 Univ0 prob=0.390</t>
  </si>
  <si>
    <t>AgeVaxH35.js:2221 880I i:ageGp:fam 397:3:-1 by blue 821:6:-1 at gen1108 Univ0 prob=0.791</t>
  </si>
  <si>
    <t>AgeVaxH35.js:2221 880I i:ageGp:fam 447:3:-1 by blue 627:4:-1 at gen1108 Univ0 prob=0.453</t>
  </si>
  <si>
    <t>AgeVaxH35.js:2202 883I j:ageGp:fam 756:5:-1 by yellow 605:4:-1 at gen1111 Univ0 prob=0.953</t>
  </si>
  <si>
    <t>AgeVaxH35.js:2202 884I j:ageGp:fam 554:4:-1 by blue 288:2:-1 at gen1114 Univ0 prob=0.649</t>
  </si>
  <si>
    <t>AgeVaxH35.js:2202 884I j:ageGp:fam 332:2:-1 by blue 78:1:-1 at gen1115 Univ0 prob=0.136</t>
  </si>
  <si>
    <t>AgeVaxH35.js:2221 886I i:ageGp:fam 353:2:-1 by yellow 564:4:-1 at gen1117 Univ0 prob=0.674</t>
  </si>
  <si>
    <t>AgeVaxH35.js:2221 886I i:ageGp:fam 491:3:-1 by blue 736:5:-1 at gen1117 Univ0 prob=0.055</t>
  </si>
  <si>
    <t>AgeVaxH35.js:2202 886I j:ageGp:fam 778:5:-1 by blue 342:2:-1 at gen1118 Univ0 prob=0.837</t>
  </si>
  <si>
    <t>AgeVaxH35.js:2221 889I i:ageGp:fam 66:1:-1 by blue 455:3:-1 at gen1121 Univ0 prob=0.988</t>
  </si>
  <si>
    <t>AgeVaxH35.js:2202 889I j:ageGp:fam 808:5:-1 by blue 691:5:-1 at gen1121 Univ0 prob=0.812</t>
  </si>
  <si>
    <t>AgeVaxH35.js:2221 891I i:ageGp:fam 316:2:-1 by blue 560:4:-1 at gen1123 Univ0 prob=0.845</t>
  </si>
  <si>
    <t>AgeVaxH35.js:2221 892I i:ageGp:fam 399:3:-1 by red 822:6:-1 at gen1125 Univ0 prob=0.531</t>
  </si>
  <si>
    <t>AgeVaxH35.js:2202 893I j:ageGp:fam 362:3:-1 by blue 347:2:-1 at gen1127 Univ0 prob=0.272</t>
  </si>
  <si>
    <t>AgeVaxH35.js:2221 894I i:ageGp:fam 381:3:-1 by blue 736:5:-1 at gen1130 Univ0 prob=0.527</t>
  </si>
  <si>
    <t>AgeVaxH35.js:2221 894I i:ageGp:fam 429:3:-1 by yellow 491:3:-1 at gen1130 Univ0 prob=0.777</t>
  </si>
  <si>
    <t>AgeVaxH35.js:2202 894I j:ageGp:fam 952:8:-1 by red 597:4:-1 at gen1130 Univ0 prob=0.979</t>
  </si>
  <si>
    <t>AgeVaxH35.js:2202 897I j:ageGp:fam 829:6:-1 by blue 391:3:-1 at gen1132 Univ0 prob=0.299</t>
  </si>
  <si>
    <t>AgeVaxH35.js:2221 898I i:ageGp:fam 960:8:-1 by red 974:8:-1 at gen1135 Univ0 prob=0.953</t>
  </si>
  <si>
    <t>AgeVaxH35.js:2221 899I i:ageGp:fam 317:2:-1 by red 822:6:-1 at gen1139 Univ0 prob=0.020</t>
  </si>
  <si>
    <t>AgeVaxH35.js:2202 899I j:ageGp:fam 518:3:-1 by blue 391:3:-1 at gen1139 Univ0 prob=0.100</t>
  </si>
  <si>
    <t>AgeVaxH35.js:2221 901I i:ageGp:fam 178:2:-1 by red 668:4:-1 at gen1141 Univ0 prob=0.709</t>
  </si>
  <si>
    <t>AgeVaxH35.js:2202 902I j:ageGp:fam 840:6:-1 by red 218:2:-1 at gen1146 Univ0 prob=0.392</t>
  </si>
  <si>
    <t>AgeVaxH35.js:2221 902I i:ageGp:fam 220:2:-1 by blue 636:4:-1 at gen1146 Univ0 prob=0.134</t>
  </si>
  <si>
    <t>AgeVaxH35.js:2202 902I j:ageGp:fam 520:3:-1 by yellow 399:3:-1 at gen1147 Univ0 prob=0.979</t>
  </si>
  <si>
    <t>AgeVaxH35.js:2202 902I j:ageGp:fam 828:6:-1 by red 668:4:-1 at gen1147 Univ0 prob=0.300</t>
  </si>
  <si>
    <t>AgeVaxH35.js:2202 906I j:ageGp:fam 722:5:-1 by red 47:1:-1 at gen1150 Univ0 prob=0.423</t>
  </si>
  <si>
    <t>AgeVaxH35.js:2202 906I j:ageGp:fam 612:4:-1 by blue 576:4:-1 at gen1150 Univ0 prob=0.233</t>
  </si>
  <si>
    <t>AgeVaxH35.js:2221 908I i:ageGp:fam 411:3:-1 by red 638:4:-1 at gen1152 Univ0 prob=0.615</t>
  </si>
  <si>
    <t>AgeVaxH35.js:2202 909I j:ageGp:fam 990:9:-1 by red 254:2:-1 at gen1154 Univ0 prob=0.994</t>
  </si>
  <si>
    <t>AgeVaxH35.js:2202 910I j:ageGp:fam 337:2:-1 by blue 173:2:-1 at gen1156 Univ0 prob=0.735</t>
  </si>
  <si>
    <t>AgeVaxH35.js:2221 911I i:ageGp:fam 15:0:-1 by blue 796:5:-1 at gen1162 Univ0 prob=0.148</t>
  </si>
  <si>
    <t>AgeVaxH35.js:2221 911I i:ageGp:fam 881:6:-1 by red 887:6:-1 at gen1162 Univ0 prob=0.357</t>
  </si>
  <si>
    <t>AgeVaxH35.js:2202 913I j:ageGp:fam 649:4:-1 by red 408:3:-1 at gen1165 Univ0 prob=0.882</t>
  </si>
  <si>
    <t>AgeVaxH35.js:2221 913I i:ageGp:fam 124:1:-1 by blue 455:3:-1 at gen1166 Univ0 prob=0.139</t>
  </si>
  <si>
    <t>AgeVaxH35.js:2202 915I j:ageGp:fam 767:5:-1 by blue 173:2:-1 at gen1169 Univ0 prob=0.105</t>
  </si>
  <si>
    <t>AgeVaxH35.js:2221 915I i:ageGp:fam 773:5:-1 by blue 813:5:-1 at gen1169 Univ0 prob=0.873</t>
  </si>
  <si>
    <t>AgeVaxH35.js:2221 917I i:ageGp:fam 232:2:-1 by blue 391:3:-1 at gen1171 Univ0 prob=0.931</t>
  </si>
  <si>
    <t>AgeVaxH35.js:2202 917I j:ageGp:fam 825:6:-1 by red 413:3:-1 at gen1172 Univ0 prob=0.417</t>
  </si>
  <si>
    <t>AgeVaxH35.js:2202 920I j:ageGp:fam 914:7:-1 by blue 796:5:-1 at gen1181 Univ0 prob=0.971</t>
  </si>
  <si>
    <t>AgeVaxH35.js:2202 921I j:ageGp:fam 970:8:-1 by red 359:3:-1 at gen1184 Univ0 prob=0.981</t>
  </si>
  <si>
    <t>AgeVaxH35.js:2202 922I j:ageGp:fam 903:7:-1 by red 340:2:-1 at gen1186 Univ0 prob=0.973</t>
  </si>
  <si>
    <t>AgeVaxH35.js:2202 923I j:ageGp:fam 515:3:-1 by red 395:3:-1 at gen1188 Univ0 prob=0.271</t>
  </si>
  <si>
    <t>AgeVaxH35.js:2221 924I i:ageGp:fam 21:0:-1 by red 608:4:-1 at gen1192 Univ0 prob=0.095</t>
  </si>
  <si>
    <t>AgeVaxH35.js:2202 925I j:ageGp:fam 243:2:-1 by blue 66:1:-1 at gen1194 Univ0 prob=0.535</t>
  </si>
  <si>
    <t>AgeVaxH35.js:2202 925I j:ageGp:fam 797:5:-1 by red 638:4:-1 at gen1195 Univ0 prob=0.076</t>
  </si>
  <si>
    <t>AgeVaxH35.js:2202 926I j:ageGp:fam 978:8:-1 by blue 756:5:-1 at gen1196 Univ0 prob=0.977</t>
  </si>
  <si>
    <t>AgeVaxH35.js:2202 928I j:ageGp:fam 924:7:-1 by red 595:4:-1 at gen1199 Univ0 prob=0.964</t>
  </si>
  <si>
    <t>AgeVaxH35.js:2221 929I i:ageGp:fam 697:5:-1 by red 822:6:-1 at gen1205 Univ0 prob=0.879</t>
  </si>
  <si>
    <t>AgeVaxH35.js:2221 930I i:ageGp:fam 268:2:-1 by blue 317:2:-1 at gen1213 Univ0 prob=0.522</t>
  </si>
  <si>
    <t>AgeVaxH35.js:2202 931I j:ageGp:fam 799:5:-1 by blue 66:1:-1 at gen1216 Univ0 prob=0.048</t>
  </si>
  <si>
    <t>AgeVaxH35.js:2202 932I j:ageGp:fam 657:4:-1 by red 638:4:-1 at gen1218 Univ0 prob=0.356</t>
  </si>
  <si>
    <t>AgeVaxH35.js:2202 933I j:ageGp:fam 247:2:-1 by red 39:0:-1 at gen1222 Univ0 prob=0.907</t>
  </si>
  <si>
    <t>AgeVaxH35.js:2202 934I j:ageGp:fam 853:6:-1 by red 638:4:-1 at gen1229 Univ0 prob=0.109</t>
  </si>
  <si>
    <t>AgeVaxH35.js:2202 935I j:ageGp:fam 935:7:-1 by red 365:3:-1 at gen1232 Univ0 prob=0.969</t>
  </si>
  <si>
    <t>AgeVaxH35.js:2221 936I i:ageGp:fam 89:1:-1 by red 756:5:-1 at gen1238 Univ0 prob=0.861</t>
  </si>
  <si>
    <t>AgeVaxH35.js:2202 937I j:ageGp:fam 703:5:-1 by red 608:4:-1 at gen1240 Univ0 prob=0.852</t>
  </si>
  <si>
    <t>AgeVaxH35.js:2202 937I j:ageGp:fam 917:7:-1 by blue 317:2:-1 at gen1241 Univ0 prob=0.973</t>
  </si>
  <si>
    <t>AgeVaxH35.js:2202 937I j:ageGp:fam 862:6:-1 by red 756:5:-1 at gen1241 Univ0 prob=0.734</t>
  </si>
  <si>
    <t>AgeVaxH35.js:2202 938I j:ageGp:fam 252:2:-1 by blue 124:1:-1 at gen1242 Univ0 prob=0.102</t>
  </si>
  <si>
    <t>AgeVaxH35.js:2221 938I i:ageGp:fam 191:2:-1 by red 887:6:-1 at gen1242 Univ0 prob=0.829</t>
  </si>
  <si>
    <t>AgeVaxH35.js:2202 942I j:ageGp:fam 965:8:-1 by red 778:5:-1 at gen1244 Univ0 prob=0.994</t>
  </si>
  <si>
    <t>AgeVaxH35.js:2202 943I j:ageGp:fam 870:6:-1 by red 756:5:-1 at gen1254 Univ0 prob=0.617</t>
  </si>
  <si>
    <t>AgeVaxH35.js:2202 944I j:ageGp:fam 997:9:-1 by red 130:1:-1 at gen1257 Univ0 prob=0.962</t>
  </si>
  <si>
    <t>AgeVaxH35.js:2221 945I i:ageGp:fam 698:5:-1 by blue 797:5:-1 at gen1262 Univ0 prob=0.451</t>
  </si>
  <si>
    <t>AgeVaxH35.js:2221 946I i:ageGp:fam 622:4:-1 by red 638:4:-1 at gen1267 Univ0 prob=0.004</t>
  </si>
  <si>
    <t>AgeVaxH35.js:2221 946I i:ageGp:fam 436:3:-1 by blue 978:8:-1 at gen1268 Univ0 prob=0.773</t>
  </si>
  <si>
    <t>AgeVaxH35.js:2221 948I i:ageGp:fam 98:1:-1 by blue 797:5:-1 at gen1270 Univ0 prob=0.135</t>
  </si>
  <si>
    <t>AgeVaxH35.js:2202 948I j:ageGp:fam 257:2:-1 by blue 124:1:-1 at gen1270 Univ0 prob=0.649</t>
  </si>
  <si>
    <t>AgeVaxH35.js:2221 950I i:ageGp:fam 43:1:-1 by blue 697:5:-1 at gen1276 Univ0 prob=0.053</t>
  </si>
  <si>
    <t>AgeVaxH35.js:2221 951I i:ageGp:fam 540:3:-1 by blue 797:5:-1 at gen1278 Univ0 prob=0.904</t>
  </si>
  <si>
    <t>AgeVaxH35.js:2221 952I i:ageGp:fam 648:4:-1 by red 755:5:-1 at gen1288 Univ0 prob=0.611</t>
  </si>
  <si>
    <t>AgeVaxH35.js:2221 953I i:ageGp:fam 193:2:-1 by blue 657:4:-1 at gen1292 Univ0 prob=0.318</t>
  </si>
  <si>
    <t>AgeVaxH35.js:2221 954I i:ageGp:fam 418:3:-1 by blue 978:8:-1 at gen1294 Univ0 prob=0.683</t>
  </si>
  <si>
    <t>AgeVaxH35.js:2221 954I i:ageGp:fam 496:3:-1 by blue 862:6:-1 at gen1294 Univ0 prob=0.228</t>
  </si>
  <si>
    <t>AgeVaxH35.js:2202 956I j:ageGp:fam 777:5:-1 by red 638:4:-1 at gen1299 Univ0 prob=0.191</t>
  </si>
  <si>
    <t>AgeVaxH35.js:2202 957I j:ageGp:fam 96:1:-1 by red 66:1:-1 at gen1301 Univ0 prob=0.750</t>
  </si>
  <si>
    <t>AgeVaxH35.js:2202 958I j:ageGp:fam 987:9:-1 by red 911:7:-1 at gen1303 Univ0 prob=0.978</t>
  </si>
  <si>
    <t>AgeVaxH35.js:2202 959I j:ageGp:fam 656:4:-1 by red 301:2:-1 at gen1312 Univ0 prob=0.616</t>
  </si>
  <si>
    <t>AgeVaxH35.js:2202 960I j:ageGp:fam 930:7:-1 by red 755:5:-1 at gen1317 Univ0 prob=0.955</t>
  </si>
  <si>
    <t>AgeVaxH35.js:2221 961I i:ageGp:fam 764:5:-1 by red 773:5:-1 at gen1322 Univ0 prob=0.987</t>
  </si>
  <si>
    <t>AgeVaxH35.js:2202 961I j:ageGp:fam 958:8:-1 by blue 703:5:-1 at gen1323 Univ0 prob=0.988</t>
  </si>
  <si>
    <t>AgeVaxH35.js:2221 963I i:ageGp:fam 350:2:-1 by red 353:2:-1 at gen1344 Univ0 prob=0.073</t>
  </si>
  <si>
    <t>AgeVaxH35.js:2221 963I i:ageGp:fam 741:5:-1 by blue 853:6:-1 at gen1345 Univ0 prob=0.989</t>
  </si>
  <si>
    <t>AgeVaxH35.js:2202 964I j:ageGp:fam 950:8:-1 by red 317:2:-1 at gen1346 Univ0 prob=0.993</t>
  </si>
  <si>
    <t>AgeVaxH35.js:2221 966I i:ageGp:fam 85:1:-1 by blue 96:1:-1 at gen1351 Univ0 prob=0.242</t>
  </si>
  <si>
    <t>AgeVaxH35.js:2202 966I j:ageGp:fam 957:8:-1 by red 247:2:-1 at gen1351 Univ0 prob=0.997</t>
  </si>
  <si>
    <t>AgeVaxH35.js:2202 968I j:ageGp:fam 343:2:-1 by blue 193:2:-1 at gen1353 Univ0 prob=0.549</t>
  </si>
  <si>
    <t>AgeVaxH35.js:2221 969I i:ageGp:fam 460:3:-1 by red 657:4:-1 at gen1395 Univ0 prob=0.313</t>
  </si>
  <si>
    <t>AgeVaxH35.js:2221 970I i:ageGp:fam 392:3:-1 by blue 930:7:-1 at gen1399 Univ0 prob=0.397</t>
  </si>
  <si>
    <t>AgeVaxH35.js:2221 971I i:ageGp:fam 197:2:-1 by red 399:3:-1 at gen1402 Univ0 prob=0.879</t>
  </si>
  <si>
    <t>AgeVaxH35.js:2221 972I i:ageGp:fam 748:5:-1 by blue 930:7:-1 at gen1415 Univ0 prob=0.673</t>
  </si>
  <si>
    <t>AgeVaxH35.js:2202 973I j:ageGp:fam 875:6:-1 by yellow 748:5:-1 at gen1419 Univ0 prob=0.362</t>
  </si>
  <si>
    <t>AgeVaxH35.js:2221 974I i:ageGp:fam 567:4:-1 by yellow 748:5:-1 at gen1422 Univ0 prob=0.635</t>
  </si>
  <si>
    <t>AgeVaxH35.js:2202 975I j:ageGp:fam 938:7:-1 by red 656:4:-1 at gen1456 Univ0 prob=0.991</t>
  </si>
  <si>
    <t>AgeVaxH35.js:2202 975I j:ageGp:fam 938:7:-1 by red 697:5:-1 at gen1456 Univ0 prob=0.272</t>
  </si>
  <si>
    <t>AgeVaxH35.js:2202 976I j:ageGp:fam 874:6:-1 by red 799:5:-1 at gen1460 Univ0 prob=0.682</t>
  </si>
  <si>
    <t>AgeVaxH35.js:2221 977I i:ageGp:fam 386:3:-1 by red 930:7:-1 at gen1500 Univ0 prob=0.615</t>
  </si>
  <si>
    <t>AgeVaxH35.js:871 Mon Jan 18 2021 20:43:40 GMT-0800 (Pacific Standard Time)</t>
  </si>
  <si>
    <t>AgeVaxH35.js:1718 Age Group 2,50 1st shot; 2nd auto in 35days</t>
  </si>
  <si>
    <t>AgeVaxH35.js:1724 AgeGp =2 To be vaccinated=50%</t>
  </si>
  <si>
    <t>AgeVaxH35.js:1752 ageGp2 count: 227 List: 131,132,133,134,135,136,137,138,139,140,141,142,143,144,145,146,147,148,149,151,152,153,154,155,156,157,158,159,160,161,162,163,164,165,166,167,168,169,170,171,172,173,174,175,176,177,178,179,180,181,182,183,184,185,186,187,188,189,190,191,192,193,194,195,196,197,198,199,200,201,202,203,204,205,206,207,208,209,210,211,212,213,214,215,216,217,218,219,220,221,222,223,224,225,226,227,228,229,230,231,232,233,234,235,236,237,238,239,240,241,242,243,244,245,246,247,248,249,250,251,252,253,254,255,256,257,258,259,260,261,262,263,264,265,266,267,268,269,270,271,272,273,274,275,276,277,278,279,280,281,282,283,284,285,286,287,288,289,290,291,292,293,294,295,296,297,298,299,300,301,302,303,304,305,306,307,308,309,310,311,312,313,314,315,316,317,318,319,320,321,322,323,324,325,326,327,328,329,330,331,332,333,334,335,336,337,338,339,340,341,342,343,344,345,346,347,348,349,350,351,352,353,354,355,356,357,358</t>
  </si>
  <si>
    <t>AgeVaxH35.js:1780 Vaccination list = 113</t>
  </si>
  <si>
    <t>AgeVaxH35.js:1794 AgeGp2 vaccinated 113 List: 259,202,155,322,319,280,205,328,334,310,297,288,246,159,301,217,236,242,190,171,250,172,212,300,352,156,278,235,157,321,323,210,286,208,262,177,141,181,269,273,325,272,224,251,299,243,312,223,138,204,275,158,245,244,345,264,335,331,178,221,313,192,143,211,348,233,292,308,170,293,261,182,219,315,226,238,314,343,176,241,291,228,148,164,289,140,306,139,218,188,326,318,154,132,356,277,135,350,184,191,260,271,187,167,189,290,346,258,327,357,254,257,336</t>
  </si>
  <si>
    <t>AgeVaxH35.js:2202 1I j:ageGp:fam 908:7:-1 by blue 150:2:-1 at gen13 Univ0 prob=0.748</t>
  </si>
  <si>
    <t>AgeVaxH35.js:2202 2I j:ageGp:fam 775:5:-1 by blue 150:2:-1 at gen36 Univ0 prob=0.021</t>
  </si>
  <si>
    <t>AgeVaxH35.js:2202 3I j:ageGp:fam 683:4:-1 by red 150:2:-1 at gen74 Univ0 prob=0.356</t>
  </si>
  <si>
    <t>AgeVaxH35.js:2202 4I j:ageGp:fam 949:8:-1 by red 150:2:-1 at gen95 Univ0 prob=0.507</t>
  </si>
  <si>
    <t>AgeVaxH35.js:2221 5I i:ageGp:fam 386:3:-1 by blue 908:7:-1 at gen98 Univ0 prob=0.515</t>
  </si>
  <si>
    <t>AgeVaxH35.js:2202 6I j:ageGp:fam 210:2:-1 by red 150:2:-1 at gen108 Univ0 prob=0.074</t>
  </si>
  <si>
    <t>AgeVaxH35.js:2221 7I i:ageGp:fam 36:0:-1 by blue 908:7:-1 at gen122 Univ0 prob=0.841</t>
  </si>
  <si>
    <t>AgeVaxH35.js:2202 8I j:ageGp:fam 496:3:-1 by red 150:2:-1 at gen141 Univ0 prob=0.717</t>
  </si>
  <si>
    <t>AgeVaxH35.js:2221 8I i:ageGp:fam 590:4:-1 by red 908:7:-1 at gen141 Univ0 prob=0.100</t>
  </si>
  <si>
    <t>AgeVaxH35.js:2202 10I j:ageGp:fam 856:6:-1 by red 150:2:-1 at gen143 Univ0 prob=0.743</t>
  </si>
  <si>
    <t>AgeVaxH35.js:2202 11I j:ageGp:fam 770:5:-1 by blue 683:4:-1 at gen147 Univ0 prob=0.738</t>
  </si>
  <si>
    <t>AgeVaxH35.js:2221 12I i:ageGp:fam 728:5:-1 by blue 775:5:-1 at gen152 Univ0 prob=0.483</t>
  </si>
  <si>
    <t>AgeVaxH35.js:2202 13I j:ageGp:fam 153:2:-1 by red 150:2:-1 at gen165 Univ0 prob=0.467</t>
  </si>
  <si>
    <t>AgeVaxH35.js:2221 13I i:ageGp:fam 20:0:-1 by blue 949:8:-1 at gen166 Univ0 prob=0.104</t>
  </si>
  <si>
    <t>AgeVaxH35.js:2202 15I j:ageGp:fam 895:6:-1 by blue 386:3:-1 at gen168 Univ0 prob=0.891</t>
  </si>
  <si>
    <t>AgeVaxH35.js:2221 16I i:ageGp:fam 553:4:-1 by red 775:5:-1 at gen174 Univ0 prob=0.007</t>
  </si>
  <si>
    <t>AgeVaxH35.js:2202 17I j:ageGp:fam 358:2:-1 by blue 36:0:-1 at gen179 Univ0 prob=0.683</t>
  </si>
  <si>
    <t>AgeVaxH35.js:2202 17I j:ageGp:fam 352:2:-1 by blue 210:2:-1 at gen180 Univ0 prob=0.380</t>
  </si>
  <si>
    <t>AgeVaxH35.js:2202 19I j:ageGp:fam 836:6:-1 by red 683:4:-1 at gen191 Univ0 prob=0.470</t>
  </si>
  <si>
    <t>AgeVaxH35.js:2202 19I j:ageGp:fam 787:5:-1 by blue 210:2:-1 at gen192 Univ0 prob=0.528</t>
  </si>
  <si>
    <t>AgeVaxH35.js:2202 20I j:ageGp:fam 357:2:-1 by yellow 153:2:-1 at gen193 Univ0 prob=0.108</t>
  </si>
  <si>
    <t>AgeVaxH35.js:2202 20I j:ageGp:fam 467:3:-1 by blue 386:3:-1 at gen193 Univ0 prob=0.966</t>
  </si>
  <si>
    <t>AgeVaxH35.js:2221 21I i:ageGp:fam 112:1:-1 by yellow 467:3:-1 at gen194 Univ0 prob=0.160</t>
  </si>
  <si>
    <t>AgeVaxH35.js:2221 24I i:ageGp:fam 140:2:-1 by blue 386:3:-1 at gen211 Univ0 prob=0.535</t>
  </si>
  <si>
    <t>AgeVaxH35.js:2202 25I j:ageGp:fam 771:5:-1 by blue 153:2:-1 at gen215 Univ0 prob=0.828</t>
  </si>
  <si>
    <t>AgeVaxH35.js:2221 25I i:ageGp:fam 531:3:-1 by blue 856:6:-1 at gen215 Univ0 prob=0.818</t>
  </si>
  <si>
    <t>AgeVaxH35.js:2202 27I j:ageGp:fam 535:3:-1 by red 150:2:-1 at gen217 Univ0 prob=0.494</t>
  </si>
  <si>
    <t>AgeVaxH35.js:2202 28I j:ageGp:fam 710:5:-1 by blue 36:0:-1 at gen221 Univ0 prob=0.988</t>
  </si>
  <si>
    <t>AgeVaxH35.js:2202 29I j:ageGp:fam 525:3:-1 by blue 496:3:-1 at gen223 Univ0 prob=0.036</t>
  </si>
  <si>
    <t>AgeVaxH35.js:2221 30I i:ageGp:fam 396:3:-1 by blue 856:6:-1 at gen225 Univ0 prob=0.875</t>
  </si>
  <si>
    <t>AgeVaxH35.js:2221 30I i:ageGp:fam 910:7:-1 by red 949:8:-1 at gen225 Univ0 prob=0.117</t>
  </si>
  <si>
    <t>AgeVaxH35.js:2221 32I i:ageGp:fam 202:2:-1 by yellow 352:2:-1 at gen229 Univ0 prob=0.903</t>
  </si>
  <si>
    <t>AgeVaxH35.js:2221 32I i:ageGp:fam 250:2:-1 by blue 496:3:-1 at gen230 Univ0 prob=0.166</t>
  </si>
  <si>
    <t>AgeVaxH35.js:2202 32I j:ageGp:fam 637:4:-1 by blue 590:4:-1 at gen230 Univ0 prob=0.099</t>
  </si>
  <si>
    <t>AgeVaxH35.js:2221 33I i:ageGp:fam 17:0:-1 by blue 856:6:-1 at gen231 Univ0 prob=0.870</t>
  </si>
  <si>
    <t>AgeVaxH35.js:2221 36I i:ageGp:fam 144:2:-1 by red 683:4:-1 at gen234 Univ0 prob=0.229</t>
  </si>
  <si>
    <t>AgeVaxH35.js:2221 37I i:ageGp:fam 172:2:-1 by blue 496:3:-1 at gen236 Univ0 prob=0.719</t>
  </si>
  <si>
    <t>AgeVaxH35.js:2221 38I i:ageGp:fam 74:1:-1 by red 683:4:-1 at gen238 Univ0 prob=0.572</t>
  </si>
  <si>
    <t>AgeVaxH35.js:2202 39I j:ageGp:fam 190:2:-1 by yellow 172:2:-1 at gen242 Univ0 prob=0.009</t>
  </si>
  <si>
    <t>AgeVaxH35.js:2221 39I i:ageGp:fam 618:4:-1 by yellow 787:5:-1 at gen242 Univ0 prob=0.022</t>
  </si>
  <si>
    <t>AgeVaxH35.js:2221 39I i:ageGp:fam 791:5:-1 by blue 856:6:-1 at gen242 Univ0 prob=0.428</t>
  </si>
  <si>
    <t>AgeVaxH35.js:2202 42I j:ageGp:fam 612:4:-1 by blue 590:4:-1 at gen247 Univ0 prob=0.822</t>
  </si>
  <si>
    <t>AgeVaxH35.js:2221 42I i:ageGp:fam 65:1:-1 by blue 553:4:-1 at gen248 Univ0 prob=0.597</t>
  </si>
  <si>
    <t>AgeVaxH35.js:2202 44I j:ageGp:fam 412:3:-1 by yellow 65:1:-1 at gen250 Univ0 prob=0.541</t>
  </si>
  <si>
    <t>AgeVaxH35.js:2221 45I i:ageGp:fam 18:0:-1 by blue 590:4:-1 at gen252 Univ0 prob=0.189</t>
  </si>
  <si>
    <t>AgeVaxH35.js:2221 45I i:ageGp:fam 708:5:-1 by blue 728:5:-1 at gen252 Univ0 prob=0.610</t>
  </si>
  <si>
    <t>AgeVaxH35.js:2202 45I j:ageGp:fam 991:9:-1 by red 908:7:-1 at gen253 Univ0 prob=0.367</t>
  </si>
  <si>
    <t>AgeVaxH35.js:2202 47I j:ageGp:fam 805:5:-1 by blue 728:5:-1 at gen254 Univ0 prob=0.823</t>
  </si>
  <si>
    <t>AgeVaxH35.js:2202 49I j:ageGp:fam 962:8:-1 by red 856:6:-1 at gen257 Univ0 prob=0.227</t>
  </si>
  <si>
    <t>AgeVaxH35.js:2202 50I j:ageGp:fam 916:7:-1 by blue 770:5:-1 at gen260 Univ0 prob=0.245</t>
  </si>
  <si>
    <t>AgeVaxH35.js:2221 50I i:ageGp:fam 71:1:-1 by red 949:8:-1 at gen261 Univ0 prob=0.015</t>
  </si>
  <si>
    <t>AgeVaxH35.js:2202 52I j:ageGp:fam 478:3:-1 by blue 358:2:-1 at gen267 Univ0 prob=0.445</t>
  </si>
  <si>
    <t>AgeVaxH35.js:2221 52I i:ageGp:fam 175:2:-1 by red 590:4:-1 at gen268 Univ0 prob=0.069</t>
  </si>
  <si>
    <t>AgeVaxH35.js:2202 54I j:ageGp:fam 475:3:-1 by blue 153:2:-1 at gen270 Univ0 prob=0.183</t>
  </si>
  <si>
    <t>AgeVaxH35.js:2221 54I i:ageGp:fam 588:4:-1 by red 683:4:-1 at gen270 Univ0 prob=0.638</t>
  </si>
  <si>
    <t>AgeVaxH35.js:2221 56I i:ageGp:fam 119:1:-1 by red 770:5:-1 at gen273 Univ0 prob=0.154</t>
  </si>
  <si>
    <t>AgeVaxH35.js:2221 56I i:ageGp:fam 385:3:-1 by red 683:4:-1 at gen274 Univ0 prob=0.404</t>
  </si>
  <si>
    <t>AgeVaxH35.js:2221 58I i:ageGp:fam 98:1:-1 by blue 358:2:-1 at gen277 Univ0 prob=0.164</t>
  </si>
  <si>
    <t>AgeVaxH35.js:2202 58I j:ageGp:fam 826:6:-1 by red 386:3:-1 at gen277 Univ0 prob=0.641</t>
  </si>
  <si>
    <t>AgeVaxH35.js:2221 58I i:ageGp:fam 888:6:-1 by red 908:7:-1 at gen277 Univ0 prob=0.095</t>
  </si>
  <si>
    <t>AgeVaxH35.js:2221 58I i:ageGp:fam 247:2:-1 by blue 357:2:-1 at gen278 Univ0 prob=0.839</t>
  </si>
  <si>
    <t>AgeVaxH35.js:2221 61I i:ageGp:fam 4:0:-1 by blue 396:3:-1 at gen279 Univ0 prob=0.263</t>
  </si>
  <si>
    <t>AgeVaxH35.js:2221 62I i:ageGp:fam 146:2:-1 by blue 396:3:-1 at gen280 Univ0 prob=0.423</t>
  </si>
  <si>
    <t>AgeVaxH35.js:2221 64I i:ageGp:fam 594:4:-1 by yellow 805:5:-1 at gen282 Univ0 prob=0.833</t>
  </si>
  <si>
    <t>AgeVaxH35.js:2221 65I i:ageGp:fam 211:2:-1 by blue 467:3:-1 at gen284 Univ0 prob=0.660</t>
  </si>
  <si>
    <t>AgeVaxH35.js:2202 65I j:ageGp:fam 994:9:-1 by blue 467:3:-1 at gen284 Univ0 prob=0.512</t>
  </si>
  <si>
    <t>AgeVaxH35.js:2202 67I j:ageGp:fam 251:2:-1 by blue 144:2:-1 at gen287 Univ0 prob=0.614</t>
  </si>
  <si>
    <t>AgeVaxH35.js:2221 67I i:ageGp:fam 224:2:-1 by blue 531:3:-1 at gen287 Univ0 prob=0.991</t>
  </si>
  <si>
    <t>AgeVaxH35.js:2202 69I j:ageGp:fam 587:4:-1 by red 553:4:-1 at gen289 Univ0 prob=0.412</t>
  </si>
  <si>
    <t>AgeVaxH35.js:2202 69I j:ageGp:fam 849:6:-1 by red 728:5:-1 at gen290 Univ0 prob=0.695</t>
  </si>
  <si>
    <t>AgeVaxH35.js:2202 70I j:ageGp:fam 900:6:-1 by blue 202:2:-1 at gen291 Univ0 prob=0.283</t>
  </si>
  <si>
    <t>AgeVaxH35.js:2221 70I i:ageGp:fam 766:5:-1 by red 856:6:-1 at gen291 Univ0 prob=0.701</t>
  </si>
  <si>
    <t>AgeVaxH35.js:2202 71I j:ageGp:fam 441:3:-1 by red 386:3:-1 at gen292 Univ0 prob=0.076</t>
  </si>
  <si>
    <t>AgeVaxH35.js:2221 74I i:ageGp:fam 277:2:-1 by blue 710:5:-1 at gen294 Univ0 prob=0.974</t>
  </si>
  <si>
    <t>AgeVaxH35.js:2221 74I i:ageGp:fam 199:2:-1 by red 775:5:-1 at gen295 Univ0 prob=0.104</t>
  </si>
  <si>
    <t>AgeVaxH35.js:2202 75I j:ageGp:fam 435:3:-1 by red 36:0:-1 at gen296 Univ0 prob=0.315</t>
  </si>
  <si>
    <t>AgeVaxH35.js:2202 77I j:ageGp:fam 461:3:-1 by blue 18:0:-1 at gen302 Univ0 prob=0.814</t>
  </si>
  <si>
    <t>AgeVaxH35.js:2221 77I i:ageGp:fam 53:1:-1 by blue 710:5:-1 at gen302 Univ0 prob=0.800</t>
  </si>
  <si>
    <t>AgeVaxH35.js:2202 77I j:ageGp:fam 505:3:-1 by blue 140:2:-1 at gen303 Univ0 prob=0.402</t>
  </si>
  <si>
    <t>AgeVaxH35.js:2202 77I j:ageGp:fam 203:2:-1 by red 153:2:-1 at gen303 Univ0 prob=0.974</t>
  </si>
  <si>
    <t>AgeVaxH35.js:2202 77I j:ageGp:fam 711:5:-1 by blue 396:3:-1 at gen303 Univ0 prob=0.972</t>
  </si>
  <si>
    <t>AgeVaxH35.js:2221 79I i:ageGp:fam 3:0:-1 by blue 991:9:-1 at gen304 Univ0 prob=0.013</t>
  </si>
  <si>
    <t>AgeVaxH35.js:2202 82I j:ageGp:fam 932:7:-1 by blue 396:3:-1 at gen305 Univ0 prob=0.293</t>
  </si>
  <si>
    <t>AgeVaxH35.js:2221 83I i:ageGp:fam 115:1:-1 by red 358:2:-1 at gen306 Univ0 prob=0.772</t>
  </si>
  <si>
    <t>AgeVaxH35.js:2202 85I j:ageGp:fam 655:4:-1 by blue 140:2:-1 at gen310 Univ0 prob=0.385</t>
  </si>
  <si>
    <t>AgeVaxH35.js:2202 85I j:ageGp:fam 999:9:-1 by blue 250:2:-1 at gen310 Univ0 prob=0.061</t>
  </si>
  <si>
    <t>AgeVaxH35.js:2202 85I j:ageGp:fam 976:8:-1 by red 358:2:-1 at gen311 Univ0 prob=0.538</t>
  </si>
  <si>
    <t>AgeVaxH35.js:2221 87I i:ageGp:fam 220:2:-1 by red 358:2:-1 at gen312 Univ0 prob=0.519</t>
  </si>
  <si>
    <t>AgeVaxH35.js:2202 88I j:ageGp:fam 287:2:-1 by blue 250:2:-1 at gen313 Univ0 prob=0.494</t>
  </si>
  <si>
    <t>AgeVaxH35.js:2202 88I j:ageGp:fam 759:5:-1 by red 553:4:-1 at gen313 Univ0 prob=0.254</t>
  </si>
  <si>
    <t>AgeVaxH35.js:2202 91I j:ageGp:fam 873:6:-1 by red 728:5:-1 at gen315 Univ0 prob=0.113</t>
  </si>
  <si>
    <t>AgeVaxH35.js:2221 91I i:ageGp:fam 47:1:-1 by blue 910:7:-1 at gen316 Univ0 prob=0.503</t>
  </si>
  <si>
    <t>AgeVaxH35.js:2202 91I j:ageGp:fam 433:3:-1 by blue 250:2:-1 at gen316 Univ0 prob=0.202</t>
  </si>
  <si>
    <t>AgeVaxH35.js:2202 91I j:ageGp:fam 616:4:-1 by blue 525:3:-1 at gen316 Univ0 prob=0.607</t>
  </si>
  <si>
    <t>AgeVaxH35.js:2202 95I j:ageGp:fam 967:8:-1 by blue 250:2:-1 at gen319 Univ0 prob=0.233</t>
  </si>
  <si>
    <t>AgeVaxH35.js:2202 95I j:ageGp:fam 850:6:-1 by red 787:5:-1 at gen319 Univ0 prob=0.394</t>
  </si>
  <si>
    <t>AgeVaxH35.js:2202 95I j:ageGp:fam 678:4:-1 by red 467:3:-1 at gen320 Univ0 prob=0.168</t>
  </si>
  <si>
    <t>AgeVaxH35.js:2202 97I j:ageGp:fam 942:7:-1 by blue 18:0:-1 at gen321 Univ0 prob=0.483</t>
  </si>
  <si>
    <t>AgeVaxH35.js:2221 97I i:ageGp:fam 446:3:-1 by blue 525:3:-1 at gen321 Univ0 prob=0.599</t>
  </si>
  <si>
    <t>AgeVaxH35.js:2202 98I j:ageGp:fam 975:8:-1 by red 590:4:-1 at gen322 Univ0 prob=0.249</t>
  </si>
  <si>
    <t>AgeVaxH35.js:2221 100I i:ageGp:fam 104:1:-1 by blue 637:4:-1 at gen323 Univ0 prob=0.067</t>
  </si>
  <si>
    <t>AgeVaxH35.js:2202 100I j:ageGp:fam 527:3:-1 by blue 202:2:-1 at gen323 Univ0 prob=0.973</t>
  </si>
  <si>
    <t>AgeVaxH35.js:2221 101I i:ageGp:fam 157:2:-1 by blue 172:2:-1 at gen324 Univ0 prob=0.269</t>
  </si>
  <si>
    <t>AgeVaxH35.js:2221 103I i:ageGp:fam 337:2:-1 by red 358:2:-1 at gen325 Univ0 prob=0.698</t>
  </si>
  <si>
    <t>AgeVaxH35.js:2221 103I i:ageGp:fam 355:2:-1 by red 770:5:-1 at gen325 Univ0 prob=0.764</t>
  </si>
  <si>
    <t>AgeVaxH35.js:2202 104I j:ageGp:fam 304:2:-1 by blue 17:0:-1 at gen326 Univ0 prob=0.101</t>
  </si>
  <si>
    <t>AgeVaxH35.js:2202 104I j:ageGp:fam 957:8:-1 by yellow 157:2:-1 at gen326 Univ0 prob=0.672</t>
  </si>
  <si>
    <t>AgeVaxH35.js:2221 104I i:ageGp:fam 424:3:-1 by blue 525:3:-1 at gen326 Univ0 prob=0.202</t>
  </si>
  <si>
    <t>AgeVaxH35.js:2221 106I i:ageGp:fam 72:1:-1 by red 856:6:-1 at gen327 Univ0 prob=0.453</t>
  </si>
  <si>
    <t>AgeVaxH35.js:2221 106I i:ageGp:fam 179:2:-1 by blue 525:3:-1 at gen327 Univ0 prob=0.498</t>
  </si>
  <si>
    <t>AgeVaxH35.js:2202 111I j:ageGp:fam 767:5:-1 by blue 18:0:-1 at gen329 Univ0 prob=0.612</t>
  </si>
  <si>
    <t>AgeVaxH35.js:2202 111I j:ageGp:fam 254:2:-1 by blue 172:2:-1 at gen329 Univ0 prob=0.964</t>
  </si>
  <si>
    <t>AgeVaxH35.js:2221 111I i:ageGp:fam 463:3:-1 by red 836:6:-1 at gen329 Univ0 prob=0.747</t>
  </si>
  <si>
    <t>AgeVaxH35.js:2202 111I j:ageGp:fam 874:6:-1 by blue 172:2:-1 at gen330 Univ0 prob=0.702</t>
  </si>
  <si>
    <t>AgeVaxH35.js:2221 111I i:ageGp:fam 489:3:-1 by blue 791:5:-1 at gen330 Univ0 prob=0.346</t>
  </si>
  <si>
    <t>AgeVaxH35.js:2202 116I j:ageGp:fam 513:3:-1 by yellow 157:2:-1 at gen332 Univ0 prob=0.593</t>
  </si>
  <si>
    <t>AgeVaxH35.js:2202 116I j:ageGp:fam 958:8:-1 by blue 250:2:-1 at gen332 Univ0 prob=0.866</t>
  </si>
  <si>
    <t>AgeVaxH35.js:2221 116I i:ageGp:fam 456:3:-1 by red 770:5:-1 at gen332 Univ0 prob=0.107</t>
  </si>
  <si>
    <t>AgeVaxH35.js:2221 116I i:ageGp:fam 742:5:-1 by blue 991:9:-1 at gen332 Univ0 prob=0.465</t>
  </si>
  <si>
    <t>AgeVaxH35.js:2202 116I j:ageGp:fam 931:7:-1 by blue 4:0:-1 at gen333 Univ0 prob=0.513</t>
  </si>
  <si>
    <t>AgeVaxH35.js:2202 121I j:ageGp:fam 615:4:-1 by blue 4:0:-1 at gen337 Univ0 prob=0.339</t>
  </si>
  <si>
    <t>AgeVaxH35.js:2221 121I i:ageGp:fam 230:2:-1 by blue 962:8:-1 at gen338 Univ0 prob=0.342</t>
  </si>
  <si>
    <t>AgeVaxH35.js:2202 121I j:ageGp:fam 740:5:-1 by blue 412:3:-1 at gen338 Univ0 prob=0.053</t>
  </si>
  <si>
    <t>AgeVaxH35.js:2202 124I j:ageGp:fam 542:4:-1 by red 112:1:-1 at gen340 Univ0 prob=0.411</t>
  </si>
  <si>
    <t>AgeVaxH35.js:2202 124I j:ageGp:fam 915:7:-1 by red 210:2:-1 at gen340 Univ0 prob=0.070</t>
  </si>
  <si>
    <t>AgeVaxH35.js:2202 124I j:ageGp:fam 724:5:-1 by yellow 220:2:-1 at gen340 Univ0 prob=0.948</t>
  </si>
  <si>
    <t>AgeVaxH35.js:2202 124I j:ageGp:fam 726:5:-1 by yellow 220:2:-1 at gen340 Univ0 prob=0.608</t>
  </si>
  <si>
    <t>AgeVaxH35.js:2221 124I i:ageGp:fam 682:4:-1 by red 771:5:-1 at gen340 Univ0 prob=0.168</t>
  </si>
  <si>
    <t>AgeVaxH35.js:2202 124I j:ageGp:fam 909:7:-1 by red 770:5:-1 at gen340 Univ0 prob=0.391</t>
  </si>
  <si>
    <t>AgeVaxH35.js:2202 124I j:ageGp:fam 185:2:-1 by blue 175:2:-1 at gen341 Univ0 prob=0.013</t>
  </si>
  <si>
    <t>AgeVaxH35.js:2221 124I i:ageGp:fam 185:2:-1 by red 683:4:-1 at gen341 Univ0 prob=0.512</t>
  </si>
  <si>
    <t>AgeVaxH35.js:2221 124I i:ageGp:fam 361:3:-1 by red 770:5:-1 at gen341 Univ0 prob=0.088</t>
  </si>
  <si>
    <t>AgeVaxH35.js:2202 130I j:ageGp:fam 747:5:-1 by blue 612:4:-1 at gen342 Univ0 prob=0.209</t>
  </si>
  <si>
    <t>AgeVaxH35.js:2202 132I j:ageGp:fam 700:5:-1 by blue 412:3:-1 at gen343 Univ0 prob=0.391</t>
  </si>
  <si>
    <t>AgeVaxH35.js:2202 133I j:ageGp:fam 532:3:-1 by blue 4:0:-1 at gen344 Univ0 prob=0.727</t>
  </si>
  <si>
    <t>AgeVaxH35.js:2221 133I i:ageGp:fam 445:3:-1 by blue 916:7:-1 at gen344 Univ0 prob=0.481</t>
  </si>
  <si>
    <t>AgeVaxH35.js:2202 136I j:ageGp:fam 720:5:-1 by red 112:1:-1 at gen348 Univ0 prob=0.892</t>
  </si>
  <si>
    <t>AgeVaxH35.js:2202 136I j:ageGp:fam 654:4:-1 by blue 412:3:-1 at gen349 Univ0 prob=0.711</t>
  </si>
  <si>
    <t>AgeVaxH35.js:2202 138I j:ageGp:fam 137:2:-1 by yellow 72:1:-1 at gen352 Univ0 prob=0.006</t>
  </si>
  <si>
    <t>AgeVaxH35.js:2221 138I i:ageGp:fam 137:2:-1 by blue 805:5:-1 at gen352 Univ0 prob=0.019</t>
  </si>
  <si>
    <t>AgeVaxH35.js:2202 138I j:ageGp:fam 983:9:-1 by red 250:2:-1 at gen352 Univ0 prob=0.305</t>
  </si>
  <si>
    <t>AgeVaxH35.js:2202 138I j:ageGp:fam 989:9:-1 by red 496:3:-1 at gen352 Univ0 prob=0.229</t>
  </si>
  <si>
    <t>AgeVaxH35.js:2221 138I i:ageGp:fam 709:5:-1 by blue 991:9:-1 at gen352 Univ0 prob=0.535</t>
  </si>
  <si>
    <t>AgeVaxH35.js:2202 138I j:ageGp:fam 469:3:-1 by blue 146:2:-1 at gen353 Univ0 prob=0.783</t>
  </si>
  <si>
    <t>AgeVaxH35.js:2202 142I j:ageGp:fam 552:4:-1 by blue 441:3:-1 at gen354 Univ0 prob=0.397</t>
  </si>
  <si>
    <t>AgeVaxH35.js:2221 143I i:ageGp:fam 7:0:-1 by blue 587:4:-1 at gen355 Univ0 prob=0.854</t>
  </si>
  <si>
    <t>AgeVaxH35.js:2202 145I j:ageGp:fam 600:4:-1 by blue 461:3:-1 at gen357 Univ0 prob=0.806</t>
  </si>
  <si>
    <t>AgeVaxH35.js:2202 145I j:ageGp:fam 777:5:-1 by blue 461:3:-1 at gen357 Univ0 prob=0.082</t>
  </si>
  <si>
    <t>AgeVaxH35.js:2202 145I j:ageGp:fam 799:5:-1 by red 467:3:-1 at gen358 Univ0 prob=0.295</t>
  </si>
  <si>
    <t>AgeVaxH35.js:2221 148I i:ageGp:fam 128:1:-1 by red 531:3:-1 at gen361 Univ0 prob=0.409</t>
  </si>
  <si>
    <t>AgeVaxH35.js:2221 148I i:ageGp:fam 295:2:-1 by red 770:5:-1 at gen361 Univ0 prob=0.154</t>
  </si>
  <si>
    <t>AgeVaxH35.js:2221 148I i:ageGp:fam 28:0:-1 by red 202:2:-1 at gen362 Univ0 prob=0.997</t>
  </si>
  <si>
    <t>AgeVaxH35.js:2221 150I i:ageGp:fam 99:1:-1 by blue 588:4:-1 at gen363 Univ0 prob=0.825</t>
  </si>
  <si>
    <t>AgeVaxH35.js:2202 150I j:ageGp:fam 878:6:-1 by red 590:4:-1 at gen363 Univ0 prob=0.418</t>
  </si>
  <si>
    <t>AgeVaxH35.js:2202 151I j:ageGp:fam 737:5:-1 by red 140:2:-1 at gen364 Univ0 prob=0.614</t>
  </si>
  <si>
    <t>AgeVaxH35.js:2221 151I i:ageGp:fam 206:2:-1 by blue 900:6:-1 at gen364 Univ0 prob=0.424</t>
  </si>
  <si>
    <t>AgeVaxH35.js:2202 153I j:ageGp:fam 830:6:-1 by blue 18:0:-1 at gen365 Univ0 prob=0.711</t>
  </si>
  <si>
    <t>AgeVaxH35.js:2221 155I i:ageGp:fam 55:1:-1 by blue 588:4:-1 at gen366 Univ0 prob=0.766</t>
  </si>
  <si>
    <t>AgeVaxH35.js:2202 155I j:ageGp:fam 703:5:-1 by red 140:2:-1 at gen366 Univ0 prob=0.258</t>
  </si>
  <si>
    <t>AgeVaxH35.js:2202 155I j:ageGp:fam 619:4:-1 by blue 616:4:-1 at gen366 Univ0 prob=0.241</t>
  </si>
  <si>
    <t>AgeVaxH35.js:2202 155I j:ageGp:fam 765:5:-1 by blue 616:4:-1 at gen366 Univ0 prob=0.907</t>
  </si>
  <si>
    <t>AgeVaxH35.js:2221 155I i:ageGp:fam 687:4:-1 by blue 805:5:-1 at gen366 Univ0 prob=0.849</t>
  </si>
  <si>
    <t>AgeVaxH35.js:2221 156I i:ageGp:fam 93:1:-1 by yellow 99:1:-1 at gen367 Univ0 prob=0.941</t>
  </si>
  <si>
    <t>AgeVaxH35.js:2202 161I j:ageGp:fam 906:7:-1 by red 20:0:-1 at gen368 Univ0 prob=0.318</t>
  </si>
  <si>
    <t>AgeVaxH35.js:2202 162I j:ageGp:fam 617:4:-1 by red 18:0:-1 at gen369 Univ0 prob=0.766</t>
  </si>
  <si>
    <t>AgeVaxH35.js:2202 162I j:ageGp:fam 825:6:-1 by red 190:2:-1 at gen369 Univ0 prob=0.663</t>
  </si>
  <si>
    <t>AgeVaxH35.js:2221 162I i:ageGp:fam 493:3:-1 by red 612:4:-1 at gen369 Univ0 prob=0.072</t>
  </si>
  <si>
    <t>AgeVaxH35.js:2202 166I j:ageGp:fam 694:5:-1 by blue 4:0:-1 at gen371 Univ0 prob=0.642</t>
  </si>
  <si>
    <t>AgeVaxH35.js:2202 166I j:ageGp:fam 806:5:-1 by red 18:0:-1 at gen371 Univ0 prob=0.846</t>
  </si>
  <si>
    <t>AgeVaxH35.js:2202 166I j:ageGp:fam 626:4:-1 by red 140:2:-1 at gen371 Univ0 prob=0.942</t>
  </si>
  <si>
    <t>AgeVaxH35.js:2202 166I j:ageGp:fam 636:4:-1 by red 153:2:-1 at gen372 Univ0 prob=0.418</t>
  </si>
  <si>
    <t>AgeVaxH35.js:2202 169I j:ageGp:fam 952:8:-1 by red 18:0:-1 at gen373 Univ0 prob=0.469</t>
  </si>
  <si>
    <t>AgeVaxH35.js:2202 169I j:ageGp:fam 416:3:-1 by red 144:2:-1 at gen373 Univ0 prob=0.156</t>
  </si>
  <si>
    <t>AgeVaxH35.js:2221 169I i:ageGp:fam 693:5:-1 by red 910:7:-1 at gen373 Univ0 prob=0.658</t>
  </si>
  <si>
    <t>AgeVaxH35.js:2202 170I j:ageGp:fam 951:8:-1 by red 190:2:-1 at gen374 Univ0 prob=0.507</t>
  </si>
  <si>
    <t>AgeVaxH35.js:2202 173I j:ageGp:fam 734:5:-1 by blue 4:0:-1 at gen375 Univ0 prob=0.241</t>
  </si>
  <si>
    <t>AgeVaxH35.js:2202 174I j:ageGp:fam 810:5:-1 by red 18:0:-1 at gen376 Univ0 prob=0.915</t>
  </si>
  <si>
    <t>AgeVaxH35.js:2202 175I j:ageGp:fam 171:2:-1 by red 20:0:-1 at gen377 Univ0 prob=0.976</t>
  </si>
  <si>
    <t>AgeVaxH35.js:2202 176I j:ageGp:fam 677:4:-1 by blue 385:3:-1 at gen378 Univ0 prob=0.138</t>
  </si>
  <si>
    <t>AgeVaxH35.js:2202 178I j:ageGp:fam 623:4:-1 by blue 527:3:-1 at gen380 Univ0 prob=0.500</t>
  </si>
  <si>
    <t>AgeVaxH35.js:2221 178I i:ageGp:fam 556:4:-1 by blue 849:6:-1 at gen381 Univ0 prob=0.605</t>
  </si>
  <si>
    <t>AgeVaxH35.js:2202 178I j:ageGp:fam 611:4:-1 by blue 588:4:-1 at gen381 Univ0 prob=0.711</t>
  </si>
  <si>
    <t>AgeVaxH35.js:2221 179I i:ageGp:fam 60:1:-1 by yellow 556:4:-1 at gen382 Univ0 prob=0.246</t>
  </si>
  <si>
    <t>AgeVaxH35.js:2221 179I i:ageGp:fam 671:4:-1 by red 787:5:-1 at gen382 Univ0 prob=0.518</t>
  </si>
  <si>
    <t>AgeVaxH35.js:2202 181I j:ageGp:fam 882:6:-1 by red 140:2:-1 at gen383 Univ0 prob=0.166</t>
  </si>
  <si>
    <t>AgeVaxH35.js:2202 181I j:ageGp:fam 966:8:-1 by red 144:2:-1 at gen383 Univ0 prob=0.895</t>
  </si>
  <si>
    <t>AgeVaxH35.js:2221 181I i:ageGp:fam 330:2:-1 by blue 999:9:-1 at gen383 Univ0 prob=0.280</t>
  </si>
  <si>
    <t>AgeVaxH35.js:2221 186I i:ageGp:fam 235:2:-1 by yellow 556:4:-1 at gen385 Univ0 prob=0.956</t>
  </si>
  <si>
    <t>AgeVaxH35.js:2221 187I i:ageGp:fam 443:3:-1 by red 770:5:-1 at gen388 Univ0 prob=0.765</t>
  </si>
  <si>
    <t>AgeVaxH35.js:2221 187I i:ageGp:fam 69:1:-1 by blue 616:4:-1 at gen389 Univ0 prob=0.376</t>
  </si>
  <si>
    <t>AgeVaxH35.js:2202 189I j:ageGp:fam 979:8:-1 by blue 361:3:-1 at gen391 Univ0 prob=0.114</t>
  </si>
  <si>
    <t>AgeVaxH35.js:2221 189I i:ageGp:fam 307:2:-1 by blue 424:3:-1 at gen392 Univ0 prob=0.633</t>
  </si>
  <si>
    <t>AgeVaxH35.js:2221 190I i:ageGp:fam 132:2:-1 by blue 433:3:-1 at gen393 Univ0 prob=0.860</t>
  </si>
  <si>
    <t>AgeVaxH35.js:2221 191I i:ageGp:fam 859:6:-1 by blue 932:7:-1 at gen394 Univ0 prob=0.662</t>
  </si>
  <si>
    <t>AgeVaxH35.js:2221 192I i:ageGp:fam 26:0:-1 by blue 542:4:-1 at gen395 Univ0 prob=0.181</t>
  </si>
  <si>
    <t>AgeVaxH35.js:2221 192I i:ageGp:fam 66:1:-1 by blue 942:7:-1 at gen395 Univ0 prob=0.611</t>
  </si>
  <si>
    <t>AgeVaxH35.js:2221 192I i:ageGp:fam 256:2:-1 by blue 446:3:-1 at gen395 Univ0 prob=0.534</t>
  </si>
  <si>
    <t>AgeVaxH35.js:2202 192I j:ageGp:fam 689:4:-1 by green 256:2:-1 at gen395 Univ0 prob=0.916</t>
  </si>
  <si>
    <t>AgeVaxH35.js:2221 192I i:ageGp:fam 256:2:-1 by red 910:7:-1 at gen395 Univ0 prob=0.441</t>
  </si>
  <si>
    <t>AgeVaxH35.js:2221 192I i:ageGp:fam 369:3:-1 by red 770:5:-1 at gen395 Univ0 prob=0.064</t>
  </si>
  <si>
    <t>AgeVaxH35.js:2221 192I i:ageGp:fam 414:3:-1 by blue 505:3:-1 at gen395 Univ0 prob=0.700</t>
  </si>
  <si>
    <t>AgeVaxH35.js:2202 199I j:ageGp:fam 417:3:-1 by red 190:2:-1 at gen397 Univ0 prob=0.497</t>
  </si>
  <si>
    <t>AgeVaxH35.js:2221 199I i:ageGp:fam 621:4:-1 by yellow 859:6:-1 at gen397 Univ0 prob=0.368</t>
  </si>
  <si>
    <t>AgeVaxH35.js:2202 199I j:ageGp:fam 540:3:-1 by blue 461:3:-1 at gen398 Univ0 prob=0.767</t>
  </si>
  <si>
    <t>AgeVaxH35.js:2221 201I i:ageGp:fam 507:3:-1 by blue 527:3:-1 at gen399 Univ0 prob=0.047</t>
  </si>
  <si>
    <t>AgeVaxH35.js:2202 203I j:ageGp:fam 649:4:-1 by blue 532:3:-1 at gen401 Univ0 prob=0.509</t>
  </si>
  <si>
    <t>AgeVaxH35.js:2202 204I j:ageGp:fam 197:2:-1 by red 112:1:-1 at gen403 Univ0 prob=0.672</t>
  </si>
  <si>
    <t>AgeVaxH35.js:2202 205I j:ageGp:fam 312:2:-1 by red 140:2:-1 at gen405 Univ0 prob=0.964</t>
  </si>
  <si>
    <t>AgeVaxH35.js:2202 205I j:ageGp:fam 409:3:-1 by blue 287:2:-1 at gen405 Univ0 prob=0.761</t>
  </si>
  <si>
    <t>AgeVaxH35.js:2221 205I i:ageGp:fam 509:3:-1 by blue 967:8:-1 at gen405 Univ0 prob=0.568</t>
  </si>
  <si>
    <t>AgeVaxH35.js:2221 205I i:ageGp:fam 12:0:-1 by red 74:1:-1 at gen406 Univ0 prob=0.858</t>
  </si>
  <si>
    <t>AgeVaxH35.js:2221 205I i:ageGp:fam 367:3:-1 by red 708:5:-1 at gen406 Univ0 prob=0.125</t>
  </si>
  <si>
    <t>AgeVaxH35.js:2202 208I j:ageGp:fam 103:1:-1 by yellow 12:0:-1 at gen407 Univ0 prob=0.276</t>
  </si>
  <si>
    <t>AgeVaxH35.js:2202 208I j:ageGp:fam 972:8:-1 by blue 456:3:-1 at gen407 Univ0 prob=0.381</t>
  </si>
  <si>
    <t>AgeVaxH35.js:2221 208I i:ageGp:fam 511:3:-1 by blue 942:7:-1 at gen407 Univ0 prob=0.615</t>
  </si>
  <si>
    <t>AgeVaxH35.js:2202 210I j:ageGp:fam 534:3:-1 by red 18:0:-1 at gen408 Univ0 prob=0.688</t>
  </si>
  <si>
    <t>AgeVaxH35.js:2221 210I i:ageGp:fam 366:3:-1 by blue 931:7:-1 at gen408 Univ0 prob=0.497</t>
  </si>
  <si>
    <t>AgeVaxH35.js:2202 210I j:ageGp:fam 524:3:-1 by blue 456:3:-1 at gen408 Univ0 prob=0.095</t>
  </si>
  <si>
    <t>AgeVaxH35.js:2202 210I j:ageGp:fam 985:9:-1 by blue 489:3:-1 at gen408 Univ0 prob=0.958</t>
  </si>
  <si>
    <t>AgeVaxH35.js:2221 217I i:ageGp:fam 184:2:-1 by red 728:5:-1 at gen410 Univ0 prob=0.792</t>
  </si>
  <si>
    <t>AgeVaxH35.js:2202 217I j:ageGp:fam 502:3:-1 by blue 424:3:-1 at gen410 Univ0 prob=0.466</t>
  </si>
  <si>
    <t>AgeVaxH35.js:2202 217I j:ageGp:fam 754:5:-1 by blue 456:3:-1 at gen410 Univ0 prob=0.014</t>
  </si>
  <si>
    <t>AgeVaxH35.js:2221 217I i:ageGp:fam 419:3:-1 by blue 456:3:-1 at gen411 Univ0 prob=0.945</t>
  </si>
  <si>
    <t>AgeVaxH35.js:2202 220I j:ageGp:fam 646:4:-1 by blue 424:3:-1 at gen412 Univ0 prob=0.869</t>
  </si>
  <si>
    <t>AgeVaxH35.js:2202 220I j:ageGp:fam 868:6:-1 by blue 726:5:-1 at gen412 Univ0 prob=0.970</t>
  </si>
  <si>
    <t>AgeVaxH35.js:2202 221I j:ageGp:fam 714:5:-1 by blue 682:4:-1 at gen413 Univ0 prob=0.006</t>
  </si>
  <si>
    <t>AgeVaxH35.js:2221 224I i:ageGp:fam 147:2:-1 by blue 254:2:-1 at gen415 Univ0 prob=0.109</t>
  </si>
  <si>
    <t>AgeVaxH35.js:2221 224I i:ageGp:fam 255:2:-1 by yellow 703:5:-1 at gen415 Univ0 prob=0.262</t>
  </si>
  <si>
    <t>AgeVaxH35.js:2221 224I i:ageGp:fam 520:3:-1 by red 588:4:-1 at gen416 Univ0 prob=0.809</t>
  </si>
  <si>
    <t>AgeVaxH35.js:2221 224I i:ageGp:fam 658:4:-1 by blue 726:5:-1 at gen416 Univ0 prob=0.823</t>
  </si>
  <si>
    <t>AgeVaxH35.js:2202 226I j:ageGp:fam 294:2:-1 by red 18:0:-1 at gen417 Univ0 prob=0.798</t>
  </si>
  <si>
    <t>AgeVaxH35.js:2221 226I i:ageGp:fam 233:2:-1 by red 618:4:-1 at gen417 Univ0 prob=0.975</t>
  </si>
  <si>
    <t>AgeVaxH35.js:2221 226I i:ageGp:fam 393:3:-1 by blue 711:5:-1 at gen417 Univ0 prob=0.355</t>
  </si>
  <si>
    <t>AgeVaxH35.js:2202 228I j:ageGp:fam 963:8:-1 by blue 726:5:-1 at gen418 Univ0 prob=0.815</t>
  </si>
  <si>
    <t>AgeVaxH35.js:2202 231I j:ageGp:fam 750:5:-1 by blue 532:3:-1 at gen419 Univ0 prob=0.718</t>
  </si>
  <si>
    <t>AgeVaxH35.js:2202 231I j:ageGp:fam 938:7:-1 by blue 799:5:-1 at gen419 Univ0 prob=0.607</t>
  </si>
  <si>
    <t>AgeVaxH35.js:2221 231I i:ageGp:fam 959:8:-1 by red 962:8:-1 at gen419 Univ0 prob=0.513</t>
  </si>
  <si>
    <t>AgeVaxH35.js:2221 232I i:ageGp:fam 237:2:-1 by blue 619:4:-1 at gen420 Univ0 prob=0.942</t>
  </si>
  <si>
    <t>AgeVaxH35.js:2202 232I j:ageGp:fam 833:6:-1 by blue 619:4:-1 at gen420 Univ0 prob=0.518</t>
  </si>
  <si>
    <t>AgeVaxH35.js:2221 235I i:ageGp:fam 508:3:-1 by red 708:5:-1 at gen421 Univ0 prob=0.157</t>
  </si>
  <si>
    <t>AgeVaxH35.js:2221 235I i:ageGp:fam 550:4:-1 by red 588:4:-1 at gen421 Univ0 prob=0.850</t>
  </si>
  <si>
    <t>AgeVaxH35.js:2221 237I i:ageGp:fam 320:2:-1 by blue 505:3:-1 at gen422 Univ0 prob=0.136</t>
  </si>
  <si>
    <t>AgeVaxH35.js:2221 237I i:ageGp:fam 485:3:-1 by yellow 952:8:-1 at gen422 Univ0 prob=0.943</t>
  </si>
  <si>
    <t>AgeVaxH35.js:2221 239I i:ageGp:fam 16:0:-1 by red 478:3:-1 at gen423 Univ0 prob=0.627</t>
  </si>
  <si>
    <t>AgeVaxH35.js:2221 239I i:ageGp:fam 907:7:-1 by blue 942:7:-1 at gen423 Univ0 prob=0.315</t>
  </si>
  <si>
    <t>AgeVaxH35.js:2221 241I i:ageGp:fam 64:1:-1 by blue 99:1:-1 at gen424 Univ0 prob=0.284</t>
  </si>
  <si>
    <t>AgeVaxH35.js:2221 241I i:ageGp:fam 422:3:-1 by blue 952:8:-1 at gen424 Univ0 prob=0.221</t>
  </si>
  <si>
    <t>AgeVaxH35.js:2202 241I j:ageGp:fam 638:4:-1 by blue 456:3:-1 at gen424 Univ0 prob=0.138</t>
  </si>
  <si>
    <t>AgeVaxH35.js:2221 243I i:ageGp:fam 252:2:-1 by blue 445:3:-1 at gen425 Univ0 prob=0.932</t>
  </si>
  <si>
    <t>AgeVaxH35.js:2221 243I i:ageGp:fam 265:2:-1 by yellow 320:2:-1 at gen425 Univ0 prob=0.791</t>
  </si>
  <si>
    <t>AgeVaxH35.js:2221 243I i:ageGp:fam 992:9:-1 by red 994:9:-1 at gen425 Univ0 prob=0.259</t>
  </si>
  <si>
    <t>AgeVaxH35.js:2202 246I j:ageGp:fam 449:3:-1 by red 71:1:-1 at gen426 Univ0 prob=0.597</t>
  </si>
  <si>
    <t>AgeVaxH35.js:2221 246I i:ageGp:fam 577:4:-1 by yellow 658:4:-1 at gen426 Univ0 prob=0.070</t>
  </si>
  <si>
    <t>AgeVaxH35.js:2202 246I j:ageGp:fam 881:6:-1 by blue 726:5:-1 at gen426 Univ0 prob=0.616</t>
  </si>
  <si>
    <t>AgeVaxH35.js:2221 252I i:ageGp:fam 192:2:-1 by yellow 320:2:-1 at gen428 Univ0 prob=0.790</t>
  </si>
  <si>
    <t>AgeVaxH35.js:2221 252I i:ageGp:fam 564:4:-1 by blue 952:8:-1 at gen428 Univ0 prob=0.292</t>
  </si>
  <si>
    <t>AgeVaxH35.js:2202 252I j:ageGp:fam 426:3:-1 by red 385:3:-1 at gen429 Univ0 prob=0.502</t>
  </si>
  <si>
    <t>AgeVaxH35.js:2202 252I j:ageGp:fam 761:5:-1 by blue 532:3:-1 at gen429 Univ0 prob=0.370</t>
  </si>
  <si>
    <t>AgeVaxH35.js:2221 254I i:ageGp:fam 501:3:-1 by blue 724:5:-1 at gen430 Univ0 prob=0.599</t>
  </si>
  <si>
    <t>AgeVaxH35.js:2221 256I i:ageGp:fam 272:2:-1 by blue 678:4:-1 at gen431 Univ0 prob=0.888</t>
  </si>
  <si>
    <t>AgeVaxH35.js:2202 258I j:ageGp:fam 945:7:-1 by red 385:3:-1 at gen433 Univ0 prob=0.253</t>
  </si>
  <si>
    <t>AgeVaxH35.js:2202 258I j:ageGp:fam 912:7:-1 by blue 616:4:-1 at gen433 Univ0 prob=0.978</t>
  </si>
  <si>
    <t>AgeVaxH35.js:2221 258I i:ageGp:fam 131:2:-1 by red 478:3:-1 at gen434 Univ0 prob=0.416</t>
  </si>
  <si>
    <t>AgeVaxH35.js:2221 258I i:ageGp:fam 335:2:-1 by blue 726:5:-1 at gen434 Univ0 prob=0.826</t>
  </si>
  <si>
    <t>AgeVaxH35.js:2202 258I j:ageGp:fam 613:4:-1 by blue 424:3:-1 at gen434 Univ0 prob=0.247</t>
  </si>
  <si>
    <t>AgeVaxH35.js:2202 263I j:ageGp:fam 430:3:-1 by red 112:1:-1 at gen437 Univ0 prob=0.206</t>
  </si>
  <si>
    <t>AgeVaxH35.js:2202 263I j:ageGp:fam 566:4:-1 by blue 532:3:-1 at gen437 Univ0 prob=0.209</t>
  </si>
  <si>
    <t>AgeVaxH35.js:2221 263I i:ageGp:fam 557:4:-1 by blue 619:4:-1 at gen438 Univ0 prob=0.818</t>
  </si>
  <si>
    <t>AgeVaxH35.js:2221 265I i:ageGp:fam 62:1:-1 by red 678:4:-1 at gen439 Univ0 prob=0.056</t>
  </si>
  <si>
    <t>AgeVaxH35.js:2202 265I j:ageGp:fam 843:6:-1 by blue 330:2:-1 at gen439 Univ0 prob=0.485</t>
  </si>
  <si>
    <t>AgeVaxH35.js:2202 265I j:ageGp:fam 843:6:-1 by blue 513:3:-1 at gen439 Univ0 prob=0.346</t>
  </si>
  <si>
    <t>AgeVaxH35.js:2202 266I j:ageGp:fam 644:4:-1 by red 140:2:-1 at gen440 Univ0 prob=0.584</t>
  </si>
  <si>
    <t>AgeVaxH35.js:2221 268I i:ageGp:fam 349:2:-1 by red 527:3:-1 at gen441 Univ0 prob=0.723</t>
  </si>
  <si>
    <t>AgeVaxH35.js:2202 268I j:ageGp:fam 717:5:-1 by red 527:3:-1 at gen441 Univ0 prob=0.873</t>
  </si>
  <si>
    <t>AgeVaxH35.js:2221 268I i:ageGp:fam 555:4:-1 by blue 825:6:-1 at gen441 Univ0 prob=0.058</t>
  </si>
  <si>
    <t>AgeVaxH35.js:2221 268I i:ageGp:fam 801:5:-1 by blue 952:8:-1 at gen441 Univ0 prob=0.294</t>
  </si>
  <si>
    <t>AgeVaxH35.js:2221 269I i:ageGp:fam 231:2:-1 by blue 958:8:-1 at gen442 Univ0 prob=0.178</t>
  </si>
  <si>
    <t>AgeVaxH35.js:2202 269I j:ageGp:fam 788:5:-1 by blue 726:5:-1 at gen442 Univ0 prob=0.346</t>
  </si>
  <si>
    <t>AgeVaxH35.js:2221 273I i:ageGp:fam 356:2:-1 by blue 952:8:-1 at gen443 Univ0 prob=0.882</t>
  </si>
  <si>
    <t>AgeVaxH35.js:2221 276I i:ageGp:fam 738:5:-1 by yellow 859:6:-1 at gen445 Univ0 prob=0.953</t>
  </si>
  <si>
    <t>AgeVaxH35.js:2221 277I i:ageGp:fam 30:0:-1 by red 251:2:-1 at gen447 Univ0 prob=0.141</t>
  </si>
  <si>
    <t>AgeVaxH35.js:2202 277I j:ageGp:fam 824:6:-1 by blue 230:2:-1 at gen447 Univ0 prob=0.867</t>
  </si>
  <si>
    <t>AgeVaxH35.js:2202 277I j:ageGp:fam 842:6:-1 by blue 615:4:-1 at gen447 Univ0 prob=0.271</t>
  </si>
  <si>
    <t>AgeVaxH35.js:2221 277I i:ageGp:fam 672:4:-1 by blue 882:6:-1 at gen447 Univ0 prob=0.124</t>
  </si>
  <si>
    <t>AgeVaxH35.js:2202 281I j:ageGp:fam 675:4:-1 by blue 28:0:-1 at gen449 Univ0 prob=0.329</t>
  </si>
  <si>
    <t>AgeVaxH35.js:2221 281I i:ageGp:fam 40:1:-1 by red 932:7:-1 at gen449 Univ0 prob=0.385</t>
  </si>
  <si>
    <t>AgeVaxH35.js:2202 281I j:ageGp:fam 559:4:-1 by red 250:2:-1 at gen449 Univ0 prob=0.657</t>
  </si>
  <si>
    <t>AgeVaxH35.js:2221 281I i:ageGp:fam 350:2:-1 by blue 952:8:-1 at gen449 Univ0 prob=0.824</t>
  </si>
  <si>
    <t>AgeVaxH35.js:2202 281I j:ageGp:fam 679:4:-1 by blue 469:3:-1 at gen449 Univ0 prob=0.854</t>
  </si>
  <si>
    <t>AgeVaxH35.js:2221 281I i:ageGp:fam 679:4:-1 by blue 734:5:-1 at gen449 Univ0 prob=0.386</t>
  </si>
  <si>
    <t>AgeVaxH35.js:2202 281I j:ageGp:fam 701:5:-1 by blue 619:4:-1 at gen450 Univ0 prob=0.019</t>
  </si>
  <si>
    <t>AgeVaxH35.js:2221 286I i:ageGp:fam 847:6:-1 by red 942:7:-1 at gen451 Univ0 prob=0.169</t>
  </si>
  <si>
    <t>AgeVaxH35.js:2202 287I j:ageGp:fam 517:3:-1 by red 424:3:-1 at gen452 Univ0 prob=0.487</t>
  </si>
  <si>
    <t>AgeVaxH35.js:2202 287I j:ageGp:fam 640:4:-1 by red 616:4:-1 at gen452 Univ0 prob=0.539</t>
  </si>
  <si>
    <t>AgeVaxH35.js:2202 287I j:ageGp:fam 890:6:-1 by blue 687:4:-1 at gen452 Univ0 prob=0.521</t>
  </si>
  <si>
    <t>AgeVaxH35.js:2221 287I i:ageGp:fam 913:7:-1 by blue 952:8:-1 at gen452 Univ0 prob=0.947</t>
  </si>
  <si>
    <t>AgeVaxH35.js:2221 292I i:ageGp:fam 329:2:-1 by red 525:3:-1 at gen454 Univ0 prob=0.831</t>
  </si>
  <si>
    <t>AgeVaxH35.js:2221 292I i:ageGp:fam 510:3:-1 by blue 694:5:-1 at gen455 Univ0 prob=0.449</t>
  </si>
  <si>
    <t>AgeVaxH35.js:2221 293I i:ageGp:fam 568:4:-1 by red 616:4:-1 at gen456 Univ0 prob=0.751</t>
  </si>
  <si>
    <t>AgeVaxH35.js:2202 294I j:ageGp:fam 807:5:-1 by yellow 40:1:-1 at gen457 Univ0 prob=0.957</t>
  </si>
  <si>
    <t>AgeVaxH35.js:2202 294I j:ageGp:fam 458:3:-1 by blue 69:1:-1 at gen457 Univ0 prob=0.882</t>
  </si>
  <si>
    <t>AgeVaxH35.js:2202 295I j:ageGp:fam 760:5:-1 by red 3:0:-1 at gen458 Univ0 prob=0.390</t>
  </si>
  <si>
    <t>AgeVaxH35.js:2221 295I i:ageGp:fam 477:3:-1 by blue 615:4:-1 at gen458 Univ0 prob=0.013</t>
  </si>
  <si>
    <t>AgeVaxH35.js:2202 297I j:ageGp:fam 706:5:-1 by red 424:3:-1 at gen459 Univ0 prob=0.373</t>
  </si>
  <si>
    <t>AgeVaxH35.js:2221 297I i:ageGp:fam 516:3:-1 by blue 626:4:-1 at gen459 Univ0 prob=0.867</t>
  </si>
  <si>
    <t>AgeVaxH35.js:2221 297I i:ageGp:fam 516:3:-1 by blue 737:5:-1 at gen459 Univ0 prob=0.786</t>
  </si>
  <si>
    <t>AgeVaxH35.js:2221 297I i:ageGp:fam 902:7:-1 by red 932:7:-1 at gen459 Univ0 prob=0.097</t>
  </si>
  <si>
    <t>AgeVaxH35.js:2221 299I i:ageGp:fam 14:0:-1 by blue 469:3:-1 at gen460 Univ0 prob=0.172</t>
  </si>
  <si>
    <t>AgeVaxH35.js:2202 299I j:ageGp:fam 465:3:-1 by red 202:2:-1 at gen460 Univ0 prob=0.917</t>
  </si>
  <si>
    <t>AgeVaxH35.js:2202 302I j:ageGp:fam 835:6:-1 by blue 810:5:-1 at gen461 Univ0 prob=0.619</t>
  </si>
  <si>
    <t>AgeVaxH35.js:2202 304I j:ageGp:fam 471:3:-1 by red 287:2:-1 at gen462 Univ0 prob=0.134</t>
  </si>
  <si>
    <t>AgeVaxH35.js:2221 304I i:ageGp:fam 457:3:-1 by blue 469:3:-1 at gen462 Univ0 prob=0.975</t>
  </si>
  <si>
    <t>AgeVaxH35.js:2202 304I j:ageGp:fam 921:7:-1 by red 588:4:-1 at gen462 Univ0 prob=0.803</t>
  </si>
  <si>
    <t>AgeVaxH35.js:2202 305I j:ageGp:fam 923:7:-1 by blue 93:1:-1 at gen463 Univ0 prob=0.070</t>
  </si>
  <si>
    <t>AgeVaxH35.js:2202 308I j:ageGp:fam 666:4:-1 by red 140:2:-1 at gen464 Univ0 prob=0.864</t>
  </si>
  <si>
    <t>AgeVaxH35.js:2202 308I j:ageGp:fam 712:5:-1 by red 146:2:-1 at gen464 Univ0 prob=0.375</t>
  </si>
  <si>
    <t>AgeVaxH35.js:2221 308I i:ageGp:fam 848:6:-1 by blue 979:8:-1 at gen464 Univ0 prob=0.426</t>
  </si>
  <si>
    <t>AgeVaxH35.js:2202 309I j:ageGp:fam 691:5:-1 by blue 66:1:-1 at gen465 Univ0 prob=0.293</t>
  </si>
  <si>
    <t>AgeVaxH35.js:2221 309I i:ageGp:fam 234:2:-1 by yellow 848:6:-1 at gen465 Univ0 prob=0.099</t>
  </si>
  <si>
    <t>AgeVaxH35.js:2221 312I i:ageGp:fam 284:2:-1 by blue 951:8:-1 at gen466 Univ0 prob=0.770</t>
  </si>
  <si>
    <t>AgeVaxH35.js:2202 312I j:ageGp:fam 790:5:-1 by blue 619:4:-1 at gen466 Univ0 prob=0.825</t>
  </si>
  <si>
    <t>AgeVaxH35.js:2221 312I i:ageGp:fam 633:4:-1 by red 994:9:-1 at gen466 Univ0 prob=0.362</t>
  </si>
  <si>
    <t>AgeVaxH35.js:2202 312I j:ageGp:fam 751:5:-1 by blue 646:4:-1 at gen466 Univ0 prob=0.197</t>
  </si>
  <si>
    <t>AgeVaxH35.js:2202 312I j:ageGp:fam 793:5:-1 by blue 671:4:-1 at gen466 Univ0 prob=0.371</t>
  </si>
  <si>
    <t>AgeVaxH35.js:2202 314I j:ageGp:fam 268:2:-1 by red 190:2:-1 at gen467 Univ0 prob=0.686</t>
  </si>
  <si>
    <t>AgeVaxH35.js:2202 314I j:ageGp:fam 929:7:-1 by red 287:2:-1 at gen467 Univ0 prob=0.247</t>
  </si>
  <si>
    <t>AgeVaxH35.js:2221 319I i:ageGp:fam 152:2:-1 by blue 534:3:-1 at gen468 Univ0 prob=0.115</t>
  </si>
  <si>
    <t>AgeVaxH35.js:2221 319I i:ageGp:fam 428:3:-1 by red 532:3:-1 at gen468 Univ0 prob=0.260</t>
  </si>
  <si>
    <t>AgeVaxH35.js:2221 319I i:ageGp:fam 886:6:-1 by blue 952:8:-1 at gen468 Univ0 prob=0.352</t>
  </si>
  <si>
    <t>AgeVaxH35.js:2221 321I i:ageGp:fam 31:0:-1 by red 588:4:-1 at gen469 Univ0 prob=0.571</t>
  </si>
  <si>
    <t>AgeVaxH35.js:2221 321I i:ageGp:fam 376:3:-1 by yellow 428:3:-1 at gen469 Univ0 prob=0.261</t>
  </si>
  <si>
    <t>AgeVaxH35.js:2202 321I j:ageGp:fam 870:6:-1 by red 396:3:-1 at gen469 Univ0 prob=0.635</t>
  </si>
  <si>
    <t>AgeVaxH35.js:2202 324I j:ageGp:fam 334:2:-1 by blue 171:2:-1 at gen470 Univ0 prob=0.875</t>
  </si>
  <si>
    <t>AgeVaxH35.js:2221 324I i:ageGp:fam 289:2:-1 by blue 294:2:-1 at gen470 Univ0 prob=0.875</t>
  </si>
  <si>
    <t>AgeVaxH35.js:2221 324I i:ageGp:fam 558:4:-1 by yellow 833:6:-1 at gen470 Univ0 prob=0.567</t>
  </si>
  <si>
    <t>AgeVaxH35.js:2202 324I j:ageGp:fam 984:9:-1 by blue 703:5:-1 at gen470 Univ0 prob=0.660</t>
  </si>
  <si>
    <t>AgeVaxH35.js:2221 327I i:ageGp:fam 35:0:-1 by red 767:5:-1 at gen471 Univ0 prob=0.500</t>
  </si>
  <si>
    <t>AgeVaxH35.js:2221 327I i:ageGp:fam 83:1:-1 by red 469:3:-1 at gen471 Univ0 prob=0.361</t>
  </si>
  <si>
    <t>AgeVaxH35.js:2202 327I j:ageGp:fam 818:5:-1 by yellow 284:2:-1 at gen471 Univ0 prob=0.013</t>
  </si>
  <si>
    <t>AgeVaxH35.js:2221 327I i:ageGp:fam 481:3:-1 by red 932:7:-1 at gen471 Univ0 prob=0.819</t>
  </si>
  <si>
    <t>AgeVaxH35.js:2202 327I j:ageGp:fam 961:8:-1 by red 527:3:-1 at gen471 Univ0 prob=0.383</t>
  </si>
  <si>
    <t>AgeVaxH35.js:2221 331I i:ageGp:fam 244:2:-1 by red 532:3:-1 at gen472 Univ0 prob=0.905</t>
  </si>
  <si>
    <t>AgeVaxH35.js:2202 331I j:ageGp:fam 603:4:-1 by yellow 320:2:-1 at gen472 Univ0 prob=0.954</t>
  </si>
  <si>
    <t>AgeVaxH35.js:2221 336I i:ageGp:fam 84:1:-1 by red 469:3:-1 at gen473 Univ0 prob=0.620</t>
  </si>
  <si>
    <t>AgeVaxH35.js:2221 336I i:ageGp:fam 108:1:-1 by blue 255:2:-1 at gen473 Univ0 prob=0.253</t>
  </si>
  <si>
    <t>AgeVaxH35.js:2221 336I i:ageGp:fam 259:2:-1 by blue 754:5:-1 at gen473 Univ0 prob=0.834</t>
  </si>
  <si>
    <t>AgeVaxH35.js:2221 336I i:ageGp:fam 521:3:-1 by blue 649:4:-1 at gen473 Univ0 prob=0.211</t>
  </si>
  <si>
    <t>AgeVaxH35.js:2221 338I i:ageGp:fam 279:2:-1 by red 962:8:-1 at gen474 Univ0 prob=0.421</t>
  </si>
  <si>
    <t>AgeVaxH35.js:2202 342I j:ageGp:fam 316:2:-1 by blue 66:1:-1 at gen475 Univ0 prob=0.453</t>
  </si>
  <si>
    <t>AgeVaxH35.js:2221 342I i:ageGp:fam 130:1:-1 by blue 694:5:-1 at gen475 Univ0 prob=0.388</t>
  </si>
  <si>
    <t>AgeVaxH35.js:2221 342I i:ageGp:fam 324:2:-1 by blue 417:3:-1 at gen475 Univ0 prob=0.586</t>
  </si>
  <si>
    <t>AgeVaxH35.js:2202 342I j:ageGp:fam 936:7:-1 by blue 619:4:-1 at gen475 Univ0 prob=0.524</t>
  </si>
  <si>
    <t>AgeVaxH35.js:2221 343I i:ageGp:fam 182:2:-1 by blue 979:8:-1 at gen476 Univ0 prob=0.863</t>
  </si>
  <si>
    <t>AgeVaxH35.js:2202 343I j:ageGp:fam 838:6:-1 by blue 806:5:-1 at gen476 Univ0 prob=0.761</t>
  </si>
  <si>
    <t>AgeVaxH35.js:2221 347I i:ageGp:fam 88:1:-1 by blue 507:3:-1 at gen477 Univ0 prob=0.235</t>
  </si>
  <si>
    <t>AgeVaxH35.js:2202 347I j:ageGp:fam 817:5:-1 by red 140:2:-1 at gen477 Univ0 prob=0.570</t>
  </si>
  <si>
    <t>AgeVaxH35.js:2221 351I i:ageGp:fam 32:0:-1 by red 287:2:-1 at gen479 Univ0 prob=0.129</t>
  </si>
  <si>
    <t>AgeVaxH35.js:2221 351I i:ageGp:fam 270:2:-1 by blue 369:3:-1 at gen479 Univ0 prob=0.610</t>
  </si>
  <si>
    <t>AgeVaxH35.js:2202 351I j:ageGp:fam 442:3:-1 by blue 422:3:-1 at gen479 Univ0 prob=0.251</t>
  </si>
  <si>
    <t>AgeVaxH35.js:2202 351I j:ageGp:fam 213:2:-1 by blue 192:2:-1 at gen480 Univ0 prob=0.361</t>
  </si>
  <si>
    <t>AgeVaxH35.js:2221 351I i:ageGp:fam 219:2:-1 by blue 689:4:-1 at gen480 Univ0 prob=0.805</t>
  </si>
  <si>
    <t>AgeVaxH35.js:2221 351I i:ageGp:fam 727:5:-1 by blue 979:8:-1 at gen480 Univ0 prob=0.672</t>
  </si>
  <si>
    <t>AgeVaxH35.js:2202 354I j:ageGp:fam 964:8:-1 by blue 206:2:-1 at gen481 Univ0 prob=0.099</t>
  </si>
  <si>
    <t>AgeVaxH35.js:2221 354I i:ageGp:fam 399:3:-1 by blue 882:6:-1 at gen481 Univ0 prob=0.876</t>
  </si>
  <si>
    <t>AgeVaxH35.js:2202 354I j:ageGp:fam 582:4:-1 by blue 485:3:-1 at gen481 Univ0 prob=0.169</t>
  </si>
  <si>
    <t>AgeVaxH35.js:2221 360I i:ageGp:fam 695:5:-1 by blue 825:6:-1 at gen484 Univ0 prob=0.392</t>
  </si>
  <si>
    <t>AgeVaxH35.js:2202 360I j:ageGp:fam 816:5:-1 by blue 69:1:-1 at gen485 Univ0 prob=0.778</t>
  </si>
  <si>
    <t>AgeVaxH35.js:2202 360I j:ageGp:fam 575:4:-1 by red 250:2:-1 at gen485 Univ0 prob=0.169</t>
  </si>
  <si>
    <t>AgeVaxH35.js:2202 361I j:ageGp:fam 779:5:-1 by red 250:2:-1 at gen486 Univ0 prob=0.269</t>
  </si>
  <si>
    <t>AgeVaxH35.js:2221 361I i:ageGp:fam 274:2:-1 by blue 754:5:-1 at gen486 Univ0 prob=0.809</t>
  </si>
  <si>
    <t>AgeVaxH35.js:2202 361I j:ageGp:fam 632:4:-1 by blue 320:2:-1 at gen486 Univ0 prob=0.676</t>
  </si>
  <si>
    <t>AgeVaxH35.js:2202 366I j:ageGp:fam 705:5:-1 by blue 147:2:-1 at gen488 Univ0 prob=0.559</t>
  </si>
  <si>
    <t>AgeVaxH35.js:2202 366I j:ageGp:fam 981:8:-1 by blue 417:3:-1 at gen488 Univ0 prob=0.753</t>
  </si>
  <si>
    <t>AgeVaxH35.js:2202 366I j:ageGp:fam 756:5:-1 by red 616:4:-1 at gen489 Univ0 prob=0.227</t>
  </si>
  <si>
    <t>AgeVaxH35.js:2221 368I i:ageGp:fam 63:1:-1 by blue 734:5:-1 at gen490 Univ0 prob=0.739</t>
  </si>
  <si>
    <t>AgeVaxH35.js:2202 368I j:ageGp:fam 408:3:-1 by blue 237:2:-1 at gen490 Univ0 prob=0.757</t>
  </si>
  <si>
    <t>AgeVaxH35.js:2202 368I j:ageGp:fam 911:7:-1 by yellow 788:5:-1 at gen490 Univ0 prob=0.847</t>
  </si>
  <si>
    <t>AgeVaxH35.js:2221 369I i:ageGp:fam 415:3:-1 by blue 750:5:-1 at gen491 Univ0 prob=0.572</t>
  </si>
  <si>
    <t>AgeVaxH35.js:2221 372I i:ageGp:fam 297:2:-1 by blue 979:8:-1 at gen492 Univ0 prob=0.852</t>
  </si>
  <si>
    <t>AgeVaxH35.js:2221 372I i:ageGp:fam 398:3:-1 by blue 750:5:-1 at gen492 Univ0 prob=0.828</t>
  </si>
  <si>
    <t>AgeVaxH35.js:2221 375I i:ageGp:fam 177:2:-1 by blue 265:2:-1 at gen494 Univ0 prob=0.975</t>
  </si>
  <si>
    <t>AgeVaxH35.js:2202 375I j:ageGp:fam 802:5:-1 by red 456:3:-1 at gen494 Univ0 prob=0.347</t>
  </si>
  <si>
    <t>AgeVaxH35.js:2221 377I i:ageGp:fam 434:3:-1 by red 600:4:-1 at gen497 Univ0 prob=0.744</t>
  </si>
  <si>
    <t>AgeVaxH35.js:2202 378I j:ageGp:fam 669:4:-1 by red 251:2:-1 at gen499 Univ0 prob=0.491</t>
  </si>
  <si>
    <t>AgeVaxH35.js:2221 378I i:ageGp:fam 280:2:-1 by red 337:2:-1 at gen499 Univ0 prob=0.783</t>
  </si>
  <si>
    <t>AgeVaxH35.js:2221 378I i:ageGp:fam 486:3:-1 by blue 511:3:-1 at gen499 Univ0 prob=0.776</t>
  </si>
  <si>
    <t>AgeVaxH35.js:2221 378I i:ageGp:fam 121:1:-1 by red 157:2:-1 at gen500 Univ0 prob=0.528</t>
  </si>
  <si>
    <t>AgeVaxH35.js:2202 378I j:ageGp:fam 215:2:-1 by blue 192:2:-1 at gen500 Univ0 prob=0.305</t>
  </si>
  <si>
    <t>AgeVaxH35.js:2221 378I i:ageGp:fam 267:2:-1 by red 505:3:-1 at gen500 Univ0 prob=0.289</t>
  </si>
  <si>
    <t>AgeVaxH35.js:2202 378I j:ageGp:fam 899:6:-1 by blue 564:4:-1 at gen500 Univ0 prob=0.815</t>
  </si>
  <si>
    <t>AgeVaxH35.js:2221 381I i:ageGp:fam 484:3:-1 by blue 761:5:-1 at gen501 Univ0 prob=0.664</t>
  </si>
  <si>
    <t>AgeVaxH35.js:2221 385I i:ageGp:fam 180:2:-1 by blue 881:6:-1 at gen502 Univ0 prob=0.185</t>
  </si>
  <si>
    <t>AgeVaxH35.js:2221 385I i:ageGp:fam 548:4:-1 by blue 788:5:-1 at gen502 Univ0 prob=0.514</t>
  </si>
  <si>
    <t>AgeVaxH35.js:2202 386I j:ageGp:fam 188:2:-1 by blue 16:0:-1 at gen503 Univ0 prob=0.796</t>
  </si>
  <si>
    <t>AgeVaxH35.js:2221 386I i:ageGp:fam 145:2:-1 by blue 356:2:-1 at gen503 Univ0 prob=0.054</t>
  </si>
  <si>
    <t>AgeVaxH35.js:2202 386I j:ageGp:fam 898:6:-1 by yellow 484:3:-1 at gen503 Univ0 prob=0.716</t>
  </si>
  <si>
    <t>AgeVaxH35.js:2221 391I i:ageGp:fam 861:6:-1 by red 882:6:-1 at gen505 Univ0 prob=0.709</t>
  </si>
  <si>
    <t>AgeVaxH35.js:2202 391I j:ageGp:fam 480:3:-1 by red 445:3:-1 at gen506 Univ0 prob=0.013</t>
  </si>
  <si>
    <t>AgeVaxH35.js:2202 391I j:ageGp:fam 973:8:-1 by blue 564:4:-1 at gen506 Univ0 prob=0.166</t>
  </si>
  <si>
    <t>AgeVaxH35.js:2202 391I j:ageGp:fam 782:5:-1 by red 588:4:-1 at gen506 Univ0 prob=0.752</t>
  </si>
  <si>
    <t>AgeVaxH35.js:2221 392I i:ageGp:fam 1:0:-1 by blue 131:2:-1 at gen507 Univ0 prob=0.793</t>
  </si>
  <si>
    <t>AgeVaxH35.js:2221 392I i:ageGp:fam 92:1:-1 by blue 613:4:-1 at gen507 Univ0 prob=0.237</t>
  </si>
  <si>
    <t>AgeVaxH35.js:2221 395I i:ageGp:fam 57:1:-1 by blue 644:4:-1 at gen508 Univ0 prob=0.972</t>
  </si>
  <si>
    <t>AgeVaxH35.js:2221 395I i:ageGp:fam 204:2:-1 by blue 312:2:-1 at gen508 Univ0 prob=0.980</t>
  </si>
  <si>
    <t>AgeVaxH35.js:2202 397I j:ageGp:fam 965:8:-1 by yellow 92:1:-1 at gen509 Univ0 prob=0.017</t>
  </si>
  <si>
    <t>AgeVaxH35.js:2202 397I j:ageGp:fam 673:4:-1 by blue 568:4:-1 at gen509 Univ0 prob=0.712</t>
  </si>
  <si>
    <t>AgeVaxH35.js:2202 399I j:ageGp:fam 585:4:-1 by red 230:2:-1 at gen510 Univ0 prob=0.696</t>
  </si>
  <si>
    <t>AgeVaxH35.js:2202 399I j:ageGp:fam 608:4:-1 by blue 265:2:-1 at gen510 Univ0 prob=0.911</t>
  </si>
  <si>
    <t>AgeVaxH35.js:2221 399I i:ageGp:fam 562:4:-1 by blue 913:7:-1 at gen510 Univ0 prob=0.402</t>
  </si>
  <si>
    <t>AgeVaxH35.js:2202 399I j:ageGp:fam 924:7:-1 by blue 881:6:-1 at gen510 Univ0 prob=0.948</t>
  </si>
  <si>
    <t>AgeVaxH35.js:2221 405I i:ageGp:fam 68:1:-1 by yellow 108:1:-1 at gen512 Univ0 prob=0.120</t>
  </si>
  <si>
    <t>AgeVaxH35.js:2221 405I i:ageGp:fam 164:2:-1 by red 700:5:-1 at gen513 Univ0 prob=0.954</t>
  </si>
  <si>
    <t>AgeVaxH35.js:2221 405I i:ageGp:fam 581:4:-1 by yellow 666:4:-1 at gen513 Univ0 prob=0.484</t>
  </si>
  <si>
    <t>AgeVaxH35.js:2202 406I j:ageGp:fam 360:3:-1 by red 69:1:-1 at gen514 Univ0 prob=0.839</t>
  </si>
  <si>
    <t>AgeVaxH35.js:2221 408I i:ageGp:fam 406:3:-1 by red 765:5:-1 at gen515 Univ0 prob=0.713</t>
  </si>
  <si>
    <t>AgeVaxH35.js:2221 408I i:ageGp:fam 652:4:-1 by blue 807:5:-1 at gen515 Univ0 prob=0.618</t>
  </si>
  <si>
    <t>AgeVaxH35.js:2221 408I i:ageGp:fam 823:6:-1 by blue 881:6:-1 at gen515 Univ0 prob=0.887</t>
  </si>
  <si>
    <t>AgeVaxH35.js:2202 409I j:ageGp:fam 862:6:-1 by yellow 428:3:-1 at gen516 Univ0 prob=0.715</t>
  </si>
  <si>
    <t>AgeVaxH35.js:2221 409I i:ageGp:fam 837:6:-1 by yellow 929:7:-1 at gen516 Univ0 prob=0.154</t>
  </si>
  <si>
    <t>AgeVaxH35.js:2202 414I j:ageGp:fam 792:5:-1 by blue 644:4:-1 at gen518 Univ0 prob=0.094</t>
  </si>
  <si>
    <t>AgeVaxH35.js:2221 414I i:ageGp:fam 127:1:-1 by blue 349:2:-1 at gen519 Univ0 prob=0.228</t>
  </si>
  <si>
    <t>AgeVaxH35.js:2202 414I j:ageGp:fam 858:6:-1 by blue 197:2:-1 at gen519 Univ0 prob=0.107</t>
  </si>
  <si>
    <t>AgeVaxH35.js:2202 415I j:ageGp:fam 659:4:-1 by red 417:3:-1 at gen520 Univ0 prob=0.005</t>
  </si>
  <si>
    <t>AgeVaxH35.js:2202 417I j:ageGp:fam 845:6:-1 by blue 675:4:-1 at gen521 Univ0 prob=0.650</t>
  </si>
  <si>
    <t>AgeVaxH35.js:2202 418I j:ageGp:fam 990:9:-1 by red 726:5:-1 at gen522 Univ0 prob=0.819</t>
  </si>
  <si>
    <t>AgeVaxH35.js:2221 419I i:ageGp:fam 293:2:-1 by yellow 324:2:-1 at gen523 Univ0 prob=0.887</t>
  </si>
  <si>
    <t>AgeVaxH35.js:2221 419I i:ageGp:fam 387:3:-1 by red 527:3:-1 at gen523 Univ0 prob=0.392</t>
  </si>
  <si>
    <t>AgeVaxH35.js:2202 420I j:ageGp:fam 429:3:-1 by yellow 324:2:-1 at gen524 Univ0 prob=0.395</t>
  </si>
  <si>
    <t>AgeVaxH35.js:2202 422I j:ageGp:fam 332:2:-1 by blue 244:2:-1 at gen525 Univ0 prob=0.025</t>
  </si>
  <si>
    <t>AgeVaxH35.js:2221 422I i:ageGp:fam 447:3:-1 by blue 672:4:-1 at gen525 Univ0 prob=0.966</t>
  </si>
  <si>
    <t>AgeVaxH35.js:2202 425I j:ageGp:fam 580:4:-1 by blue 559:4:-1 at gen527 Univ0 prob=0.077</t>
  </si>
  <si>
    <t>AgeVaxH35.js:2221 426I i:ageGp:fam 80:1:-1 by blue 750:5:-1 at gen530 Univ0 prob=0.735</t>
  </si>
  <si>
    <t>AgeVaxH35.js:2221 426I i:ageGp:fam 141:2:-1 by red 972:8:-1 at gen530 Univ0 prob=0.832</t>
  </si>
  <si>
    <t>AgeVaxH35.js:2221 426I i:ageGp:fam 142:2:-1 by red 649:4:-1 at gen530 Univ0 prob=0.370</t>
  </si>
  <si>
    <t>AgeVaxH35.js:2202 426I j:ageGp:fam 401:3:-1 by blue 265:2:-1 at gen531 Univ0 prob=0.436</t>
  </si>
  <si>
    <t>AgeVaxH35.js:2202 426I j:ageGp:fam 731:5:-1 by blue 349:2:-1 at gen531 Univ0 prob=0.118</t>
  </si>
  <si>
    <t>AgeVaxH35.js:2221 429I i:ageGp:fam 143:2:-1 by blue 259:2:-1 at gen532 Univ0 prob=0.980</t>
  </si>
  <si>
    <t>AgeVaxH35.js:2202 429I j:ageGp:fam 891:6:-1 by blue 471:3:-1 at gen532 Univ0 prob=0.984</t>
  </si>
  <si>
    <t>AgeVaxH35.js:2221 429I i:ageGp:fam 491:3:-1 by red 616:4:-1 at gen532 Univ0 prob=0.106</t>
  </si>
  <si>
    <t>AgeVaxH35.js:2221 429I i:ageGp:fam 537:3:-1 by blue 881:6:-1 at gen532 Univ0 prob=0.811</t>
  </si>
  <si>
    <t>AgeVaxH35.js:2202 431I j:ageGp:fam 176:2:-1 by red 69:1:-1 at gen533 Univ0 prob=0.864</t>
  </si>
  <si>
    <t>AgeVaxH35.js:2221 431I i:ageGp:fam 155:2:-1 by blue 265:2:-1 at gen533 Univ0 prob=0.853</t>
  </si>
  <si>
    <t>AgeVaxH35.js:2221 435I i:ageGp:fam 539:3:-1 by blue 632:4:-1 at gen534 Univ0 prob=0.174</t>
  </si>
  <si>
    <t>AgeVaxH35.js:2221 438I i:ageGp:fam 453:3:-1 by blue 471:3:-1 at gen536 Univ0 prob=0.530</t>
  </si>
  <si>
    <t>AgeVaxH35.js:2202 438I j:ageGp:fam 379:3:-1 by blue 255:2:-1 at gen537 Univ0 prob=0.134</t>
  </si>
  <si>
    <t>AgeVaxH35.js:2221 440I i:ageGp:fam 472:3:-1 by blue 564:4:-1 at gen539 Univ0 prob=0.287</t>
  </si>
  <si>
    <t>AgeVaxH35.js:2221 440I i:ageGp:fam 685:4:-1 by red 765:5:-1 at gen539 Univ0 prob=0.812</t>
  </si>
  <si>
    <t>AgeVaxH35.js:2202 440I j:ageGp:fam 855:6:-1 by blue 329:2:-1 at gen540 Univ0 prob=0.986</t>
  </si>
  <si>
    <t>AgeVaxH35.js:2202 440I j:ageGp:fam 610:4:-1 by blue 350:2:-1 at gen540 Univ0 prob=0.462</t>
  </si>
  <si>
    <t>AgeVaxH35.js:2202 440I j:ageGp:fam 822:6:-1 by blue 672:4:-1 at gen540 Univ0 prob=0.045</t>
  </si>
  <si>
    <t>AgeVaxH35.js:2221 442I i:ageGp:fam 796:5:-1 by red 951:8:-1 at gen541 Univ0 prob=0.077</t>
  </si>
  <si>
    <t>AgeVaxH35.js:2202 445I j:ageGp:fam 953:8:-1 by blue 376:3:-1 at gen542 Univ0 prob=0.094</t>
  </si>
  <si>
    <t>AgeVaxH35.js:2221 446I i:ageGp:fam 25:0:-1 by blue 964:8:-1 at gen543 Univ0 prob=0.759</t>
  </si>
  <si>
    <t>AgeVaxH35.js:2221 447I i:ageGp:fam 326:2:-1 by red 881:6:-1 at gen544 Univ0 prob=0.881</t>
  </si>
  <si>
    <t>AgeVaxH35.js:2221 447I i:ageGp:fam 373:3:-1 by yellow 823:6:-1 at gen544 Univ0 prob=0.461</t>
  </si>
  <si>
    <t>AgeVaxH35.js:2221 448I i:ageGp:fam 512:3:-1 by blue 672:4:-1 at gen545 Univ0 prob=0.351</t>
  </si>
  <si>
    <t>AgeVaxH35.js:2202 450I j:ageGp:fam 526:3:-1 by blue 376:3:-1 at gen546 Univ0 prob=0.713</t>
  </si>
  <si>
    <t>AgeVaxH35.js:2221 450I i:ageGp:fam 391:3:-1 by blue 577:4:-1 at gen546 Univ0 prob=0.476</t>
  </si>
  <si>
    <t>AgeVaxH35.js:2202 451I j:ageGp:fam 364:3:-1 by blue 297:2:-1 at gen547 Univ0 prob=0.397</t>
  </si>
  <si>
    <t>AgeVaxH35.js:2202 451I j:ageGp:fam 634:4:-1 by red 532:3:-1 at gen547 Univ0 prob=0.981</t>
  </si>
  <si>
    <t>AgeVaxH35.js:2202 451I j:ageGp:fam 834:6:-1 by blue 818:5:-1 at gen547 Univ0 prob=0.607</t>
  </si>
  <si>
    <t>AgeVaxH35.js:2221 453I i:ageGp:fam 105:1:-1 by blue 152:2:-1 at gen548 Univ0 prob=0.792</t>
  </si>
  <si>
    <t>AgeVaxH35.js:2221 453I i:ageGp:fam 574:4:-1 by blue 929:7:-1 at gen548 Univ0 prob=0.427</t>
  </si>
  <si>
    <t>AgeVaxH35.js:2202 456I j:ageGp:fam 871:6:-1 by blue 32:0:-1 at gen549 Univ0 prob=0.322</t>
  </si>
  <si>
    <t>AgeVaxH35.js:2221 456I i:ageGp:fam 87:1:-1 by red 564:4:-1 at gen549 Univ0 prob=0.166</t>
  </si>
  <si>
    <t>AgeVaxH35.js:2221 456I i:ageGp:fam 200:2:-1 by red 532:3:-1 at gen549 Univ0 prob=0.421</t>
  </si>
  <si>
    <t>AgeVaxH35.js:2221 458I i:ageGp:fam 61:1:-1 by blue 510:3:-1 at gen550 Univ0 prob=0.902</t>
  </si>
  <si>
    <t>AgeVaxH35.js:2202 462I j:ageGp:fam 781:5:-1 by red 255:2:-1 at gen552 Univ0 prob=0.694</t>
  </si>
  <si>
    <t>AgeVaxH35.js:2202 462I j:ageGp:fam 551:4:-1 by blue 279:2:-1 at gen552 Univ0 prob=0.915</t>
  </si>
  <si>
    <t>AgeVaxH35.js:2202 462I j:ageGp:fam 894:6:-1 by red 649:4:-1 at gen552 Univ0 prob=0.948</t>
  </si>
  <si>
    <t>AgeVaxH35.js:2221 462I i:ageGp:fam 365:3:-1 by red 882:6:-1 at gen553 Univ0 prob=0.482</t>
  </si>
  <si>
    <t>AgeVaxH35.js:2221 462I i:ageGp:fam 392:3:-1 by yellow 574:4:-1 at gen553 Univ0 prob=0.848</t>
  </si>
  <si>
    <t>AgeVaxH35.js:2202 462I j:ageGp:fam 518:3:-1 by blue 477:3:-1 at gen553 Univ0 prob=0.222</t>
  </si>
  <si>
    <t>AgeVaxH35.js:2202 465I j:ageGp:fam 950:8:-1 by blue 32:0:-1 at gen554 Univ0 prob=0.554</t>
  </si>
  <si>
    <t>AgeVaxH35.js:2202 465I j:ageGp:fam 482:3:-1 by blue 84:1:-1 at gen554 Univ0 prob=0.103</t>
  </si>
  <si>
    <t>AgeVaxH35.js:2221 465I i:ageGp:fam 159:2:-1 by blue 558:4:-1 at gen554 Univ0 prob=0.822</t>
  </si>
  <si>
    <t>AgeVaxH35.js:2202 465I j:ageGp:fam 490:3:-1 by blue 471:3:-1 at gen554 Univ0 prob=0.555</t>
  </si>
  <si>
    <t>AgeVaxH35.js:2202 465I j:ageGp:fam 697:5:-1 by red 520:3:-1 at gen554 Univ0 prob=0.543</t>
  </si>
  <si>
    <t>AgeVaxH35.js:2202 465I j:ageGp:fam 690:5:-1 by red 564:4:-1 at gen554 Univ0 prob=0.291</t>
  </si>
  <si>
    <t>AgeVaxH35.js:2221 474I i:ageGp:fam 315:2:-1 by yellow 365:3:-1 at gen556 Univ0 prob=0.972</t>
  </si>
  <si>
    <t>AgeVaxH35.js:2202 474I j:ageGp:fam 804:5:-1 by red 509:3:-1 at gen556 Univ0 prob=0.892</t>
  </si>
  <si>
    <t>AgeVaxH35.js:2202 474I j:ageGp:fam 840:6:-1 by blue 818:5:-1 at gen556 Univ0 prob=0.902</t>
  </si>
  <si>
    <t>AgeVaxH35.js:2202 477I j:ageGp:fam 864:6:-1 by yellow 608:4:-1 at gen558 Univ0 prob=0.347</t>
  </si>
  <si>
    <t>AgeVaxH35.js:2221 477I i:ageGp:fam 423:3:-1 by blue 911:7:-1 at gen559 Univ0 prob=0.717</t>
  </si>
  <si>
    <t>AgeVaxH35.js:2202 477I j:ageGp:fam 752:5:-1 by blue 458:3:-1 at gen559 Univ0 prob=0.303</t>
  </si>
  <si>
    <t>AgeVaxH35.js:2221 477I i:ageGp:fam 625:4:-1 by blue 981:8:-1 at gen559 Univ0 prob=0.404</t>
  </si>
  <si>
    <t>AgeVaxH35.js:2221 478I i:ageGp:fam 39:0:-1 by red 600:4:-1 at gen560 Univ0 prob=0.665</t>
  </si>
  <si>
    <t>AgeVaxH35.js:2202 478I j:ageGp:fam 996:9:-1 by red 69:1:-1 at gen560 Univ0 prob=0.038</t>
  </si>
  <si>
    <t>AgeVaxH35.js:2221 481I i:ageGp:fam 158:2:-1 by red 265:2:-1 at gen561 Univ0 prob=0.762</t>
  </si>
  <si>
    <t>AgeVaxH35.js:2202 481I j:ageGp:fam 495:3:-1 by green 158:2:-1 at gen561 Univ0 prob=0.879</t>
  </si>
  <si>
    <t>AgeVaxH35.js:2221 481I i:ageGp:fam 359:3:-1 by red 881:6:-1 at gen561 Univ0 prob=0.522</t>
  </si>
  <si>
    <t>AgeVaxH35.js:2221 481I i:ageGp:fam 363:3:-1 by blue 756:5:-1 at gen561 Univ0 prob=0.244</t>
  </si>
  <si>
    <t>AgeVaxH35.js:2202 483I j:ageGp:fam 70:1:-1 by yellow 68:1:-1 at gen562 Univ0 prob=0.146</t>
  </si>
  <si>
    <t>AgeVaxH35.js:2221 483I i:ageGp:fam 339:2:-1 by blue 924:7:-1 at gen562 Univ0 prob=0.855</t>
  </si>
  <si>
    <t>AgeVaxH35.js:2221 483I i:ageGp:fam 339:2:-1 by blue 965:8:-1 at gen562 Univ0 prob=0.016</t>
  </si>
  <si>
    <t>AgeVaxH35.js:2202 483I j:ageGp:fam 943:7:-1 by blue 666:4:-1 at gen562 Univ0 prob=0.549</t>
  </si>
  <si>
    <t>AgeVaxH35.js:2202 487I j:ageGp:fam 905:7:-1 by blue 349:2:-1 at gen563 Univ0 prob=0.213</t>
  </si>
  <si>
    <t>AgeVaxH35.js:2202 490I j:ageGp:fam 67:1:-1 by red 62:1:-1 at gen564 Univ0 prob=0.358</t>
  </si>
  <si>
    <t>AgeVaxH35.js:2221 490I i:ageGp:fam 645:4:-1 by blue 695:5:-1 at gen564 Univ0 prob=0.691</t>
  </si>
  <si>
    <t>AgeVaxH35.js:2202 491I j:ageGp:fam 749:5:-1 by red 524:3:-1 at gen565 Univ0 prob=0.062</t>
  </si>
  <si>
    <t>AgeVaxH35.js:2221 491I i:ageGp:fam 872:6:-1 by blue 902:7:-1 at gen565 Univ0 prob=0.815</t>
  </si>
  <si>
    <t>AgeVaxH35.js:2202 493I j:ageGp:fam 418:3:-1 by red 62:1:-1 at gen566 Univ0 prob=0.606</t>
  </si>
  <si>
    <t>AgeVaxH35.js:2202 493I j:ageGp:fam 748:5:-1 by blue 376:3:-1 at gen566 Univ0 prob=0.274</t>
  </si>
  <si>
    <t>AgeVaxH35.js:2202 493I j:ageGp:fam 536:3:-1 by blue 399:3:-1 at gen566 Univ0 prob=0.041</t>
  </si>
  <si>
    <t>AgeVaxH35.js:2202 495I j:ageGp:fam 346:2:-1 by blue 32:0:-1 at gen567 Univ0 prob=0.811</t>
  </si>
  <si>
    <t>AgeVaxH35.js:2221 498I i:ageGp:fam 735:5:-1 by blue 902:7:-1 at gen568 Univ0 prob=0.916</t>
  </si>
  <si>
    <t>AgeVaxH35.js:2221 499I i:ageGp:fam 160:2:-1 by blue 964:8:-1 at gen569 Univ0 prob=0.281</t>
  </si>
  <si>
    <t>AgeVaxH35.js:2202 499I j:ageGp:fam 455:3:-1 by blue 408:3:-1 at gen569 Univ0 prob=0.793</t>
  </si>
  <si>
    <t>AgeVaxH35.js:2202 500I j:ageGp:fam 944:7:-1 by blue 329:2:-1 at gen570 Univ0 prob=0.744</t>
  </si>
  <si>
    <t>AgeVaxH35.js:2221 500I i:ageGp:fam 353:2:-1 by blue 911:7:-1 at gen570 Univ0 prob=0.305</t>
  </si>
  <si>
    <t>AgeVaxH35.js:2202 500I j:ageGp:fam 783:5:-1 by blue 471:3:-1 at gen570 Univ0 prob=0.812</t>
  </si>
  <si>
    <t>AgeVaxH35.js:2221 500I i:ageGp:fam 707:5:-1 by red 788:5:-1 at gen570 Univ0 prob=0.821</t>
  </si>
  <si>
    <t>AgeVaxH35.js:2202 500I j:ageGp:fam 955:8:-1 by blue 807:5:-1 at gen570 Univ0 prob=0.123</t>
  </si>
  <si>
    <t>AgeVaxH35.js:2202 502I j:ageGp:fam 925:7:-1 by blue 204:2:-1 at gen571 Univ0 prob=0.737</t>
  </si>
  <si>
    <t>AgeVaxH35.js:2221 502I i:ageGp:fam 476:3:-1 by blue 792:5:-1 at gen571 Univ0 prob=0.248</t>
  </si>
  <si>
    <t>AgeVaxH35.js:2221 509I i:ageGp:fam 113:1:-1 by blue 484:3:-1 at gen574 Univ0 prob=0.840</t>
  </si>
  <si>
    <t>AgeVaxH35.js:2221 509I i:ageGp:fam 368:3:-1 by red 972:8:-1 at gen574 Univ0 prob=0.441</t>
  </si>
  <si>
    <t>AgeVaxH35.js:2202 509I j:ageGp:fam 609:4:-1 by blue 548:4:-1 at gen574 Univ0 prob=0.991</t>
  </si>
  <si>
    <t>AgeVaxH35.js:2202 509I j:ageGp:fam 920:7:-1 by red 640:4:-1 at gen574 Univ0 prob=0.108</t>
  </si>
  <si>
    <t>AgeVaxH35.js:2221 509I i:ageGp:fam 321:2:-1 by blue 823:6:-1 at gen575 Univ0 prob=0.911</t>
  </si>
  <si>
    <t>AgeVaxH35.js:2202 509I j:ageGp:fam 639:4:-1 by blue 408:3:-1 at gen575 Univ0 prob=0.692</t>
  </si>
  <si>
    <t>AgeVaxH35.js:2221 509I i:ageGp:fam 470:3:-1 by red 532:3:-1 at gen575 Univ0 prob=0.709</t>
  </si>
  <si>
    <t>AgeVaxH35.js:2221 513I i:ageGp:fam 79:1:-1 by blue 415:3:-1 at gen576 Univ0 prob=0.283</t>
  </si>
  <si>
    <t>AgeVaxH35.js:2221 513I i:ageGp:fam 410:3:-1 by red 638:4:-1 at gen576 Univ0 prob=0.408</t>
  </si>
  <si>
    <t>AgeVaxH35.js:2221 513I i:ageGp:fam 462:3:-1 by blue 911:7:-1 at gen576 Univ0 prob=0.990</t>
  </si>
  <si>
    <t>AgeVaxH35.js:2202 516I j:ageGp:fam 869:6:-1 by blue 215:2:-1 at gen577 Univ0 prob=0.514</t>
  </si>
  <si>
    <t>AgeVaxH35.js:2221 519I i:ageGp:fam 89:1:-1 by blue 861:6:-1 at gen578 Univ0 prob=0.302</t>
  </si>
  <si>
    <t>AgeVaxH35.js:2202 519I j:ageGp:fam 733:5:-1 by blue 521:3:-1 at gen578 Univ0 prob=0.045</t>
  </si>
  <si>
    <t>AgeVaxH35.js:2202 519I j:ageGp:fam 604:4:-1 by red 564:4:-1 at gen578 Univ0 prob=0.566</t>
  </si>
  <si>
    <t>AgeVaxH35.js:2221 519I i:ageGp:fam 653:4:-1 by blue 659:4:-1 at gen578 Univ0 prob=0.269</t>
  </si>
  <si>
    <t>AgeVaxH35.js:2202 519I j:ageGp:fam 853:6:-1 by blue 659:4:-1 at gen578 Univ0 prob=0.176</t>
  </si>
  <si>
    <t>AgeVaxH35.js:2202 519I j:ageGp:fam 741:5:-1 by blue 666:4:-1 at gen578 Univ0 prob=0.143</t>
  </si>
  <si>
    <t>AgeVaxH35.js:2221 520I i:ageGp:fam 29:0:-1 by blue 659:4:-1 at gen579 Univ0 prob=0.489</t>
  </si>
  <si>
    <t>AgeVaxH35.js:2221 520I i:ageGp:fam 107:1:-1 by red 726:5:-1 at gen579 Univ0 prob=0.585</t>
  </si>
  <si>
    <t>AgeVaxH35.js:2202 528I j:ageGp:fam 292:2:-1 by red 287:2:-1 at gen581 Univ0 prob=0.857</t>
  </si>
  <si>
    <t>AgeVaxH35.js:2221 528I i:ageGp:fam 681:4:-1 by blue 862:6:-1 at gen581 Univ0 prob=0.277</t>
  </si>
  <si>
    <t>AgeVaxH35.js:2221 528I i:ageGp:fam 764:5:-1 by blue 965:8:-1 at gen581 Univ0 prob=0.582</t>
  </si>
  <si>
    <t>AgeVaxH35.js:2202 528I j:ageGp:fam 857:6:-1 by blue 204:2:-1 at gen582 Univ0 prob=0.351</t>
  </si>
  <si>
    <t>AgeVaxH35.js:2221 528I i:ageGp:fam 567:4:-1 by blue 898:6:-1 at gen582 Univ0 prob=0.194</t>
  </si>
  <si>
    <t>AgeVaxH35.js:2202 528I j:ageGp:fam 798:5:-1 by blue 673:4:-1 at gen582 Univ0 prob=0.260</t>
  </si>
  <si>
    <t>AgeVaxH35.js:2221 534I i:ageGp:fam 23:0:-1 by red 329:2:-1 at gen584 Univ0 prob=0.608</t>
  </si>
  <si>
    <t>AgeVaxH35.js:2202 534I j:ageGp:fam 789:5:-1 by yellow 176:2:-1 at gen584 Univ0 prob=0.290</t>
  </si>
  <si>
    <t>AgeVaxH35.js:2221 534I i:ageGp:fam 404:3:-1 by red 532:3:-1 at gen585 Univ0 prob=0.162</t>
  </si>
  <si>
    <t>AgeVaxH35.js:2221 536I i:ageGp:fam 383:3:-1 by blue 911:7:-1 at gen586 Univ0 prob=0.191</t>
  </si>
  <si>
    <t>AgeVaxH35.js:2221 538I i:ageGp:fam 236:2:-1 by yellow 365:3:-1 at gen589 Univ0 prob=0.787</t>
  </si>
  <si>
    <t>AgeVaxH35.js:2202 538I j:ageGp:fam 732:5:-1 by red 510:3:-1 at gen589 Univ0 prob=0.359</t>
  </si>
  <si>
    <t>AgeVaxH35.js:2221 538I i:ageGp:fam 772:5:-1 by blue 837:6:-1 at gen589 Univ0 prob=0.378</t>
  </si>
  <si>
    <t>AgeVaxH35.js:2221 538I i:ageGp:fam 15:0:-1 by red 640:4:-1 at gen590 Univ0 prob=0.686</t>
  </si>
  <si>
    <t>AgeVaxH35.js:2221 538I i:ageGp:fam 193:2:-1 by red 471:3:-1 at gen590 Univ0 prob=0.780</t>
  </si>
  <si>
    <t>AgeVaxH35.js:2202 538I j:ageGp:fam 883:6:-1 by blue 453:3:-1 at gen590 Univ0 prob=0.513</t>
  </si>
  <si>
    <t>AgeVaxH35.js:2202 538I j:ageGp:fam 739:5:-1 by blue 652:4:-1 at gen590 Univ0 prob=0.037</t>
  </si>
  <si>
    <t>AgeVaxH35.js:2202 538I j:ageGp:fam 893:6:-1 by blue 652:4:-1 at gen590 Univ0 prob=0.335</t>
  </si>
  <si>
    <t>AgeVaxH35.js:2202 541I j:ageGp:fam 971:8:-1 by blue 360:3:-1 at gen591 Univ0 prob=0.152</t>
  </si>
  <si>
    <t>AgeVaxH35.js:2202 541I j:ageGp:fam 854:6:-1 by blue 399:3:-1 at gen591 Univ0 prob=0.689</t>
  </si>
  <si>
    <t>AgeVaxH35.js:2221 541I i:ageGp:fam 598:4:-1 by blue 837:6:-1 at gen591 Univ0 prob=0.244</t>
  </si>
  <si>
    <t>AgeVaxH35.js:2202 546I j:ageGp:fam 325:2:-1 by red 40:1:-1 at gen592 Univ0 prob=0.819</t>
  </si>
  <si>
    <t>AgeVaxH35.js:2221 546I i:ageGp:fam 354:2:-1 by blue 756:5:-1 at gen592 Univ0 prob=0.116</t>
  </si>
  <si>
    <t>AgeVaxH35.js:2221 546I i:ageGp:fam 499:3:-1 by red 882:6:-1 at gen592 Univ0 prob=0.302</t>
  </si>
  <si>
    <t>AgeVaxH35.js:2221 552I i:ageGp:fam 530:3:-1 by red 532:3:-1 at gen594 Univ0 prob=0.101</t>
  </si>
  <si>
    <t>AgeVaxH35.js:2221 552I i:ageGp:fam 296:2:-1 by yellow 567:4:-1 at gen595 Univ0 prob=0.930</t>
  </si>
  <si>
    <t>AgeVaxH35.js:2202 552I j:ageGp:fam 831:6:-1 by blue 521:3:-1 at gen595 Univ0 prob=0.477</t>
  </si>
  <si>
    <t>AgeVaxH35.js:2221 552I i:ageGp:fam 664:4:-1 by red 972:8:-1 at gen595 Univ0 prob=0.903</t>
  </si>
  <si>
    <t>AgeVaxH35.js:2202 553I j:ageGp:fam 440:3:-1 by red 422:3:-1 at gen596 Univ0 prob=0.808</t>
  </si>
  <si>
    <t>AgeVaxH35.js:2202 553I j:ageGp:fam 755:5:-1 by yellow 664:4:-1 at gen596 Univ0 prob=0.925</t>
  </si>
  <si>
    <t>AgeVaxH35.js:2221 553I i:ageGp:fam 755:5:-1 by red 972:8:-1 at gen596 Univ0 prob=0.802</t>
  </si>
  <si>
    <t>AgeVaxH35.js:2221 556I i:ageGp:fam 620:4:-1 by red 912:7:-1 at gen597 Univ0 prob=0.361</t>
  </si>
  <si>
    <t>AgeVaxH35.js:2221 558I i:ageGp:fam 59:1:-1 by blue 861:6:-1 at gen598 Univ0 prob=0.616</t>
  </si>
  <si>
    <t>AgeVaxH35.js:2221 558I i:ageGp:fam 468:3:-1 by blue 816:5:-1 at gen598 Univ0 prob=0.087</t>
  </si>
  <si>
    <t>AgeVaxH35.js:2202 558I j:ageGp:fam 794:5:-1 by blue 792:5:-1 at gen598 Univ0 prob=0.961</t>
  </si>
  <si>
    <t>AgeVaxH35.js:2202 559I j:ageGp:fam 599:4:-1 by red 244:2:-1 at gen599 Univ0 prob=0.574</t>
  </si>
  <si>
    <t>AgeVaxH35.js:2202 559I j:ageGp:fam 877:6:-1 by red 399:3:-1 at gen599 Univ0 prob=0.611</t>
  </si>
  <si>
    <t>AgeVaxH35.js:2221 559I i:ageGp:fam 591:4:-1 by red 818:5:-1 at gen599 Univ0 prob=0.192</t>
  </si>
  <si>
    <t>AgeVaxH35.js:2221 565I i:ageGp:fam 571:4:-1 by red 902:7:-1 at gen601 Univ0 prob=0.369</t>
  </si>
  <si>
    <t>AgeVaxH35.js:2221 565I i:ageGp:fam 348:2:-1 by blue 373:3:-1 at gen602 Univ0 prob=0.953</t>
  </si>
  <si>
    <t>AgeVaxH35.js:2221 566I i:ageGp:fam 306:2:-1 by red 471:3:-1 at gen603 Univ0 prob=0.974</t>
  </si>
  <si>
    <t>AgeVaxH35.js:2221 567I i:ageGp:fam 44:1:-1 by red 265:2:-1 at gen604 Univ0 prob=0.210</t>
  </si>
  <si>
    <t>AgeVaxH35.js:2221 567I i:ageGp:fam 421:3:-1 by red 726:5:-1 at gen604 Univ0 prob=0.890</t>
  </si>
  <si>
    <t>AgeVaxH35.js:2202 567I j:ageGp:fam 917:7:-1 by red 701:5:-1 at gen604 Univ0 prob=0.080</t>
  </si>
  <si>
    <t>AgeVaxH35.js:2202 571I j:ageGp:fam 919:7:-1 by red 521:3:-1 at gen606 Univ0 prob=0.446</t>
  </si>
  <si>
    <t>AgeVaxH35.js:2221 571I i:ageGp:fam 347:2:-1 by blue 401:3:-1 at gen607 Univ0 prob=0.692</t>
  </si>
  <si>
    <t>AgeVaxH35.js:2202 571I j:ageGp:fam 676:4:-1 by red 638:4:-1 at gen607 Univ0 prob=0.189</t>
  </si>
  <si>
    <t>AgeVaxH35.js:2202 572I j:ageGp:fam 718:5:-1 by blue 142:2:-1 at gen608 Univ0 prob=0.008</t>
  </si>
  <si>
    <t>AgeVaxH35.js:2221 572I i:ageGp:fam 205:2:-1 by blue 548:4:-1 at gen608 Univ0 prob=0.875</t>
  </si>
  <si>
    <t>AgeVaxH35.js:2202 574I j:ageGp:fam 914:7:-1 by blue 898:6:-1 at gen609 Univ0 prob=0.738</t>
  </si>
  <si>
    <t>AgeVaxH35.js:2202 576I j:ageGp:fam 821:6:-1 by blue 143:2:-1 at gen610 Univ0 prob=0.206</t>
  </si>
  <si>
    <t>AgeVaxH35.js:2221 577I i:ageGp:fam 450:3:-1 by blue 673:4:-1 at gen611 Univ0 prob=0.371</t>
  </si>
  <si>
    <t>AgeVaxH35.js:2221 578I i:ageGp:fam 56:1:-1 by red 458:3:-1 at gen612 Univ0 prob=0.570</t>
  </si>
  <si>
    <t>AgeVaxH35.js:2202 578I j:ageGp:fam 867:6:-1 by red 324:2:-1 at gen612 Univ0 prob=0.804</t>
  </si>
  <si>
    <t>AgeVaxH35.js:2221 578I i:ageGp:fam 593:4:-1 by blue 822:6:-1 at gen612 Univ0 prob=0.353</t>
  </si>
  <si>
    <t>AgeVaxH35.js:2202 579I j:ageGp:fam 218:2:-1 by blue 92:1:-1 at gen613 Univ0 prob=0.935</t>
  </si>
  <si>
    <t>AgeVaxH35.js:2221 582I i:ageGp:fam 241:2:-1 by blue 864:6:-1 at gen614 Univ0 prob=0.804</t>
  </si>
  <si>
    <t>AgeVaxH35.js:2202 582I j:ageGp:fam 978:8:-1 by red 666:4:-1 at gen614 Univ0 prob=0.235</t>
  </si>
  <si>
    <t>AgeVaxH35.js:2202 583I j:ageGp:fam 901:6:-1 by red 62:1:-1 at gen615 Univ0 prob=0.074</t>
  </si>
  <si>
    <t>AgeVaxH35.js:2202 583I j:ageGp:fam 841:6:-1 by blue 200:2:-1 at gen615 Univ0 prob=0.373</t>
  </si>
  <si>
    <t>AgeVaxH35.js:2202 583I j:ageGp:fam 785:5:-1 by blue 652:4:-1 at gen615 Univ0 prob=0.280</t>
  </si>
  <si>
    <t>AgeVaxH35.js:2221 585I i:ageGp:fam 85:1:-1 by red 649:4:-1 at gen616 Univ0 prob=0.772</t>
  </si>
  <si>
    <t>AgeVaxH35.js:2202 585I j:ageGp:fam 298:2:-1 by red 270:2:-1 at gen616 Univ0 prob=0.306</t>
  </si>
  <si>
    <t>AgeVaxH35.js:2202 585I j:ageGp:fam 345:2:-1 by red 329:2:-1 at gen616 Univ0 prob=0.786</t>
  </si>
  <si>
    <t>AgeVaxH35.js:2221 591I i:ageGp:fam 170:2:-1 by red 911:7:-1 at gen618 Univ0 prob=0.768</t>
  </si>
  <si>
    <t>AgeVaxH35.js:2221 592I i:ageGp:fam 22:0:-1 by red 428:3:-1 at gen620 Univ0 prob=0.271</t>
  </si>
  <si>
    <t>AgeVaxH35.js:2202 592I j:ageGp:fam 930:7:-1 by yellow 620:4:-1 at gen620 Univ0 prob=0.963</t>
  </si>
  <si>
    <t>AgeVaxH35.js:2202 594I j:ageGp:fam 397:3:-1 by red 376:3:-1 at gen622 Univ0 prob=0.802</t>
  </si>
  <si>
    <t>AgeVaxH35.js:2221 594I i:ageGp:fam 154:2:-1 by blue 155:2:-1 at gen623 Univ0 prob=0.951</t>
  </si>
  <si>
    <t>AgeVaxH35.js:2221 595I i:ageGp:fam 181:2:-1 by red 638:4:-1 at gen624 Univ0 prob=0.854</t>
  </si>
  <si>
    <t>AgeVaxH35.js:2221 595I i:ageGp:fam 630:4:-1 by red 701:5:-1 at gen624 Univ0 prob=0.023</t>
  </si>
  <si>
    <t>AgeVaxH35.js:2202 596I j:ageGp:fam 980:8:-1 by yellow 205:2:-1 at gen625 Univ0 prob=0.502</t>
  </si>
  <si>
    <t>AgeVaxH35.js:2202 596I j:ageGp:fam 635:4:-1 by blue 484:3:-1 at gen625 Univ0 prob=0.974</t>
  </si>
  <si>
    <t>AgeVaxH35.js:2221 598I i:ageGp:fam 125:1:-1 by red 471:3:-1 at gen626 Univ0 prob=0.724</t>
  </si>
  <si>
    <t>AgeVaxH35.js:2202 598I j:ageGp:fam 698:5:-1 by blue 652:4:-1 at gen626 Univ0 prob=0.917</t>
  </si>
  <si>
    <t>AgeVaxH35.js:2221 600I i:ageGp:fam 498:3:-1 by red 734:5:-1 at gen627 Univ0 prob=0.462</t>
  </si>
  <si>
    <t>AgeVaxH35.js:2202 600I j:ageGp:fam 699:5:-1 by red 608:4:-1 at gen627 Univ0 prob=0.012</t>
  </si>
  <si>
    <t>AgeVaxH35.js:2221 602I i:ageGp:fam 261:2:-1 by blue 822:6:-1 at gen628 Univ0 prob=0.941</t>
  </si>
  <si>
    <t>AgeVaxH35.js:2221 604I i:ageGp:fam 111:1:-1 by blue 141:2:-1 at gen629 Univ0 prob=0.848</t>
  </si>
  <si>
    <t>AgeVaxH35.js:2221 604I i:ageGp:fam 214:2:-1 by red 701:5:-1 at gen629 Univ0 prob=0.882</t>
  </si>
  <si>
    <t>AgeVaxH35.js:2221 604I i:ageGp:fam 362:3:-1 by yellow 567:4:-1 at gen629 Univ0 prob=0.562</t>
  </si>
  <si>
    <t>AgeVaxH35.js:2202 604I j:ageGp:fam 715:5:-1 by red 608:4:-1 at gen629 Univ0 prob=0.854</t>
  </si>
  <si>
    <t>AgeVaxH35.js:2221 609I i:ageGp:fam 151:2:-1 by red 902:7:-1 at gen632 Univ0 prob=0.764</t>
  </si>
  <si>
    <t>AgeVaxH35.js:2221 609I i:ageGp:fam 309:2:-1 by blue 996:9:-1 at gen632 Univ0 prob=0.041</t>
  </si>
  <si>
    <t>AgeVaxH35.js:2221 609I i:ageGp:fam 375:3:-1 by blue 752:5:-1 at gen632 Univ0 prob=0.845</t>
  </si>
  <si>
    <t>AgeVaxH35.js:2202 609I j:ageGp:fam 641:4:-1 by blue 482:3:-1 at gen632 Univ0 prob=0.686</t>
  </si>
  <si>
    <t>AgeVaxH35.js:2221 613I i:ageGp:fam 110:1:-1 by red 471:3:-1 at gen634 Univ0 prob=0.955</t>
  </si>
  <si>
    <t>AgeVaxH35.js:2221 613I i:ageGp:fam 595:4:-1 by blue 752:5:-1 at gen634 Univ0 prob=0.757</t>
  </si>
  <si>
    <t>AgeVaxH35.js:2221 613I i:ageGp:fam 262:2:-1 by red 564:4:-1 at gen635 Univ0 prob=0.782</t>
  </si>
  <si>
    <t>AgeVaxH35.js:2202 613I j:ageGp:fam 986:9:-1 by blue 872:6:-1 at gen635 Univ0 prob=0.905</t>
  </si>
  <si>
    <t>AgeVaxH35.js:2202 615I j:ageGp:fam 282:2:-1 by blue 176:2:-1 at gen636 Univ0 prob=0.092</t>
  </si>
  <si>
    <t>AgeVaxH35.js:2202 615I j:ageGp:fam 880:6:-1 by blue 652:4:-1 at gen636 Univ0 prob=0.350</t>
  </si>
  <si>
    <t>AgeVaxH35.js:2221 615I i:ageGp:fam 814:5:-1 by red 911:7:-1 at gen636 Univ0 prob=0.251</t>
  </si>
  <si>
    <t>AgeVaxH35.js:2221 617I i:ageGp:fam 10:0:-1 by red 701:5:-1 at gen637 Univ0 prob=0.908</t>
  </si>
  <si>
    <t>AgeVaxH35.js:2221 617I i:ageGp:fam 560:4:-1 by blue 894:6:-1 at gen637 Univ0 prob=0.980</t>
  </si>
  <si>
    <t>AgeVaxH35.js:2202 620I j:ageGp:fam 394:3:-1 by red 1:0:-1 at gen638 Univ0 prob=0.058</t>
  </si>
  <si>
    <t>AgeVaxH35.js:2221 620I i:ageGp:fam 680:4:-1 by blue 872:6:-1 at gen638 Univ0 prob=0.730</t>
  </si>
  <si>
    <t>AgeVaxH35.js:2202 620I j:ageGp:fam 813:5:-1 by red 754:5:-1 at gen638 Univ0 prob=0.221</t>
  </si>
  <si>
    <t>AgeVaxH35.js:2202 622I j:ageGp:fam 402:3:-1 by yellow 309:2:-1 at gen639 Univ0 prob=0.560</t>
  </si>
  <si>
    <t>AgeVaxH35.js:2221 627I i:ageGp:fam 2:0:-1 by red 430:3:-1 at gen642 Univ0 prob=0.228</t>
  </si>
  <si>
    <t>AgeVaxH35.js:2221 627I i:ageGp:fam 91:1:-1 by blue 142:2:-1 at gen642 Univ0 prob=0.562</t>
  </si>
  <si>
    <t>AgeVaxH35.js:2221 627I i:ageGp:fam 459:3:-1 by yellow 814:5:-1 at gen642 Univ0 prob=0.649</t>
  </si>
  <si>
    <t>AgeVaxH35.js:2221 630I i:ageGp:fam 97:1:-1 by blue 455:3:-1 at gen644 Univ0 prob=0.970</t>
  </si>
  <si>
    <t>AgeVaxH35.js:2221 631I i:ageGp:fam 82:1:-1 by yellow 459:3:-1 at gen647 Univ0 prob=0.354</t>
  </si>
  <si>
    <t>AgeVaxH35.js:2221 631I i:ageGp:fam 323:2:-1 by red 984:9:-1 at gen647 Univ0 prob=0.853</t>
  </si>
  <si>
    <t>AgeVaxH35.js:2202 631I j:ageGp:fam 578:4:-1 by red 332:2:-1 at gen647 Univ0 prob=0.799</t>
  </si>
  <si>
    <t>AgeVaxH35.js:2221 631I i:ageGp:fam 351:2:-1 by blue 359:3:-1 at gen647 Univ0 prob=0.079</t>
  </si>
  <si>
    <t>AgeVaxH35.js:2202 631I j:ageGp:fam 519:3:-1 by red 422:3:-1 at gen647 Univ0 prob=0.668</t>
  </si>
  <si>
    <t>AgeVaxH35.js:2202 631I j:ageGp:fam 260:2:-1 by red 40:1:-1 at gen648 Univ0 prob=0.996</t>
  </si>
  <si>
    <t>AgeVaxH35.js:2202 631I j:ageGp:fam 651:4:-1 by blue 609:4:-1 at gen648 Univ0 prob=0.729</t>
  </si>
  <si>
    <t>AgeVaxH35.js:2202 636I j:ageGp:fam 997:9:-1 by blue 495:3:-1 at gen649 Univ0 prob=0.629</t>
  </si>
  <si>
    <t>AgeVaxH35.js:2202 636I j:ageGp:fam 997:9:-1 by blue 741:5:-1 at gen649 Univ0 prob=0.579</t>
  </si>
  <si>
    <t>AgeVaxH35.js:2221 638I i:ageGp:fam 165:2:-1 by red 557:4:-1 at gen650 Univ0 prob=0.719</t>
  </si>
  <si>
    <t>AgeVaxH35.js:2202 638I j:ageGp:fam 605:4:-1 by blue 404:3:-1 at gen650 Univ0 prob=0.046</t>
  </si>
  <si>
    <t>AgeVaxH35.js:2221 639I i:ageGp:fam 529:3:-1 by blue 953:8:-1 at gen651 Univ0 prob=0.132</t>
  </si>
  <si>
    <t>AgeVaxH35.js:2202 641I j:ageGp:fam 473:3:-1 by blue 25:0:-1 at gen652 Univ0 prob=0.116</t>
  </si>
  <si>
    <t>AgeVaxH35.js:2221 643I i:ageGp:fam 222:2:-1 by blue 764:5:-1 at gen654 Univ0 prob=0.211</t>
  </si>
  <si>
    <t>AgeVaxH35.js:2221 643I i:ageGp:fam 5:0:-1 by red 360:3:-1 at gen655 Univ0 prob=0.219</t>
  </si>
  <si>
    <t>AgeVaxH35.js:2202 643I j:ageGp:fam 451:3:-1 by red 329:2:-1 at gen655 Univ0 prob=0.876</t>
  </si>
  <si>
    <t>AgeVaxH35.js:2202 643I j:ageGp:fam 829:6:-1 by blue 783:5:-1 at gen655 Univ0 prob=0.828</t>
  </si>
  <si>
    <t>AgeVaxH35.js:2221 644I i:ageGp:fam 290:2:-1 by red 293:2:-1 at gen656 Univ0 prob=0.777</t>
  </si>
  <si>
    <t>AgeVaxH35.js:2221 644I i:ageGp:fam 400:3:-1 by blue 789:5:-1 at gen656 Univ0 prob=0.701</t>
  </si>
  <si>
    <t>AgeVaxH35.js:2221 644I i:ageGp:fam 622:4:-1 by red 911:7:-1 at gen656 Univ0 prob=0.960</t>
  </si>
  <si>
    <t>AgeVaxH35.js:2221 644I i:ageGp:fam 628:4:-1 by blue 789:5:-1 at gen656 Univ0 prob=0.665</t>
  </si>
  <si>
    <t>AgeVaxH35.js:2202 644I j:ageGp:fam 934:7:-1 by red 807:5:-1 at gen656 Univ0 prob=0.515</t>
  </si>
  <si>
    <t>AgeVaxH35.js:2221 647I i:ageGp:fam 448:3:-1 by blue 609:4:-1 at gen657 Univ0 prob=0.751</t>
  </si>
  <si>
    <t>AgeVaxH35.js:2202 647I j:ageGp:fam 946:7:-1 by blue 490:3:-1 at gen657 Univ0 prob=0.906</t>
  </si>
  <si>
    <t>AgeVaxH35.js:2202 647I j:ageGp:fam 828:6:-1 by red 524:3:-1 at gen657 Univ0 prob=0.132</t>
  </si>
  <si>
    <t>AgeVaxH35.js:2202 647I j:ageGp:fam 946:7:-1 by blue 772:5:-1 at gen657 Univ0 prob=0.847</t>
  </si>
  <si>
    <t>AgeVaxH35.js:2202 652I j:ageGp:fam 642:4:-1 by yellow 290:2:-1 at gen658 Univ0 prob=0.664</t>
  </si>
  <si>
    <t>AgeVaxH35.js:2221 655I i:ageGp:fam 96:1:-1 by blue 798:5:-1 at gen659 Univ0 prob=0.636</t>
  </si>
  <si>
    <t>AgeVaxH35.js:2221 656I i:ageGp:fam 50:1:-1 by red 176:2:-1 at gen660 Univ0 prob=0.803</t>
  </si>
  <si>
    <t>AgeVaxH35.js:2202 656I j:ageGp:fam 948:7:-1 by red 141:2:-1 at gen660 Univ0 prob=0.462</t>
  </si>
  <si>
    <t>AgeVaxH35.js:2221 656I i:ageGp:fam 174:2:-1 by blue 526:3:-1 at gen660 Univ0 prob=0.423</t>
  </si>
  <si>
    <t>AgeVaxH35.js:2202 657I j:ageGp:fam 852:6:-1 by red 25:0:-1 at gen661 Univ0 prob=0.245</t>
  </si>
  <si>
    <t>AgeVaxH35.js:2202 660I j:ageGp:fam 879:6:-1 by blue 193:2:-1 at gen662 Univ0 prob=0.870</t>
  </si>
  <si>
    <t>AgeVaxH35.js:2202 661I j:ageGp:fam 784:5:-1 by blue 193:2:-1 at gen663 Univ0 prob=0.141</t>
  </si>
  <si>
    <t>AgeVaxH35.js:2221 661I i:ageGp:fam 302:2:-1 by blue 894:6:-1 at gen663 Univ0 prob=0.286</t>
  </si>
  <si>
    <t>AgeVaxH35.js:2202 661I j:ageGp:fam 661:4:-1 by red 324:2:-1 at gen663 Univ0 prob=0.327</t>
  </si>
  <si>
    <t>AgeVaxH35.js:2221 662I i:ageGp:fam 13:0:-1 by blue 871:6:-1 at gen664 Univ0 prob=0.148</t>
  </si>
  <si>
    <t>AgeVaxH35.js:2221 665I i:ageGp:fam 156:2:-1 by blue 996:9:-1 at gen665 Univ0 prob=0.775</t>
  </si>
  <si>
    <t>AgeVaxH35.js:2221 665I i:ageGp:fam 538:3:-1 by blue 598:4:-1 at gen665 Univ0 prob=0.857</t>
  </si>
  <si>
    <t>AgeVaxH35.js:2221 665I i:ageGp:fam 800:5:-1 by blue 996:9:-1 at gen665 Univ0 prob=0.441</t>
  </si>
  <si>
    <t>AgeVaxH35.js:2221 666I i:ageGp:fam 592:4:-1 by blue 739:5:-1 at gen666 Univ0 prob=0.893</t>
  </si>
  <si>
    <t>AgeVaxH35.js:2221 666I i:ageGp:fam 922:7:-1 by red 953:8:-1 at gen666 Univ0 prob=0.803</t>
  </si>
  <si>
    <t>AgeVaxH35.js:2221 669I i:ageGp:fam 46:1:-1 by red 87:1:-1 at gen667 Univ0 prob=0.786</t>
  </si>
  <si>
    <t>AgeVaxH35.js:2221 669I i:ageGp:fam 743:5:-1 by blue 783:5:-1 at gen667 Univ0 prob=0.911</t>
  </si>
  <si>
    <t>AgeVaxH35.js:2221 671I i:ageGp:fam 166:2:-1 by blue 821:6:-1 at gen668 Univ0 prob=0.173</t>
  </si>
  <si>
    <t>AgeVaxH35.js:2221 671I i:ageGp:fam 500:3:-1 by blue 598:4:-1 at gen668 Univ0 prob=0.762</t>
  </si>
  <si>
    <t>AgeVaxH35.js:2221 673I i:ageGp:fam 19:0:-1 by red 293:2:-1 at gen669 Univ0 prob=0.672</t>
  </si>
  <si>
    <t>AgeVaxH35.js:2221 673I i:ageGp:fam 122:1:-1 by blue 609:4:-1 at gen669 Univ0 prob=0.031</t>
  </si>
  <si>
    <t>AgeVaxH35.js:2202 677I j:ageGp:fam 968:8:-1 by red 180:2:-1 at gen671 Univ0 prob=0.783</t>
  </si>
  <si>
    <t>AgeVaxH35.js:2202 677I j:ageGp:fam 384:3:-1 by blue 193:2:-1 at gen671 Univ0 prob=0.101</t>
  </si>
  <si>
    <t>AgeVaxH35.js:2202 679I j:ageGp:fam 860:6:-1 by red 453:3:-1 at gen674 Univ0 prob=0.503</t>
  </si>
  <si>
    <t>AgeVaxH35.js:2221 679I i:ageGp:fam 444:3:-1 by red 490:3:-1 at gen675 Univ0 prob=0.500</t>
  </si>
  <si>
    <t>AgeVaxH35.js:2221 680I i:ageGp:fam 431:3:-1 by red 964:8:-1 at gen676 Univ0 prob=0.187</t>
  </si>
  <si>
    <t>AgeVaxH35.js:2221 680I i:ageGp:fam 474:3:-1 by red 911:7:-1 at gen676 Univ0 prob=0.530</t>
  </si>
  <si>
    <t>AgeVaxH35.js:2221 680I i:ageGp:fam 579:4:-1 by blue 917:7:-1 at gen676 Univ0 prob=0.434</t>
  </si>
  <si>
    <t>AgeVaxH35.js:2221 680I i:ageGp:fam 696:5:-1 by red 837:6:-1 at gen676 Univ0 prob=0.713</t>
  </si>
  <si>
    <t>AgeVaxH35.js:2202 681I j:ageGp:fam 90:1:-1 by blue 15:0:-1 at gen677 Univ0 prob=0.997</t>
  </si>
  <si>
    <t>AgeVaxH35.js:2221 681I i:ageGp:fam 38:0:-1 by blue 609:4:-1 at gen677 Univ0 prob=0.351</t>
  </si>
  <si>
    <t>AgeVaxH35.js:2221 681I i:ageGp:fam 249:2:-1 by red 453:3:-1 at gen677 Univ0 prob=0.761</t>
  </si>
  <si>
    <t>AgeVaxH35.js:2202 685I j:ageGp:fam 437:3:-1 by blue 214:2:-1 at gen678 Univ0 prob=0.047</t>
  </si>
  <si>
    <t>AgeVaxH35.js:2202 685I j:ageGp:fam 245:2:-1 by red 244:2:-1 at gen678 Univ0 prob=0.807</t>
  </si>
  <si>
    <t>AgeVaxH35.js:2202 688I j:ageGp:fam 768:5:-1 by red 332:2:-1 at gen679 Univ0 prob=0.378</t>
  </si>
  <si>
    <t>AgeVaxH35.js:2202 688I j:ageGp:fam 647:4:-1 by blue 599:4:-1 at gen679 Univ0 prob=0.031</t>
  </si>
  <si>
    <t>AgeVaxH35.js:2221 690I i:ageGp:fam 258:2:-1 by blue 598:4:-1 at gen680 Univ0 prob=0.812</t>
  </si>
  <si>
    <t>AgeVaxH35.js:2221 692I i:ageGp:fam 331:2:-1 by blue 462:3:-1 at gen681 Univ0 prob=0.933</t>
  </si>
  <si>
    <t>AgeVaxH35.js:2202 692I j:ageGp:fam 561:4:-1 by red 332:2:-1 at gen681 Univ0 prob=0.303</t>
  </si>
  <si>
    <t>AgeVaxH35.js:2221 693I i:ageGp:fam 281:2:-1 by red 526:3:-1 at gen682 Univ0 prob=0.796</t>
  </si>
  <si>
    <t>AgeVaxH35.js:2221 695I i:ageGp:fam 589:4:-1 by blue 893:6:-1 at gen683 Univ0 prob=0.852</t>
  </si>
  <si>
    <t>AgeVaxH35.js:2221 696I i:ageGp:fam 629:4:-1 by blue 733:5:-1 at gen684 Univ0 prob=0.296</t>
  </si>
  <si>
    <t>AgeVaxH35.js:2202 698I j:ageGp:fam 313:2:-1 by red 158:2:-1 at gen686 Univ0 prob=0.775</t>
  </si>
  <si>
    <t>AgeVaxH35.js:2221 698I i:ageGp:fam 227:2:-1 by blue 348:2:-1 at gen686 Univ0 prob=0.217</t>
  </si>
  <si>
    <t>AgeVaxH35.js:2221 698I i:ageGp:fam 308:2:-1 by yellow 696:5:-1 at gen686 Univ0 prob=0.931</t>
  </si>
  <si>
    <t>AgeVaxH35.js:2202 698I j:ageGp:fam 729:5:-1 by red 495:3:-1 at gen686 Univ0 prob=0.738</t>
  </si>
  <si>
    <t>AgeVaxH35.js:2221 698I i:ageGp:fam 656:4:-1 by blue 733:5:-1 at gen686 Univ0 prob=0.844</t>
  </si>
  <si>
    <t>AgeVaxH35.js:2202 698I j:ageGp:fam 960:8:-1 by blue 715:5:-1 at gen686 Univ0 prob=0.860</t>
  </si>
  <si>
    <t>AgeVaxH35.js:2202 704I j:ageGp:fam 844:6:-1 by yellow 0:-1:-1 at gen688 Univ0 prob=0.405</t>
  </si>
  <si>
    <t>AgeVaxH35.js:2221 704I i:ageGp:fam 217:2:-1 by red 818:5:-1 at gen688 Univ0 prob=0.794</t>
  </si>
  <si>
    <t>AgeVaxH35.js:2221 704I i:ageGp:fam 232:2:-1 by blue 919:7:-1 at gen688 Univ0 prob=0.103</t>
  </si>
  <si>
    <t>AgeVaxH35.js:2221 707I i:ageGp:fam 34:0:-1 by red 818:5:-1 at gen690 Univ0 prob=0.103</t>
  </si>
  <si>
    <t>AgeVaxH35.js:2221 707I i:ageGp:fam 21:0:-1 by red 415:3:-1 at gen691 Univ0 prob=0.841</t>
  </si>
  <si>
    <t>AgeVaxH35.js:2202 708I j:ageGp:fam 736:5:-1 by blue 282:2:-1 at gen692 Univ0 prob=0.731</t>
  </si>
  <si>
    <t>AgeVaxH35.js:2202 708I j:ageGp:fam 746:5:-1 by blue 404:3:-1 at gen692 Univ0 prob=0.692</t>
  </si>
  <si>
    <t>AgeVaxH35.js:2221 709I i:ageGp:fam 514:3:-1 by blue 739:5:-1 at gen693 Univ0 prob=0.190</t>
  </si>
  <si>
    <t>AgeVaxH35.js:2202 709I j:ageGp:fam 809:5:-1 by blue 699:5:-1 at gen693 Univ0 prob=0.203</t>
  </si>
  <si>
    <t>AgeVaxH35.js:2221 709I i:ageGp:fam 795:5:-1 by red 898:6:-1 at gen693 Univ0 prob=0.064</t>
  </si>
  <si>
    <t>AgeVaxH35.js:2202 711I j:ageGp:fam 420:3:-1 by blue 282:2:-1 at gen694 Univ0 prob=0.338</t>
  </si>
  <si>
    <t>AgeVaxH35.js:2221 714I i:ageGp:fam 161:2:-1 by blue 772:5:-1 at gen695 Univ0 prob=0.314</t>
  </si>
  <si>
    <t>AgeVaxH35.js:2202 714I j:ageGp:fam 745:5:-1 by red 200:2:-1 at gen695 Univ0 prob=0.527</t>
  </si>
  <si>
    <t>AgeVaxH35.js:2221 715I i:ageGp:fam 51:1:-1 by yellow 514:3:-1 at gen696 Univ0 prob=0.608</t>
  </si>
  <si>
    <t>AgeVaxH35.js:2202 715I j:ageGp:fam 340:2:-1 by blue 292:2:-1 at gen696 Univ0 prob=0.066</t>
  </si>
  <si>
    <t>AgeVaxH35.js:2221 717I i:ageGp:fam 503:3:-1 by red 950:8:-1 at gen697 Univ0 prob=0.629</t>
  </si>
  <si>
    <t>AgeVaxH35.js:2221 717I i:ageGp:fam 773:5:-1 by red 911:7:-1 at gen697 Univ0 prob=0.854</t>
  </si>
  <si>
    <t>AgeVaxH35.js:2202 721I j:ageGp:fam 762:5:-1 by blue 0:-1:-1 at gen699 Univ0 prob=0.750</t>
  </si>
  <si>
    <t>AgeVaxH35.js:2202 721I j:ageGp:fam 778:5:-1 by blue 764:5:-1 at gen699 Univ0 prob=0.705</t>
  </si>
  <si>
    <t>AgeVaxH35.js:2202 721I j:ageGp:fam 937:7:-1 by red 911:7:-1 at gen699 Univ0 prob=0.508</t>
  </si>
  <si>
    <t>AgeVaxH35.js:2221 724I i:ageGp:fam 543:4:-1 by red 837:6:-1 at gen703 Univ0 prob=0.417</t>
  </si>
  <si>
    <t>AgeVaxH35.js:2221 724I i:ageGp:fam 730:5:-1 by red 733:5:-1 at gen703 Univ0 prob=0.261</t>
  </si>
  <si>
    <t>AgeVaxH35.js:2221 724I i:ageGp:fam 266:2:-1 by yellow 628:4:-1 at gen704 Univ0 prob=0.180</t>
  </si>
  <si>
    <t>AgeVaxH35.js:2221 724I i:ageGp:fam 372:3:-1 by blue 739:5:-1 at gen704 Univ0 prob=0.408</t>
  </si>
  <si>
    <t>AgeVaxH35.js:2221 726I i:ageGp:fam 77:1:-1 by blue 400:3:-1 at gen705 Univ0 prob=0.607</t>
  </si>
  <si>
    <t>AgeVaxH35.js:2202 726I j:ageGp:fam 494:3:-1 by red 349:2:-1 at gen705 Univ0 prob=0.398</t>
  </si>
  <si>
    <t>AgeVaxH35.js:2202 728I j:ageGp:fam 342:2:-1 by blue 111:1:-1 at gen706 Univ0 prob=0.467</t>
  </si>
  <si>
    <t>AgeVaxH35.js:2221 728I i:ageGp:fam 403:3:-1 by blue 473:3:-1 at gen706 Univ0 prob=0.277</t>
  </si>
  <si>
    <t>AgeVaxH35.js:2221 732I i:ageGp:fam 186:2:-1 by red 739:5:-1 at gen708 Univ0 prob=0.622</t>
  </si>
  <si>
    <t>AgeVaxH35.js:2221 732I i:ageGp:fam 497:3:-1 by red 807:5:-1 at gen708 Univ0 prob=0.952</t>
  </si>
  <si>
    <t>AgeVaxH35.js:2202 732I j:ageGp:fam 523:3:-1 by red 458:3:-1 at gen709 Univ0 prob=0.797</t>
  </si>
  <si>
    <t>AgeVaxH35.js:2202 734I j:ageGp:fam 436:3:-1 by blue 309:2:-1 at gen710 Univ0 prob=0.812</t>
  </si>
  <si>
    <t>AgeVaxH35.js:2221 734I i:ageGp:fam 627:4:-1 by red 783:5:-1 at gen710 Univ0 prob=0.803</t>
  </si>
  <si>
    <t>AgeVaxH35.js:2202 734I j:ageGp:fam 851:6:-1 by red 695:5:-1 at gen710 Univ0 prob=0.274</t>
  </si>
  <si>
    <t>AgeVaxH35.js:2202 738I j:ageGp:fam 209:2:-1 by yellow 34:0:-1 at gen712 Univ0 prob=0.604</t>
  </si>
  <si>
    <t>AgeVaxH35.js:2221 738I i:ageGp:fam 506:3:-1 by red 929:7:-1 at gen712 Univ0 prob=0.421</t>
  </si>
  <si>
    <t>AgeVaxH35.js:2202 738I j:ageGp:fam 624:4:-1 by red 176:2:-1 at gen713 Univ0 prob=0.996</t>
  </si>
  <si>
    <t>AgeVaxH35.js:2202 738I j:ageGp:fam 928:7:-1 by blue 784:5:-1 at gen713 Univ0 prob=0.629</t>
  </si>
  <si>
    <t>AgeVaxH35.js:2221 740I i:ageGp:fam 586:4:-1 by yellow 696:5:-1 at gen714 Univ0 prob=0.707</t>
  </si>
  <si>
    <t>AgeVaxH35.js:2202 742I j:ageGp:fam 719:5:-1 by red 652:4:-1 at gen715 Univ0 prob=0.286</t>
  </si>
  <si>
    <t>AgeVaxH35.js:2221 743I i:ageGp:fam 413:3:-1 by blue 829:6:-1 at gen716 Univ0 prob=0.651</t>
  </si>
  <si>
    <t>AgeVaxH35.js:2221 744I i:ageGp:fam 49:1:-1 by blue 814:5:-1 at gen717 Univ0 prob=0.068</t>
  </si>
  <si>
    <t>AgeVaxH35.js:2202 744I j:ageGp:fam 725:5:-1 by yellow 217:2:-1 at gen717 Univ0 prob=0.878</t>
  </si>
  <si>
    <t>AgeVaxH35.js:2202 745I j:ageGp:fam 563:4:-1 by red 141:2:-1 at gen718 Univ0 prob=0.958</t>
  </si>
  <si>
    <t>AgeVaxH35.js:2221 747I i:ageGp:fam 846:6:-1 by red 911:7:-1 at gen719 Univ0 prob=0.698</t>
  </si>
  <si>
    <t>AgeVaxH35.js:2221 749I i:ageGp:fam 253:2:-1 by blue 841:6:-1 at gen721 Univ0 prob=0.369</t>
  </si>
  <si>
    <t>​ 750I i:ageGp:fam 388:3:-1 by red 964:8:-1 at gen724 Univ0 prob=0.398</t>
  </si>
  <si>
    <t>​ 750I i:ageGp:fam 533:3:-1 by red 764:5:-1 at gen724 Univ0 prob=0.119</t>
  </si>
  <si>
    <t>​ 750I i:ageGp:fam 6:0:-1 by red 306:2:-1 at gen725 Univ0 prob=0.357</t>
  </si>
  <si>
    <t>​ 752I i:ageGp:fam 81:1:-1 by red 200:2:-1 at gen726 Univ0 prob=0.952</t>
  </si>
  <si>
    <t>​ 753I i:ageGp:fam 201:2:-1 by blue 309:2:-1 at gen727 Univ0 prob=0.088</t>
  </si>
  <si>
    <t>​ 753I j:ageGp:fam 601:4:-1 by red 453:3:-1 at gen727 Univ0 prob=0.792</t>
  </si>
  <si>
    <t>​ 754I i:ageGp:fam 9:0:-1 by red 526:3:-1 at gen728 Univ0 prob=0.874</t>
  </si>
  <si>
    <t>​ 754I i:ageGp:fam 101:1:-1 by red 695:5:-1 at gen728 Univ0 prob=0.482</t>
  </si>
  <si>
    <t>​ 754I i:ageGp:fam 674:4:-1 by red 929:7:-1 at gen728 Univ0 prob=0.463</t>
  </si>
  <si>
    <t>​ 756I j:ageGp:fam 839:6:-1 by red 200:2:-1 at gen729 Univ0 prob=0.430</t>
  </si>
  <si>
    <t>​ 756I j:ageGp:fam 650:4:-1 by yellow 561:4:-1 at gen729 Univ0 prob=0.014</t>
  </si>
  <si>
    <t>​ 756I i:ageGp:fam 692:5:-1 by blue 946:7:-1 at gen729 Univ0 prob=0.224</t>
  </si>
  <si>
    <t>​ 759I j:ageGp:fam 545:4:-1 by red 406:3:-1 at gen730 Univ0 prob=0.131</t>
  </si>
  <si>
    <t>​ 762I i:ageGp:fam 100:1:-1 by red 360:3:-1 at gen731 Univ0 prob=0.076</t>
  </si>
  <si>
    <t>​ 762I i:ageGp:fam 136:2:-1 by blue 946:7:-1 at gen731 Univ0 prob=0.878</t>
  </si>
  <si>
    <t>​ 763I j:ageGp:fam 614:4:-1 by blue 579:4:-1 at gen732 Univ0 prob=0.389</t>
  </si>
  <si>
    <t>​ 765I i:ageGp:fam 425:3:-1 by blue 829:6:-1 at gen733 Univ0 prob=0.896</t>
  </si>
  <si>
    <t>​ 767I i:ageGp:fam 134:2:-1 by red 911:7:-1 at gen735 Univ0 prob=0.623</t>
  </si>
  <si>
    <t>​ 767I j:ageGp:fam 667:4:-1 by blue 402:3:-1 at gen736 Univ0 prob=0.668</t>
  </si>
  <si>
    <t>​ 768I j:ageGp:fam 993:9:-1 by red 453:3:-1 at gen737 Univ0 prob=0.047</t>
  </si>
  <si>
    <t>​ 768I j:ageGp:fam 684:4:-1 by yellow 656:4:-1 at gen737 Univ0 prob=0.282</t>
  </si>
  <si>
    <t>​ 768I i:ageGp:fam 663:4:-1 by blue 814:5:-1 at gen737 Univ0 prob=0.112</t>
  </si>
  <si>
    <t>​ 769I j:ageGp:fam 884:6:-1 by blue 214:2:-1 at gen738 Univ0 prob=0.036</t>
  </si>
  <si>
    <t>​ 769I j:ageGp:fam 769:5:-1 by blue 444:3:-1 at gen738 Univ0 prob=0.284</t>
  </si>
  <si>
    <t>​ 772I j:ageGp:fam 995:9:-1 by blue 784:5:-1 at gen739 Univ0 prob=0.960</t>
  </si>
  <si>
    <t>​ 774I i:ageGp:fam 374:3:-1 by yellow 425:3:-1 at gen740 Univ0 prob=0.479</t>
  </si>
  <si>
    <t>​ 774I i:ageGp:fam 515:3:-1 by blue 784:5:-1 at gen740 Univ0 prob=0.544</t>
  </si>
  <si>
    <t>​ 775I j:ageGp:fam 570:4:-1 by blue 0:-1:-1 at gen741 Univ0 prob=0.872</t>
  </si>
  <si>
    <t>​ 775I j:ageGp:fam 341:2:-1 by blue 214:2:-1 at gen741 Univ0 prob=0.479</t>
  </si>
  <si>
    <t>​ 775I j:ageGp:fam 940:7:-1 by red 306:2:-1 at gen741 Univ0 prob=0.522</t>
  </si>
  <si>
    <t>​ 780I j:ageGp:fam 904:7:-1 by red 783:5:-1 at gen743 Univ0 prob=0.831</t>
  </si>
  <si>
    <t>​ 780I i:ageGp:fam 163:2:-1 by blue 784:5:-1 at gen744 Univ0 prob=0.255</t>
  </si>
  <si>
    <t>​ 780I j:ageGp:fam 479:3:-1 by red 292:2:-1 at gen744 Univ0 prob=0.160</t>
  </si>
  <si>
    <t>​ 780I j:ageGp:fam 665:4:-1 by blue 622:4:-1 at gen744 Univ0 prob=0.510</t>
  </si>
  <si>
    <t>​ 781I i:ageGp:fam 116:1:-1 by blue 222:2:-1 at gen745 Univ0 prob=0.623</t>
  </si>
  <si>
    <t>​ 784I i:ageGp:fam 464:3:-1 by yellow 846:6:-1 at gen746 Univ0 prob=0.316</t>
  </si>
  <si>
    <t>​ 784I i:ageGp:fam 596:4:-1 by red 917:7:-1 at gen746 Univ0 prob=0.705</t>
  </si>
  <si>
    <t>​ 785I j:ageGp:fam 117:1:-1 by blue 82:1:-1 at gen747 Univ0 prob=0.720</t>
  </si>
  <si>
    <t>​ 785I i:ageGp:fam 94:1:-1 by blue 622:4:-1 at gen747 Univ0 prob=0.229</t>
  </si>
  <si>
    <t>​ 787I i:ageGp:fam 95:1:-1 by yellow 601:4:-1 at gen748 Univ0 prob=0.739</t>
  </si>
  <si>
    <t>​ 787I i:ageGp:fam 216:2:-1 by blue 448:3:-1 at gen748 Univ0 prob=1.000</t>
  </si>
  <si>
    <t>​ 787I i:ageGp:fam 216:2:-1 by red 971:8:-1 at gen748 Univ0 prob=0.240</t>
  </si>
  <si>
    <t>​ 787I j:ageGp:fam 892:6:-1 by red 735:5:-1 at gen748 Univ0 prob=0.671</t>
  </si>
  <si>
    <t>​ 792I j:ageGp:fam 549:4:-1 by blue 50:1:-1 at gen750 Univ0 prob=0.537</t>
  </si>
  <si>
    <t>​ 792I j:ageGp:fam 643:4:-1 by red 471:3:-1 at gen750 Univ0 prob=0.811</t>
  </si>
  <si>
    <t>​ 792I j:ageGp:fam 378:3:-1 by blue 51:1:-1 at gen751 Univ0 prob=0.665</t>
  </si>
  <si>
    <t>​ 792I i:ageGp:fam 169:2:-1 by red 695:5:-1 at gen751 Univ0 prob=0.654</t>
  </si>
  <si>
    <t>​ 792I j:ageGp:fam 977:8:-1 by red 279:2:-1 at gen751 Univ0 prob=0.266</t>
  </si>
  <si>
    <t>​ 792I j:ageGp:fam 977:8:-1 by red 585:4:-1 at gen751 Univ0 prob=0.341</t>
  </si>
  <si>
    <t>​ 792I i:ageGp:fam 776:5:-1 by blue 784:5:-1 at gen751 Univ0 prob=0.866</t>
  </si>
  <si>
    <t>​ 794I j:ageGp:fam 935:7:-1 by blue 5:0:-1 at gen752 Univ0 prob=0.981</t>
  </si>
  <si>
    <t>​ 794I j:ageGp:fam 76:1:-1 by blue 50:1:-1 at gen752 Univ0 prob=0.122</t>
  </si>
  <si>
    <t>​ 794I j:ageGp:fam 688:4:-1 by red 180:2:-1 at gen752 Univ0 prob=0.909</t>
  </si>
  <si>
    <t>​ 794I i:ageGp:fam 606:4:-1 by red 883:6:-1 at gen752 Univ0 prob=0.288</t>
  </si>
  <si>
    <t>​ 802I i:ageGp:fam 257:2:-1 by red 591:4:-1 at gen754 Univ0 prob=0.958</t>
  </si>
  <si>
    <t>​ 803I j:ageGp:fam 753:5:-1 by red 10:0:-1 at gen756 Univ0 prob=0.359</t>
  </si>
  <si>
    <t>​ 804I i:ageGp:fam 78:1:-1 by blue 628:4:-1 at gen758 Univ0 prob=0.834</t>
  </si>
  <si>
    <t>​ 805I j:ageGp:fam 544:4:-1 by red 214:2:-1 at gen760 Univ0 prob=0.904</t>
  </si>
  <si>
    <t>​ 805I i:ageGp:fam 405:3:-1 by blue 622:4:-1 at gen760 Univ0 prob=0.763</t>
  </si>
  <si>
    <t>​ 807I j:ageGp:fam 648:4:-1 by red 453:3:-1 at gen763 Univ0 prob=0.435</t>
  </si>
  <si>
    <t>​ 807I i:ageGp:fam 466:3:-1 by blue 579:4:-1 at gen763 Univ0 prob=0.564</t>
  </si>
  <si>
    <t>​ 807I i:ageGp:fam 333:2:-1 by blue 592:4:-1 at gen764 Univ0 prob=0.571</t>
  </si>
  <si>
    <t>​ 807I i:ageGp:fam 377:3:-1 by red 739:5:-1 at gen764 Univ0 prob=0.211</t>
  </si>
  <si>
    <t>​ 809I j:ageGp:fam 974:8:-1 by red 1:0:-1 at gen765 Univ0 prob=0.704</t>
  </si>
  <si>
    <t>​ 809I i:ageGp:fam 248:2:-1 by blue 384:3:-1 at gen765 Univ0 prob=0.282</t>
  </si>
  <si>
    <t>​ 809I j:ageGp:fam 744:5:-1 by blue 249:2:-1 at gen765 Univ0 prob=0.884</t>
  </si>
  <si>
    <t>​ 811I i:ageGp:fam 33:0:-1 by blue 561:4:-1 at gen766 Univ0 prob=0.040</t>
  </si>
  <si>
    <t>​ 811I i:ageGp:fam 607:4:-1 by red 695:5:-1 at gen766 Univ0 prob=0.301</t>
  </si>
  <si>
    <t>​ 811I j:ageGp:fam 947:7:-1 by blue 624:4:-1 at gen766 Univ0 prob=0.230</t>
  </si>
  <si>
    <t>​ 817I j:ageGp:fam 812:5:-1 by red 599:4:-1 at gen768 Univ0 prob=0.338</t>
  </si>
  <si>
    <t>​ 817I j:ageGp:fam 903:7:-1 by red 10:0:-1 at gen769 Univ0 prob=0.394</t>
  </si>
  <si>
    <t>​ 817I j:ageGp:fam 662:4:-1 by blue 340:2:-1 at gen769 Univ0 prob=0.881</t>
  </si>
  <si>
    <t>​ 818I j:ageGp:fam 129:1:-1 by blue 50:1:-1 at gen770 Univ0 prob=0.804</t>
  </si>
  <si>
    <t>​ 821I j:ageGp:fam 657:4:-1 by blue 51:1:-1 at gen772 Univ0 prob=0.227</t>
  </si>
  <si>
    <t>​ 821I i:ageGp:fam 223:2:-1 by blue 474:3:-1 at gen772 Univ0 prob=0.974</t>
  </si>
  <si>
    <t>​ 823I i:ageGp:fam 133:2:-1 by red 282:2:-1 at gen774 Univ0 prob=0.580</t>
  </si>
  <si>
    <t>​ 823I i:ageGp:fam 390:3:-1 by red 397:3:-1 at gen774 Univ0 prob=0.796</t>
  </si>
  <si>
    <t>​ 823I i:ageGp:fam 41:1:-1 by blue 579:4:-1 at gen775 Univ0 prob=0.346</t>
  </si>
  <si>
    <t>​ 825I i:ageGp:fam 123:1:-1 by red 911:7:-1 at gen776 Univ0 prob=0.402</t>
  </si>
  <si>
    <t>​ 826I i:ageGp:fam 432:3:-1 by yellow 570:4:-1 at gen777 Univ0 prob=0.871</t>
  </si>
  <si>
    <t>​ 827I i:ageGp:fam 48:1:-1 by blue 601:4:-1 at gen778 Univ0 prob=0.961</t>
  </si>
  <si>
    <t>​ 827I j:ageGp:fam 954:8:-1 by blue 51:1:-1 at gen778 Univ0 prob=0.889</t>
  </si>
  <si>
    <t>​ 827I i:ageGp:fam 114:1:-1 by blue 266:2:-1 at gen778 Univ0 prob=0.459</t>
  </si>
  <si>
    <t>​ 827I j:ageGp:fam 303:2:-1 by red 176:2:-1 at gen778 Univ0 prob=0.946</t>
  </si>
  <si>
    <t>​ 827I j:ageGp:fam 597:4:-1 by blue 232:2:-1 at gen778 Univ0 prob=0.817</t>
  </si>
  <si>
    <t>​ 828I i:ageGp:fam 198:2:-1 by blue 436:3:-1 at gen779 Univ0 prob=0.079</t>
  </si>
  <si>
    <t>​ 834I i:ageGp:fam 722:5:-1 by blue 773:5:-1 at gen781 Univ0 prob=0.002</t>
  </si>
  <si>
    <t>​ 834I i:ageGp:fam 317:2:-1 by blue 844:6:-1 at gen782 Univ0 prob=0.872</t>
  </si>
  <si>
    <t>​ 835I j:ageGp:fam 407:3:-1 by blue 19:0:-1 at gen783 Univ0 prob=0.862</t>
  </si>
  <si>
    <t>​ 837I j:ageGp:fam 815:5:-1 by blue 624:4:-1 at gen786 Univ0 prob=0.068</t>
  </si>
  <si>
    <t>​ 837I j:ageGp:fam 887:6:-1 by red 306:2:-1 at gen787 Univ0 prob=0.489</t>
  </si>
  <si>
    <t>​ 838I j:ageGp:fam 713:5:-1 by blue 656:4:-1 at gen788 Univ0 prob=0.650</t>
  </si>
  <si>
    <t>​ 838I i:ageGp:fam 686:4:-1 by blue 928:7:-1 at gen788 Univ0 prob=0.621</t>
  </si>
  <si>
    <t>​ 838I i:ageGp:fam 713:5:-1 by red 733:5:-1 at gen788 Univ0 prob=0.737</t>
  </si>
  <si>
    <t>​ 839I j:ageGp:fam 956:8:-1 by blue 674:4:-1 at gen789 Univ0 prob=0.282</t>
  </si>
  <si>
    <t>​ 841I i:ageGp:fam 73:1:-1 by red 731:5:-1 at gen790 Univ0 prob=0.413</t>
  </si>
  <si>
    <t>​ 841I j:ageGp:fam 927:7:-1 by red 222:2:-1 at gen790 Univ0 prob=0.221</t>
  </si>
  <si>
    <t>​ 841I j:ageGp:fam 504:3:-1 by blue 388:3:-1 at gen790 Univ0 prob=0.538</t>
  </si>
  <si>
    <t>​ 842I i:ageGp:fam 602:4:-1 by blue 624:4:-1 at gen791 Univ0 prob=0.713</t>
  </si>
  <si>
    <t>​ 845I j:ageGp:fam 572:4:-1 by red 306:2:-1 at gen792 Univ0 prob=0.534</t>
  </si>
  <si>
    <t>​ 845I i:ageGp:fam 438:3:-1 by blue 937:7:-1 at gen792 Univ0 prob=0.109</t>
  </si>
  <si>
    <t>​ 846I i:ageGp:fam 124:1:-1 by red 170:2:-1 at gen793 Univ0 prob=0.573</t>
  </si>
  <si>
    <t>​ 848I j:ageGp:fam 670:4:-1 by blue 656:4:-1 at gen794 Univ0 prob=0.993</t>
  </si>
  <si>
    <t>​ 849I i:ageGp:fam 58:1:-1 by blue 464:3:-1 at gen795 Univ0 prob=0.423</t>
  </si>
  <si>
    <t>​ 849I j:ageGp:fam 370:3:-1 by blue 249:2:-1 at gen795 Univ0 prob=0.580</t>
  </si>
  <si>
    <t>​ 849I i:ageGp:fam 460:3:-1 by blue 624:4:-1 at gen795 Univ0 prob=0.513</t>
  </si>
  <si>
    <t>​ 853I j:ageGp:fam 704:5:-1 by blue 51:1:-1 at gen798 Univ0 prob=0.940</t>
  </si>
  <si>
    <t>​ 853I j:ageGp:fam 758:5:-1 by red 306:2:-1 at gen798 Univ0 prob=0.460</t>
  </si>
  <si>
    <t>AgeVaxH35.js:2202 855I j:ageGp:fam 336:2:-1 by red 309:2:-1 at gen803 Univ0 prob=0.988</t>
  </si>
  <si>
    <t>AgeVaxH35.js:2202 855I j:ageGp:fam 569:4:-1 by blue 101:1:-1 at gen804 Univ0 prob=0.383</t>
  </si>
  <si>
    <t>AgeVaxH35.js:2202 855I j:ageGp:fam 933:7:-1 by blue 643:4:-1 at gen804 Univ0 prob=0.877</t>
  </si>
  <si>
    <t>AgeVaxH35.js:2202 858I j:ageGp:fam 875:6:-1 by red 143:2:-1 at gen807 Univ0 prob=0.786</t>
  </si>
  <si>
    <t>AgeVaxH35.js:2202 858I j:ageGp:fam 565:4:-1 by red 170:2:-1 at gen807 Univ0 prob=0.177</t>
  </si>
  <si>
    <t>AgeVaxH35.js:2221 858I i:ageGp:fam 194:2:-1 by blue 624:4:-1 at gen807 Univ0 prob=0.118</t>
  </si>
  <si>
    <t>AgeVaxH35.js:2202 858I j:ageGp:fam 896:6:-1 by blue 201:2:-1 at gen807 Univ0 prob=0.366</t>
  </si>
  <si>
    <t>AgeVaxH35.js:2221 858I i:ageGp:fam 8:0:-1 by blue 523:3:-1 at gen808 Univ0 prob=0.328</t>
  </si>
  <si>
    <t>AgeVaxH35.js:2221 862I i:ageGp:fam 11:0:-1 by red 214:2:-1 at gen809 Univ0 prob=0.316</t>
  </si>
  <si>
    <t>AgeVaxH35.js:2202 862I j:ageGp:fam 820:5:-1 by yellow 317:2:-1 at gen809 Univ0 prob=0.960</t>
  </si>
  <si>
    <t>AgeVaxH35.js:2221 863I i:ageGp:fam 118:1:-1 by blue 665:4:-1 at gen810 Univ0 prob=0.508</t>
  </si>
  <si>
    <t>AgeVaxH35.js:2221 865I i:ageGp:fam 487:3:-1 by blue 884:6:-1 at gen811 Univ0 prob=0.049</t>
  </si>
  <si>
    <t>AgeVaxH35.js:2202 866I j:ageGp:fam 75:1:-1 by red 19:0:-1 at gen812 Univ0 prob=0.578</t>
  </si>
  <si>
    <t>AgeVaxH35.js:2221 868I i:ageGp:fam 196:2:-1 by blue 341:2:-1 at gen815 Univ0 prob=0.333</t>
  </si>
  <si>
    <t>AgeVaxH35.js:2202 868I j:ageGp:fam 380:3:-1 by blue 341:2:-1 at gen815 Univ0 prob=0.377</t>
  </si>
  <si>
    <t>AgeVaxH35.js:2221 868I i:ageGp:fam 126:1:-1 by blue 342:2:-1 at gen816 Univ0 prob=0.292</t>
  </si>
  <si>
    <t>AgeVaxH35.js:2202 868I j:ageGp:fam 885:6:-1 by blue 884:6:-1 at gen816 Univ0 prob=0.367</t>
  </si>
  <si>
    <t>AgeVaxH35.js:2202 870I j:ageGp:fam 492:3:-1 by yellow 33:0:-1 at gen817 Univ0 prob=0.758</t>
  </si>
  <si>
    <t>AgeVaxH35.js:2221 870I i:ageGp:fam 37:0:-1 by red 170:2:-1 at gen817 Univ0 prob=0.754</t>
  </si>
  <si>
    <t>AgeVaxH35.js:2221 874I i:ageGp:fam 721:5:-1 by blue 846:6:-1 at gen819 Univ0 prob=0.961</t>
  </si>
  <si>
    <t>AgeVaxH35.js:2221 875I i:ageGp:fam 42:1:-1 by blue 117:1:-1 at gen821 Univ0 prob=0.374</t>
  </si>
  <si>
    <t>AgeVaxH35.js:2202 875I j:ageGp:fam 897:6:-1 by red 306:2:-1 at gen821 Univ0 prob=0.189</t>
  </si>
  <si>
    <t>AgeVaxH35.js:2221 877I i:ageGp:fam 24:0:-1 by blue 341:2:-1 at gen823 Univ0 prob=0.345</t>
  </si>
  <si>
    <t>AgeVaxH35.js:2202 877I j:ageGp:fam 865:6:-1 by red 122:1:-1 at gen823 Univ0 prob=0.714</t>
  </si>
  <si>
    <t>AgeVaxH35.js:2202 879I j:ageGp:fam 411:3:-1 by yellow 194:2:-1 at gen825 Univ0 prob=0.278</t>
  </si>
  <si>
    <t>AgeVaxH35.js:2221 879I i:ageGp:fam 43:1:-1 by red 51:1:-1 at gen826 Univ0 prob=0.343</t>
  </si>
  <si>
    <t>AgeVaxH35.js:2221 880I i:ageGp:fam 827:6:-1 by red 879:6:-1 at gen827 Univ0 prob=0.828</t>
  </si>
  <si>
    <t>AgeVaxH35.js:2221 882I i:ageGp:fam 120:1:-1 by blue 846:6:-1 at gen832 Univ0 prob=0.978</t>
  </si>
  <si>
    <t>AgeVaxH35.js:2221 883I i:ageGp:fam 283:2:-1 by red 363:3:-1 at gen834 Univ0 prob=0.076</t>
  </si>
  <si>
    <t>AgeVaxH35.js:2221 883I i:ageGp:fam 285:2:-1 by red 372:3:-1 at gen834 Univ0 prob=0.733</t>
  </si>
  <si>
    <t>AgeVaxH35.js:2202 883I j:ageGp:fam 702:5:-1 by blue 201:2:-1 at gen835 Univ0 prob=0.659</t>
  </si>
  <si>
    <t>AgeVaxH35.js:2202 883I j:ageGp:fam 926:7:-1 by red 372:3:-1 at gen835 Univ0 prob=0.662</t>
  </si>
  <si>
    <t>AgeVaxH35.js:2202 885I j:ageGp:fam 863:6:-1 by blue 6:0:-1 at gen836 Univ0 prob=0.961</t>
  </si>
  <si>
    <t>AgeVaxH35.js:2221 887I i:ageGp:fam 52:1:-1 by red 996:9:-1 at gen837 Univ0 prob=0.787</t>
  </si>
  <si>
    <t>AgeVaxH35.js:2221 888I i:ageGp:fam 541:4:-1 by red 591:4:-1 at gen838 Univ0 prob=0.253</t>
  </si>
  <si>
    <t>AgeVaxH35.js:2202 889I j:ageGp:fam 832:6:-1 by red 19:0:-1 at gen839 Univ0 prob=0.733</t>
  </si>
  <si>
    <t>AgeVaxH35.js:2202 891I j:ageGp:fam 786:5:-1 by red 768:5:-1 at gen841 Univ0 prob=0.925</t>
  </si>
  <si>
    <t>AgeVaxH35.js:2202 892I j:ageGp:fam 584:4:-1 by blue 163:2:-1 at gen845 Univ0 prob=0.288</t>
  </si>
  <si>
    <t>AgeVaxH35.js:2202 892I j:ageGp:fam 311:2:-1 by red 306:2:-1 at gen845 Univ0 prob=0.863</t>
  </si>
  <si>
    <t>AgeVaxH35.js:2202 894I j:ageGp:fam 876:6:-1 by red 19:0:-1 at gen849 Univ0 prob=0.421</t>
  </si>
  <si>
    <t>AgeVaxH35.js:2202 894I j:ageGp:fam 660:4:-1 by blue 303:2:-1 at gen850 Univ0 prob=0.823</t>
  </si>
  <si>
    <t>AgeVaxH35.js:2202 895I j:ageGp:fam 149:2:-1 by red 9:0:-1 at gen851 Univ0 prob=0.543</t>
  </si>
  <si>
    <t>AgeVaxH35.js:2221 895I i:ageGp:fam 389:3:-1 by red 650:4:-1 at gen851 Univ0 prob=0.997</t>
  </si>
  <si>
    <t>AgeVaxH35.js:2202 896I j:ageGp:fam 969:8:-1 by red 444:3:-1 at gen852 Univ0 prob=0.530</t>
  </si>
  <si>
    <t>AgeVaxH35.js:2221 898I i:ageGp:fam 45:1:-1 by blue 684:4:-1 at gen853 Univ0 prob=0.997</t>
  </si>
  <si>
    <t>AgeVaxH35.js:2202 899I j:ageGp:fam 229:2:-1 by red 101:1:-1 at gen854 Univ0 prob=0.392</t>
  </si>
  <si>
    <t>AgeVaxH35.js:2221 899I i:ageGp:fam 371:3:-1 by yellow 389:3:-1 at gen854 Univ0 prob=0.495</t>
  </si>
  <si>
    <t>AgeVaxH35.js:2221 900I i:ageGp:fam 168:2:-1 by blue 995:9:-1 at gen855 Univ0 prob=0.547</t>
  </si>
  <si>
    <t>AgeVaxH35.js:2221 903I i:ageGp:fam 866:6:-1 by red 937:7:-1 at gen857 Univ0 prob=0.527</t>
  </si>
  <si>
    <t>AgeVaxH35.js:2202 903I j:ageGp:fam 987:9:-1 by red 523:3:-1 at gen858 Univ0 prob=0.538</t>
  </si>
  <si>
    <t>AgeVaxH35.js:2202 904I j:ageGp:fam 546:4:-1 by blue 198:2:-1 at gen859 Univ0 prob=0.315</t>
  </si>
  <si>
    <t>AgeVaxH35.js:2202 904I j:ageGp:fam 803:5:-1 by blue 597:4:-1 at gen859 Univ0 prob=0.222</t>
  </si>
  <si>
    <t>AgeVaxH35.js:2202 907I j:ageGp:fam 576:4:-1 by red 201:2:-1 at gen861 Univ0 prob=0.498</t>
  </si>
  <si>
    <t>AgeVaxH35.js:2202 907I j:ageGp:fam 547:4:-1 by blue 58:1:-1 at gen862 Univ0 prob=0.024</t>
  </si>
  <si>
    <t>AgeVaxH35.js:2221 908I i:ageGp:fam 774:5:-1 by red 789:5:-1 at gen863 Univ0 prob=0.486</t>
  </si>
  <si>
    <t>AgeVaxH35.js:2202 909I j:ageGp:fam 797:5:-1 by red 650:4:-1 at gen864 Univ0 prob=0.448</t>
  </si>
  <si>
    <t>AgeVaxH35.js:2221 911I i:ageGp:fam 452:3:-1 by red 884:6:-1 at gen866 Univ0 prob=0.875</t>
  </si>
  <si>
    <t>AgeVaxH35.js:2221 912I i:ageGp:fam 207:2:-1 by red 232:2:-1 at gen869 Univ0 prob=0.351</t>
  </si>
  <si>
    <t>AgeVaxH35.js:2221 912I i:ageGp:fam 102:1:-1 by red 813:5:-1 at gen870 Univ0 prob=0.294</t>
  </si>
  <si>
    <t>AgeVaxH35.js:2221 912I i:ageGp:fam 439:3:-1 by blue 758:5:-1 at gen870 Univ0 prob=0.695</t>
  </si>
  <si>
    <t>AgeVaxH35.js:2202 913I j:ageGp:fam 763:5:-1 by blue 597:4:-1 at gen871 Univ0 prob=0.084</t>
  </si>
  <si>
    <t>AgeVaxH35.js:2221 915I i:ageGp:fam 106:1:-1 by red 431:3:-1 at gen872 Univ0 prob=0.884</t>
  </si>
  <si>
    <t>AgeVaxH35.js:2221 916I i:ageGp:fam 286:2:-1 by blue 820:5:-1 at gen873 Univ0 prob=0.971</t>
  </si>
  <si>
    <t>AgeVaxH35.js:2221 918I i:ageGp:fam 338:2:-1 by blue 758:5:-1 at gen876 Univ0 prob=0.300</t>
  </si>
  <si>
    <t>AgeVaxH35.js:2202 918I j:ageGp:fam 918:7:-1 by blue 11:0:-1 at gen877 Univ0 prob=0.253</t>
  </si>
  <si>
    <t>AgeVaxH35.js:2221 918I i:ageGp:fam 212:2:-1 by blue 887:6:-1 at gen877 Univ0 prob=0.974</t>
  </si>
  <si>
    <t>AgeVaxH35.js:2202 918I j:ageGp:fam 988:9:-1 by blue 303:2:-1 at gen877 Univ0 prob=0.411</t>
  </si>
  <si>
    <t>AgeVaxH35.js:2221 919I i:ageGp:fam 27:0:-1 by red 846:6:-1 at gen878 Univ0 prob=0.668</t>
  </si>
  <si>
    <t>AgeVaxH35.js:2221 922I i:ageGp:fam 427:3:-1 by blue 721:5:-1 at gen879 Univ0 prob=0.597</t>
  </si>
  <si>
    <t>AgeVaxH35.js:2221 923I i:ageGp:fam 269:2:-1 by red 729:5:-1 at gen880 Univ0 prob=0.995</t>
  </si>
  <si>
    <t>AgeVaxH35.js:2221 923I i:ageGp:fam 554:4:-1 by blue 758:5:-1 at gen880 Univ0 prob=0.587</t>
  </si>
  <si>
    <t>AgeVaxH35.js:2221 926I i:ageGp:fam 162:2:-1 by blue 569:4:-1 at gen883 Univ0 prob=0.306</t>
  </si>
  <si>
    <t>AgeVaxH35.js:2202 926I j:ageGp:fam 263:2:-1 by blue 194:2:-1 at gen883 Univ0 prob=0.490</t>
  </si>
  <si>
    <t>AgeVaxH35.js:2202 926I j:ageGp:fam 242:2:-1 by blue 223:2:-1 at gen884 Univ0 prob=0.985</t>
  </si>
  <si>
    <t>AgeVaxH35.js:2221 926I i:ageGp:fam 483:3:-1 by red 846:6:-1 at gen884 Univ0 prob=0.098</t>
  </si>
  <si>
    <t>AgeVaxH35.js:2221 928I i:ageGp:fam 573:4:-1 by red 813:5:-1 at gen885 Univ0 prob=0.618</t>
  </si>
  <si>
    <t>AgeVaxH35.js:2202 928I j:ageGp:fam 668:4:-1 by red 592:4:-1 at gen885 Univ0 prob=0.093</t>
  </si>
  <si>
    <t>AgeVaxH35.js:2202 930I j:ageGp:fam 808:5:-1 by red 33:0:-1 at gen886 Univ0 prob=0.744</t>
  </si>
  <si>
    <t>AgeVaxH35.js:2202 930I j:ageGp:fam 819:5:-1 by blue 758:5:-1 at gen886 Univ0 prob=0.234</t>
  </si>
  <si>
    <t>AgeVaxH35.js:2221 932I i:ageGp:fam 173:2:-1 by blue 721:5:-1 at gen887 Univ0 prob=0.149</t>
  </si>
  <si>
    <t>AgeVaxH35.js:2202 932I j:ageGp:fam 716:5:-1 by red 622:4:-1 at gen887 Univ0 prob=0.973</t>
  </si>
  <si>
    <t>AgeVaxH35.js:2202 936I j:ageGp:fam 344:2:-1 by blue 114:1:-1 at gen890 Univ0 prob=0.370</t>
  </si>
  <si>
    <t>AgeVaxH35.js:2202 937I j:ageGp:fam 889:6:-1 by blue 758:5:-1 at gen893 Univ0 prob=0.024</t>
  </si>
  <si>
    <t>AgeVaxH35.js:2202 938I j:ageGp:fam 583:4:-1 by red 533:3:-1 at gen896 Univ0 prob=0.904</t>
  </si>
  <si>
    <t>AgeVaxH35.js:2221 938I i:ageGp:fam 631:4:-1 by red 947:7:-1 at gen896 Univ0 prob=0.387</t>
  </si>
  <si>
    <t>AgeVaxH35.js:2221 940I i:ageGp:fam 811:5:-1 by red 940:7:-1 at gen908 Univ0 prob=0.561</t>
  </si>
  <si>
    <t>AgeVaxH35.js:2221 940I i:ageGp:fam 240:2:-1 by blue 863:6:-1 at gen909 Univ0 prob=0.075</t>
  </si>
  <si>
    <t>AgeVaxH35.js:2202 941I j:ageGp:fam 305:2:-1 by blue 43:1:-1 at gen910 Univ0 prob=0.471</t>
  </si>
  <si>
    <t>AgeVaxH35.js:2221 942I i:ageGp:fam 109:1:-1 by red 954:8:-1 at gen911 Univ0 prob=0.030</t>
  </si>
  <si>
    <t>AgeVaxH35.js:2202 943I j:ageGp:fam 941:7:-1 by red 622:4:-1 at gen912 Univ0 prob=0.098</t>
  </si>
  <si>
    <t>AgeVaxH35.js:2202 945I j:ageGp:fam 982:9:-1 by yellow 811:5:-1 at gen916 Univ0 prob=0.499</t>
  </si>
  <si>
    <t>AgeVaxH35.js:2221 945I i:ageGp:fam 381:3:-1 by red 940:7:-1 at gen917 Univ0 prob=0.995</t>
  </si>
  <si>
    <t>AgeVaxH35.js:2221 947I i:ageGp:fam 723:5:-1 by blue 763:5:-1 at gen921 Univ0 prob=0.517</t>
  </si>
  <si>
    <t>AgeVaxH35.js:2202 947I j:ageGp:fam 939:7:-1 by red 758:5:-1 at gen921 Univ0 prob=0.414</t>
  </si>
  <si>
    <t>AgeVaxH35.js:2221 949I i:ageGp:fam 757:5:-1 by red 884:6:-1 at gen924 Univ0 prob=0.712</t>
  </si>
  <si>
    <t>AgeVaxH35.js:2202 950I j:ageGp:fam 54:1:-1 by blue 45:1:-1 at gen926 Univ0 prob=0.369</t>
  </si>
  <si>
    <t>AgeVaxH35.js:2221 950I i:ageGp:fam 299:2:-1 by red 684:4:-1 at gen926 Univ0 prob=0.967</t>
  </si>
  <si>
    <t>AgeVaxH35.js:2202 952I j:ageGp:fam 998:9:-1 by red 597:4:-1 at gen929 Univ0 prob=0.249</t>
  </si>
  <si>
    <t>AgeVaxH35.js:2221 953I i:ageGp:fam 488:3:-1 by red 884:6:-1 at gen931 Univ0 prob=0.471</t>
  </si>
  <si>
    <t>AgeVaxH35.js:2221 953I i:ageGp:fam 395:3:-1 by red 758:5:-1 at gen932 Univ0 prob=0.785</t>
  </si>
  <si>
    <t>AgeVaxH35.js:2202 955I j:ageGp:fam 780:5:-1 by red 19:0:-1 at gen934 Univ0 prob=0.024</t>
  </si>
  <si>
    <t>AgeVaxH35.js:2221 955I i:ageGp:fam 454:3:-1 by yellow 819:5:-1 at gen934 Univ0 prob=0.228</t>
  </si>
  <si>
    <t>AgeVaxH35.js:2202 955I j:ageGp:fam 970:8:-1 by red 194:2:-1 at gen935 Univ0 prob=0.518</t>
  </si>
  <si>
    <t>AgeVaxH35.js:2221 955I i:ageGp:fam 239:2:-1 by red 815:5:-1 at gen935 Univ0 prob=0.631</t>
  </si>
  <si>
    <t>AgeVaxH35.js:2202 957I j:ageGp:fam 522:3:-1 by red 194:2:-1 at gen936 Univ0 prob=0.019</t>
  </si>
  <si>
    <t>AgeVaxH35.js:2221 959I i:ageGp:fam 528:3:-1 by red 758:5:-1 at gen937 Univ0 prob=0.036</t>
  </si>
  <si>
    <t>AgeVaxH35.js:2202 961I j:ageGp:fam 276:2:-1 by red 19:0:-1 at gen939 Univ0 prob=0.988</t>
  </si>
  <si>
    <t>AgeVaxH35.js:2221 962I i:ageGp:fam 382:3:-1 by red 974:8:-1 at gen946 Univ0 prob=0.255</t>
  </si>
  <si>
    <t>AgeVaxH35.js:2221 963I i:ageGp:fam 225:2:-1 by red 884:6:-1 at gen953 Univ0 prob=0.874</t>
  </si>
  <si>
    <t>AgeVaxH35.js:2221 964I i:ageGp:fam 86:1:-1 by blue 803:5:-1 at gen955 Univ0 prob=0.219</t>
  </si>
  <si>
    <t>AgeVaxH35.js:2221 965I i:ageGp:fam 327:2:-1 by red 719:5:-1 at gen962 Univ0 prob=0.952</t>
  </si>
  <si>
    <t>AgeVaxH35.js:2221 966I i:ageGp:fam 195:2:-1 by blue 982:9:-1 at gen969 Univ0 prob=0.845</t>
  </si>
  <si>
    <t>AgeVaxH35.js:2221 966I i:ageGp:fam 243:2:-1 by red 947:7:-1 at gen970 Univ0 prob=0.985</t>
  </si>
  <si>
    <t>AgeVaxH35.js:2202 968I j:ageGp:fam 310:2:-1 by blue 240:2:-1 at gen993 Univ0 prob=0.995</t>
  </si>
  <si>
    <t>AgeVaxH35.js:2221 968I i:ageGp:fam 310:2:-1 by blue 988:9:-1 at gen993 Univ0 prob=0.192</t>
  </si>
  <si>
    <t>AgeVaxH35.js:2221 969I i:ageGp:fam 183:2:-1 by red 573:4:-1 at gen1007 Univ0 prob=0.289</t>
  </si>
  <si>
    <t>AgeVaxH35.js:2221 970I i:ageGp:fam 148:2:-1 by red 583:4:-1 at gen1029 Univ0 prob=0.964</t>
  </si>
  <si>
    <t>AgeVaxH35.js:2221 971I i:ageGp:fam 187:2:-1 by red 887:6:-1 at gen1046 Univ0 prob=0.963</t>
  </si>
  <si>
    <t>AgeVaxH35.js:2221 972I i:ageGp:fam 246:2:-1 by red 722:5:-1 at gen1057 Univ0 prob=0.962</t>
  </si>
  <si>
    <t>AgeVaxH35.js:871 Mon Jan 18 2021 20:58:39 GMT-0800 (Pacific Standard Time)</t>
  </si>
  <si>
    <t>AgeVaxH35.js:1674 Red Days changed to 8.2</t>
  </si>
  <si>
    <t>AgeVaxH35.js:2202 1I j:ageGp:fam 163:2:-1 by blue 150:2:-1 at gen47 Univ0 prob=0.407</t>
  </si>
  <si>
    <t>AgeVaxH35.js:2202 2I j:ageGp:fam 527:3:-1 by red 150:2:-1 at gen65 Univ0 prob=0.779</t>
  </si>
  <si>
    <t>AgeVaxH35.js:2202 3I j:ageGp:fam 798:5:-1 by red 150:2:-1 at gen79 Univ0 prob=0.724</t>
  </si>
  <si>
    <t>AgeVaxH35.js:2221 4I i:ageGp:fam 79:1:-1 by blue 163:2:-1 at gen133 Univ0 prob=0.791</t>
  </si>
  <si>
    <t>AgeVaxH35.js:2221 4I i:ageGp:fam 12:0:-1 by yellow 79:1:-1 at gen134 Univ0 prob=0.785</t>
  </si>
  <si>
    <t>AgeVaxH35.js:2202 5I j:ageGp:fam 878:6:-1 by yellow 79:1:-1 at gen135 Univ0 prob=0.168</t>
  </si>
  <si>
    <t>AgeVaxH35.js:2202 7I j:ageGp:fam 668:4:-1 by blue 163:2:-1 at gen139 Univ0 prob=0.137</t>
  </si>
  <si>
    <t>AgeVaxH35.js:2202 8I j:ageGp:fam 897:6:-1 by blue 798:5:-1 at gen156 Univ0 prob=0.585</t>
  </si>
  <si>
    <t>AgeVaxH35.js:2221 9I i:ageGp:fam 365:3:-1 by blue 798:5:-1 at gen158 Univ0 prob=0.543</t>
  </si>
  <si>
    <t>AgeVaxH35.js:2221 9I i:ageGp:fam 609:4:-1 by blue 798:5:-1 at gen159 Univ0 prob=0.350</t>
  </si>
  <si>
    <t>AgeVaxH35.js:2202 11I j:ageGp:fam 970:8:-1 by blue 798:5:-1 at gen162 Univ0 prob=0.136</t>
  </si>
  <si>
    <t>AgeVaxH35.js:2202 12I j:ageGp:fam 611:4:-1 by red 163:2:-1 at gen182 Univ0 prob=0.759</t>
  </si>
  <si>
    <t>AgeVaxH35.js:2202 12I j:ageGp:fam 695:5:-1 by green 611:4:-1 at gen182 Univ0 prob=0.436</t>
  </si>
  <si>
    <t>AgeVaxH35.js:2221 14I i:ageGp:fam 561:4:-1 by blue 878:6:-1 at gen186 Univ0 prob=0.666</t>
  </si>
  <si>
    <t>AgeVaxH35.js:2202 14I j:ageGp:fam 740:5:-1 by yellow 668:4:-1 at gen187 Univ0 prob=0.150</t>
  </si>
  <si>
    <t>AgeVaxH35.js:2221 16I i:ageGp:fam 328:2:-1 by blue 668:4:-1 at gen199 Univ0 prob=0.803</t>
  </si>
  <si>
    <t>AgeVaxH35.js:2221 17I i:ageGp:fam 414:3:-1 by red 527:3:-1 at gen206 Univ0 prob=0.190</t>
  </si>
  <si>
    <t>AgeVaxH35.js:2202 18I j:ageGp:fam 781:5:-1 by blue 12:0:-1 at gen209 Univ0 prob=0.098</t>
  </si>
  <si>
    <t>AgeVaxH35.js:2221 19I i:ageGp:fam 172:2:-1 by blue 970:8:-1 at gen215 Univ0 prob=0.005</t>
  </si>
  <si>
    <t>AgeVaxH35.js:2221 20I i:ageGp:fam 606:4:-1 by blue 970:8:-1 at gen220 Univ0 prob=0.537</t>
  </si>
  <si>
    <t>AgeVaxH35.js:2202 21I j:ageGp:fam 802:5:-1 by red 798:5:-1 at gen223 Univ0 prob=0.500</t>
  </si>
  <si>
    <t>AgeVaxH35.js:2202 22I j:ageGp:fam 207:2:-1 by blue 79:1:-1 at gen227 Univ0 prob=0.812</t>
  </si>
  <si>
    <t>AgeVaxH35.js:2202 22I j:ageGp:fam 691:5:-1 by yellow 207:2:-1 at gen228 Univ0 prob=0.612</t>
  </si>
  <si>
    <t>AgeVaxH35.js:2202 22I j:ageGp:fam 712:5:-1 by blue 365:3:-1 at gen228 Univ0 prob=0.399</t>
  </si>
  <si>
    <t>AgeVaxH35.js:2221 23I i:ageGp:fam 774:5:-1 by yellow 802:5:-1 at gen229 Univ0 prob=0.545</t>
  </si>
  <si>
    <t>AgeVaxH35.js:2202 25I j:ageGp:fam 964:8:-1 by yellow 207:2:-1 at gen230 Univ0 prob=0.469</t>
  </si>
  <si>
    <t>AgeVaxH35.js:2221 27I i:ageGp:fam 179:2:-1 by blue 970:8:-1 at gen235 Univ0 prob=0.033</t>
  </si>
  <si>
    <t>AgeVaxH35.js:2221 28I i:ageGp:fam 16:0:-1 by red 527:3:-1 at gen239 Univ0 prob=0.966</t>
  </si>
  <si>
    <t>AgeVaxH35.js:2202 29I j:ageGp:fam 957:8:-1 by red 798:5:-1 at gen247 Univ0 prob=0.313</t>
  </si>
  <si>
    <t>AgeVaxH35.js:2221 30I i:ageGp:fam 209:2:-1 by blue 365:3:-1 at gen258 Univ0 prob=0.732</t>
  </si>
  <si>
    <t>AgeVaxH35.js:2202 31I j:ageGp:fam 920:7:-1 by red 878:6:-1 at gen264 Univ0 prob=0.768</t>
  </si>
  <si>
    <t>AgeVaxH35.js:2202 32I j:ageGp:fam 532:3:-1 by red 79:1:-1 at gen268 Univ0 prob=0.179</t>
  </si>
  <si>
    <t>AgeVaxH35.js:2221 33I i:ageGp:fam 728:5:-1 by blue 970:8:-1 at gen271 Univ0 prob=0.087</t>
  </si>
  <si>
    <t>AgeVaxH35.js:2221 33I i:ageGp:fam 780:5:-1 by yellow 802:5:-1 at gen272 Univ0 prob=0.354</t>
  </si>
  <si>
    <t>AgeVaxH35.js:2221 35I i:ageGp:fam 528:3:-1 by red 878:6:-1 at gen280 Univ0 prob=0.708</t>
  </si>
  <si>
    <t>AgeVaxH35.js:2221 36I i:ageGp:fam 228:2:-1 by red 668:4:-1 at gen282 Univ0 prob=0.067</t>
  </si>
  <si>
    <t>AgeVaxH35.js:2202 37I j:ageGp:fam 396:3:-1 by red 365:3:-1 at gen286 Univ0 prob=0.204</t>
  </si>
  <si>
    <t>AgeVaxH35.js:2221 37I i:ageGp:fam 731:5:-1 by red 970:8:-1 at gen286 Univ0 prob=0.434</t>
  </si>
  <si>
    <t>AgeVaxH35.js:2221 37I i:ageGp:fam 323:2:-1 by blue 328:2:-1 at gen287 Univ0 prob=0.899</t>
  </si>
  <si>
    <t>AgeVaxH35.js:2221 40I i:ageGp:fam 620:4:-1 by blue 695:5:-1 at gen291 Univ0 prob=0.006</t>
  </si>
  <si>
    <t>AgeVaxH35.js:2202 41I j:ageGp:fam 218:2:-1 by red 79:1:-1 at gen293 Univ0 prob=0.470</t>
  </si>
  <si>
    <t>AgeVaxH35.js:2221 42I i:ageGp:fam 765:5:-1 by blue 964:8:-1 at gen295 Univ0 prob=0.010</t>
  </si>
  <si>
    <t>AgeVaxH35.js:2202 43I j:ageGp:fam 465:3:-1 by yellow 209:2:-1 at gen297 Univ0 prob=0.917</t>
  </si>
  <si>
    <t>AgeVaxH35.js:2202 43I j:ageGp:fam 465:3:-1 by red 365:3:-1 at gen297 Univ0 prob=0.590</t>
  </si>
  <si>
    <t>AgeVaxH35.js:2221 43I i:ageGp:fam 569:4:-1 by blue 802:5:-1 at gen297 Univ0 prob=0.468</t>
  </si>
  <si>
    <t>AgeVaxH35.js:2221 43I i:ageGp:fam 32:0:-1 by yellow 957:8:-1 at gen298 Univ0 prob=0.008</t>
  </si>
  <si>
    <t>AgeVaxH35.js:2221 43I i:ageGp:fam 757:5:-1 by yellow 957:8:-1 at gen298 Univ0 prob=0.902</t>
  </si>
  <si>
    <t>AgeVaxH35.js:2202 45I j:ageGp:fam 767:5:-1 by blue 712:5:-1 at gen299 Univ0 prob=0.943</t>
  </si>
  <si>
    <t>AgeVaxH35.js:2221 48I i:ageGp:fam 198:2:-1 by blue 328:2:-1 at gen309 Univ0 prob=0.045</t>
  </si>
  <si>
    <t>AgeVaxH35.js:2221 49I i:ageGp:fam 68:1:-1 by blue 691:5:-1 at gen311 Univ0 prob=0.893</t>
  </si>
  <si>
    <t>AgeVaxH35.js:2221 49I i:ageGp:fam 339:2:-1 by blue 957:8:-1 at gen312 Univ0 prob=0.533</t>
  </si>
  <si>
    <t>AgeVaxH35.js:2221 51I i:ageGp:fam 648:4:-1 by blue 802:5:-1 at gen317 Univ0 prob=0.644</t>
  </si>
  <si>
    <t>AgeVaxH35.js:2221 51I i:ageGp:fam 597:4:-1 by red 740:5:-1 at gen318 Univ0 prob=0.442</t>
  </si>
  <si>
    <t>AgeVaxH35.js:2221 51I i:ageGp:fam 613:4:-1 by yellow 648:4:-1 at gen318 Univ0 prob=0.819</t>
  </si>
  <si>
    <t>AgeVaxH35.js:2221 52I i:ageGp:fam 660:4:-1 by blue 691:5:-1 at gen319 Univ0 prob=0.991</t>
  </si>
  <si>
    <t>AgeVaxH35.js:2221 54I i:ageGp:fam 402:3:-1 by yellow 648:4:-1 at gen320 Univ0 prob=0.614</t>
  </si>
  <si>
    <t>AgeVaxH35.js:2202 56I j:ageGp:fam 234:2:-1 by yellow 32:0:-1 at gen324 Univ0 prob=0.073</t>
  </si>
  <si>
    <t>AgeVaxH35.js:2202 56I j:ageGp:fam 403:3:-1 by yellow 32:0:-1 at gen324 Univ0 prob=0.428</t>
  </si>
  <si>
    <t>AgeVaxH35.js:2221 56I i:ageGp:fam 133:2:-1 by red 878:6:-1 at gen325 Univ0 prob=0.590</t>
  </si>
  <si>
    <t>AgeVaxH35.js:2221 58I i:ageGp:fam 243:2:-1 by red 365:3:-1 at gen326 Univ0 prob=0.783</t>
  </si>
  <si>
    <t>AgeVaxH35.js:2221 59I i:ageGp:fam 690:5:-1 by blue 802:5:-1 at gen327 Univ0 prob=0.572</t>
  </si>
  <si>
    <t>AgeVaxH35.js:2202 60I j:ageGp:fam 784:5:-1 by red 740:5:-1 at gen328 Univ0 prob=0.206</t>
  </si>
  <si>
    <t>AgeVaxH35.js:2202 61I j:ageGp:fam 884:6:-1 by red 328:2:-1 at gen329 Univ0 prob=0.292</t>
  </si>
  <si>
    <t>AgeVaxH35.js:2202 63I j:ageGp:fam 109:1:-1 by blue 16:0:-1 at gen333 Univ0 prob=0.419</t>
  </si>
  <si>
    <t>AgeVaxH35.js:2221 63I i:ageGp:fam 177:2:-1 by blue 780:5:-1 at gen334 Univ0 prob=0.705</t>
  </si>
  <si>
    <t>AgeVaxH35.js:2202 63I j:ageGp:fam 803:5:-1 by yellow 731:5:-1 at gen334 Univ0 prob=0.284</t>
  </si>
  <si>
    <t>AgeVaxH35.js:2202 66I j:ageGp:fam 288:2:-1 by blue 209:2:-1 at gen336 Univ0 prob=0.707</t>
  </si>
  <si>
    <t>AgeVaxH35.js:2221 67I i:ageGp:fam 458:3:-1 by blue 606:4:-1 at gen340 Univ0 prob=0.289</t>
  </si>
  <si>
    <t>AgeVaxH35.js:2221 68I i:ageGp:fam 154:2:-1 by blue 532:3:-1 at gen342 Univ0 prob=0.745</t>
  </si>
  <si>
    <t>AgeVaxH35.js:2221 68I i:ageGp:fam 140:2:-1 by red 970:8:-1 at gen343 Univ0 prob=0.072</t>
  </si>
  <si>
    <t>AgeVaxH35.js:2221 69I i:ageGp:fam 443:3:-1 by blue 780:5:-1 at gen344 Univ0 prob=0.247</t>
  </si>
  <si>
    <t>AgeVaxH35.js:2221 71I i:ageGp:fam 392:3:-1 by blue 957:8:-1 at gen346 Univ0 prob=0.085</t>
  </si>
  <si>
    <t>AgeVaxH35.js:2221 72I i:ageGp:fam 393:3:-1 by blue 728:5:-1 at gen349 Univ0 prob=0.462</t>
  </si>
  <si>
    <t>AgeVaxH35.js:2202 72I j:ageGp:fam 902:7:-1 by blue 728:5:-1 at gen349 Univ0 prob=0.075</t>
  </si>
  <si>
    <t>AgeVaxH35.js:2221 72I i:ageGp:fam 817:5:-1 by blue 957:8:-1 at gen350 Univ0 prob=0.615</t>
  </si>
  <si>
    <t>AgeVaxH35.js:2221 75I i:ageGp:fam 126:1:-1 by blue 728:5:-1 at gen355 Univ0 prob=0.534</t>
  </si>
  <si>
    <t>AgeVaxH35.js:2202 75I j:ageGp:fam 874:6:-1 by blue 465:3:-1 at gen355 Univ0 prob=0.431</t>
  </si>
  <si>
    <t>AgeVaxH35.js:2221 77I i:ageGp:fam 158:2:-1 by yellow 392:3:-1 at gen357 Univ0 prob=0.742</t>
  </si>
  <si>
    <t>AgeVaxH35.js:2202 78I j:ageGp:fam 468:3:-1 by red 179:2:-1 at gen362 Univ0 prob=0.707</t>
  </si>
  <si>
    <t>AgeVaxH35.js:2221 78I i:ageGp:fam 114:1:-1 by blue 528:3:-1 at gen363 Univ0 prob=0.075</t>
  </si>
  <si>
    <t>AgeVaxH35.js:2221 80I i:ageGp:fam 200:2:-1 by red 802:5:-1 at gen365 Univ0 prob=0.797</t>
  </si>
  <si>
    <t>AgeVaxH35.js:2202 80I j:ageGp:fam 553:4:-1 by blue 209:2:-1 at gen366 Univ0 prob=0.910</t>
  </si>
  <si>
    <t>AgeVaxH35.js:2202 81I j:ageGp:fam 682:4:-1 by blue 209:2:-1 at gen367 Univ0 prob=0.707</t>
  </si>
  <si>
    <t>AgeVaxH35.js:2221 82I i:ageGp:fam 562:4:-1 by blue 765:5:-1 at gen368 Univ0 prob=0.493</t>
  </si>
  <si>
    <t>AgeVaxH35.js:2202 84I j:ageGp:fam 906:7:-1 by blue 465:3:-1 at gen371 Univ0 prob=0.538</t>
  </si>
  <si>
    <t>AgeVaxH35.js:2202 84I j:ageGp:fam 455:3:-1 by blue 323:2:-1 at gen372 Univ0 prob=0.610</t>
  </si>
  <si>
    <t>AgeVaxH35.js:2202 85I j:ageGp:fam 370:3:-1 by yellow 243:2:-1 at gen373 Univ0 prob=0.383</t>
  </si>
  <si>
    <t>AgeVaxH35.js:2221 85I i:ageGp:fam 370:3:-1 by blue 569:4:-1 at gen373 Univ0 prob=0.853</t>
  </si>
  <si>
    <t>AgeVaxH35.js:2221 86I i:ageGp:fam 347:2:-1 by blue 465:3:-1 at gen374 Univ0 prob=0.627</t>
  </si>
  <si>
    <t>AgeVaxH35.js:2202 87I j:ageGp:fam 982:9:-1 by red 774:5:-1 at gen375 Univ0 prob=0.965</t>
  </si>
  <si>
    <t>AgeVaxH35.js:2221 89I i:ageGp:fam 581:4:-1 by red 920:7:-1 at gen383 Univ0 prob=0.073</t>
  </si>
  <si>
    <t>AgeVaxH35.js:2202 89I j:ageGp:fam 790:5:-1 by red 712:5:-1 at gen383 Univ0 prob=0.393</t>
  </si>
  <si>
    <t>AgeVaxH35.js:2202 91I j:ageGp:fam 879:6:-1 by blue 198:2:-1 at gen385 Univ0 prob=0.184</t>
  </si>
  <si>
    <t>AgeVaxH35.js:2221 92I i:ageGp:fam 807:5:-1 by red 957:8:-1 at gen391 Univ0 prob=0.567</t>
  </si>
  <si>
    <t>AgeVaxH35.js:2221 92I i:ageGp:fam 77:1:-1 by red 780:5:-1 at gen392 Univ0 prob=0.353</t>
  </si>
  <si>
    <t>AgeVaxH35.js:2202 92I j:ageGp:fam 342:2:-1 by blue 198:2:-1 at gen392 Univ0 prob=0.284</t>
  </si>
  <si>
    <t>AgeVaxH35.js:2221 95I i:ageGp:fam 81:1:-1 by red 780:5:-1 at gen394 Univ0 prob=0.051</t>
  </si>
  <si>
    <t>AgeVaxH35.js:2221 96I i:ageGp:fam 639:4:-1 by red 691:5:-1 at gen396 Univ0 prob=0.280</t>
  </si>
  <si>
    <t>AgeVaxH35.js:2202 96I j:ageGp:fam 602:4:-1 by blue 392:3:-1 at gen397 Univ0 prob=0.598</t>
  </si>
  <si>
    <t>AgeVaxH35.js:2202 96I j:ageGp:fam 942:7:-1 by blue 784:5:-1 at gen397 Univ0 prob=0.284</t>
  </si>
  <si>
    <t>AgeVaxH35.js:2202 97I j:ageGp:fam 514:3:-1 by blue 402:3:-1 at gen398 Univ0 prob=0.531</t>
  </si>
  <si>
    <t>AgeVaxH35.js:2202 99I j:ageGp:fam 329:2:-1 by blue 243:2:-1 at gen399 Univ0 prob=0.261</t>
  </si>
  <si>
    <t>AgeVaxH35.js:2202 99I j:ageGp:fam 858:6:-1 by blue 690:5:-1 at gen399 Univ0 prob=0.237</t>
  </si>
  <si>
    <t>AgeVaxH35.js:2202 100I j:ageGp:fam 838:6:-1 by blue 198:2:-1 at gen400 Univ0 prob=0.538</t>
  </si>
  <si>
    <t>AgeVaxH35.js:2221 102I i:ageGp:fam 398:3:-1 by red 731:5:-1 at gen401 Univ0 prob=0.339</t>
  </si>
  <si>
    <t>AgeVaxH35.js:2221 103I i:ageGp:fam 483:3:-1 by blue 902:7:-1 at gen402 Univ0 prob=0.666</t>
  </si>
  <si>
    <t>AgeVaxH35.js:2202 104I j:ageGp:fam 499:3:-1 by blue 177:2:-1 at gen403 Univ0 prob=0.989</t>
  </si>
  <si>
    <t>AgeVaxH35.js:2221 105I i:ageGp:fam 590:4:-1 by red 728:5:-1 at gen404 Univ0 prob=0.207</t>
  </si>
  <si>
    <t>AgeVaxH35.js:2202 107I j:ageGp:fam 404:3:-1 by blue 154:2:-1 at gen406 Univ0 prob=0.474</t>
  </si>
  <si>
    <t>AgeVaxH35.js:2202 107I j:ageGp:fam 868:6:-1 by blue 569:4:-1 at gen407 Univ0 prob=0.663</t>
  </si>
  <si>
    <t>AgeVaxH35.js:2202 108I j:ageGp:fam 508:3:-1 by blue 198:2:-1 at gen408 Univ0 prob=0.658</t>
  </si>
  <si>
    <t>AgeVaxH35.js:2221 108I i:ageGp:fam 224:2:-1 by blue 402:3:-1 at gen408 Univ0 prob=0.624</t>
  </si>
  <si>
    <t>AgeVaxH35.js:2202 108I j:ageGp:fam 649:4:-1 by blue 339:2:-1 at gen408 Univ0 prob=0.192</t>
  </si>
  <si>
    <t>AgeVaxH35.js:2202 108I j:ageGp:fam 938:7:-1 by blue 402:3:-1 at gen408 Univ0 prob=0.014</t>
  </si>
  <si>
    <t>AgeVaxH35.js:2202 109I j:ageGp:fam 984:9:-1 by red 396:3:-1 at gen409 Univ0 prob=0.283</t>
  </si>
  <si>
    <t>AgeVaxH35.js:2202 113I j:ageGp:fam 793:5:-1 by blue 402:3:-1 at gen410 Univ0 prob=0.588</t>
  </si>
  <si>
    <t>AgeVaxH35.js:2202 114I j:ageGp:fam 390:3:-1 by blue 288:2:-1 at gen411 Univ0 prob=0.064</t>
  </si>
  <si>
    <t>AgeVaxH35.js:2202 115I j:ageGp:fam 570:4:-1 by blue 402:3:-1 at gen412 Univ0 prob=0.981</t>
  </si>
  <si>
    <t>AgeVaxH35.js:2202 117I j:ageGp:fam 864:6:-1 by blue 690:5:-1 at gen415 Univ0 prob=0.464</t>
  </si>
  <si>
    <t>AgeVaxH35.js:2202 118I j:ageGp:fam 497:3:-1 by blue 177:2:-1 at gen418 Univ0 prob=0.738</t>
  </si>
  <si>
    <t>AgeVaxH35.js:2202 119I j:ageGp:fam 400:3:-1 by blue 198:2:-1 at gen420 Univ0 prob=0.513</t>
  </si>
  <si>
    <t>AgeVaxH35.js:2221 119I i:ageGp:fam 549:4:-1 by red 964:8:-1 at gen421 Univ0 prob=0.231</t>
  </si>
  <si>
    <t>AgeVaxH35.js:2202 120I j:ageGp:fam 688:4:-1 by blue 393:3:-1 at gen422 Univ0 prob=0.988</t>
  </si>
  <si>
    <t>AgeVaxH35.js:2221 121I i:ageGp:fam 513:3:-1 by blue 902:7:-1 at gen423 Univ0 prob=0.799</t>
  </si>
  <si>
    <t>AgeVaxH35.js:2221 122I i:ageGp:fam 227:2:-1 by red 728:5:-1 at gen424 Univ0 prob=0.688</t>
  </si>
  <si>
    <t>AgeVaxH35.js:2202 122I j:ageGp:fam 462:3:-1 by blue 392:3:-1 at gen424 Univ0 prob=0.928</t>
  </si>
  <si>
    <t>AgeVaxH35.js:2221 123I i:ageGp:fam 31:0:-1 by blue 660:4:-1 at gen425 Univ0 prob=0.159</t>
  </si>
  <si>
    <t>AgeVaxH35.js:2221 123I i:ageGp:fam 343:2:-1 by yellow 347:2:-1 at gen425 Univ0 prob=0.854</t>
  </si>
  <si>
    <t>AgeVaxH35.js:2202 123I j:ageGp:fam 457:3:-1 by yellow 347:2:-1 at gen425 Univ0 prob=0.634</t>
  </si>
  <si>
    <t>AgeVaxH35.js:2221 125I i:ageGp:fam 38:0:-1 by red 198:2:-1 at gen426 Univ0 prob=0.828</t>
  </si>
  <si>
    <t>AgeVaxH35.js:2202 125I j:ageGp:fam 761:5:-1 by blue 154:2:-1 at gen426 Univ0 prob=0.098</t>
  </si>
  <si>
    <t>AgeVaxH35.js:2221 128I i:ageGp:fam 60:1:-1 by blue 874:6:-1 at gen427 Univ0 prob=0.190</t>
  </si>
  <si>
    <t>AgeVaxH35.js:2221 131I i:ageGp:fam 337:2:-1 by blue 874:6:-1 at gen431 Univ0 prob=0.811</t>
  </si>
  <si>
    <t>AgeVaxH35.js:2202 131I j:ageGp:fam 810:5:-1 by yellow 38:0:-1 at gen432 Univ0 prob=0.263</t>
  </si>
  <si>
    <t>AgeVaxH35.js:2202 131I j:ageGp:fam 810:5:-1 by red 198:2:-1 at gen432 Univ0 prob=0.641</t>
  </si>
  <si>
    <t>AgeVaxH35.js:2221 133I i:ageGp:fam 558:4:-1 by red 957:8:-1 at gen436 Univ0 prob=0.172</t>
  </si>
  <si>
    <t>AgeVaxH35.js:2221 133I i:ageGp:fam 845:6:-1 by blue 874:6:-1 at gen437 Univ0 prob=0.766</t>
  </si>
  <si>
    <t>AgeVaxH35.js:2202 135I j:ageGp:fam 935:7:-1 by blue 154:2:-1 at gen445 Univ0 prob=0.682</t>
  </si>
  <si>
    <t>AgeVaxH35.js:2202 136I j:ageGp:fam 352:2:-1 by red 68:1:-1 at gen448 Univ0 prob=0.517</t>
  </si>
  <si>
    <t>AgeVaxH35.js:2202 136I j:ageGp:fam 850:6:-1 by red 403:3:-1 at gen448 Univ0 prob=0.948</t>
  </si>
  <si>
    <t>AgeVaxH35.js:2202 138I j:ageGp:fam 946:7:-1 by red 765:5:-1 at gen453 Univ0 prob=0.716</t>
  </si>
  <si>
    <t>AgeVaxH35.js:2202 139I j:ageGp:fam 429:3:-1 by blue 154:2:-1 at gen455 Univ0 prob=0.567</t>
  </si>
  <si>
    <t>AgeVaxH35.js:2221 139I i:ageGp:fam 98:1:-1 by yellow 649:4:-1 at gen456 Univ0 prob=0.994</t>
  </si>
  <si>
    <t>AgeVaxH35.js:2221 141I i:ageGp:fam 387:3:-1 by red 780:5:-1 at gen458 Univ0 prob=0.878</t>
  </si>
  <si>
    <t>AgeVaxH35.js:2221 141I i:ageGp:fam 645:4:-1 by red 765:5:-1 at gen458 Univ0 prob=0.246</t>
  </si>
  <si>
    <t>AgeVaxH35.js:2202 141I j:ageGp:fam 940:7:-1 by blue 347:2:-1 at gen459 Univ0 prob=0.730</t>
  </si>
  <si>
    <t>AgeVaxH35.js:2202 141I j:ageGp:fam 771:5:-1 by red 402:3:-1 at gen459 Univ0 prob=0.545</t>
  </si>
  <si>
    <t>AgeVaxH35.js:2202 143I j:ageGp:fam 685:4:-1 by blue 77:1:-1 at gen460 Univ0 prob=0.721</t>
  </si>
  <si>
    <t>AgeVaxH35.js:2202 143I j:ageGp:fam 764:5:-1 by blue 342:2:-1 at gen460 Univ0 prob=0.809</t>
  </si>
  <si>
    <t>AgeVaxH35.js:2221 143I i:ageGp:fam 556:4:-1 by blue 902:7:-1 at gen460 Univ0 prob=0.939</t>
  </si>
  <si>
    <t>AgeVaxH35.js:2202 148I j:ageGp:fam 633:4:-1 by red 288:2:-1 at gen464 Univ0 prob=0.589</t>
  </si>
  <si>
    <t>AgeVaxH35.js:2202 148I j:ageGp:fam 778:5:-1 by red 339:2:-1 at gen464 Univ0 prob=0.109</t>
  </si>
  <si>
    <t>AgeVaxH35.js:2221 148I i:ageGp:fam 46:1:-1 by red 339:2:-1 at gen465 Univ0 prob=0.410</t>
  </si>
  <si>
    <t>AgeVaxH35.js:2202 150I j:ageGp:fam 718:5:-1 by red 288:2:-1 at gen466 Univ0 prob=0.005</t>
  </si>
  <si>
    <t>AgeVaxH35.js:2202 150I j:ageGp:fam 678:4:-1 by blue 342:2:-1 at gen466 Univ0 prob=0.352</t>
  </si>
  <si>
    <t>AgeVaxH35.js:2221 150I i:ageGp:fam 488:3:-1 by blue 906:7:-1 at gen466 Univ0 prob=0.623</t>
  </si>
  <si>
    <t>AgeVaxH35.js:2202 150I j:ageGp:fam 663:4:-1 by blue 570:4:-1 at gen466 Univ0 prob=0.865</t>
  </si>
  <si>
    <t>AgeVaxH35.js:2221 151I i:ageGp:fam 550:4:-1 by blue 790:5:-1 at gen467 Univ0 prob=0.331</t>
  </si>
  <si>
    <t>AgeVaxH35.js:2221 155I i:ageGp:fam 280:2:-1 by blue 570:4:-1 at gen468 Univ0 prob=0.994</t>
  </si>
  <si>
    <t>AgeVaxH35.js:2202 155I j:ageGp:fam 623:4:-1 by red 288:2:-1 at gen468 Univ0 prob=0.629</t>
  </si>
  <si>
    <t>AgeVaxH35.js:2202 158I j:ageGp:fam 875:6:-1 by blue 602:4:-1 at gen470 Univ0 prob=0.729</t>
  </si>
  <si>
    <t>AgeVaxH35.js:2202 158I j:ageGp:fam 699:5:-1 by yellow 488:3:-1 at gen471 Univ0 prob=0.879</t>
  </si>
  <si>
    <t>AgeVaxH35.js:2221 159I i:ageGp:fam 299:2:-1 by blue 838:6:-1 at gen472 Univ0 prob=0.166</t>
  </si>
  <si>
    <t>AgeVaxH35.js:2202 159I j:ageGp:fam 594:4:-1 by blue 390:3:-1 at gen472 Univ0 prob=0.019</t>
  </si>
  <si>
    <t>AgeVaxH35.js:2221 160I i:ageGp:fam 423:3:-1 by blue 868:6:-1 at gen473 Univ0 prob=0.450</t>
  </si>
  <si>
    <t>AgeVaxH35.js:2221 163I i:ageGp:fam 327:2:-1 by red 817:5:-1 at gen476 Univ0 prob=0.616</t>
  </si>
  <si>
    <t>AgeVaxH35.js:2202 163I j:ageGp:fam 477:3:-1 by blue 342:2:-1 at gen476 Univ0 prob=0.318</t>
  </si>
  <si>
    <t>AgeVaxH35.js:2202 163I j:ageGp:fam 380:3:-1 by yellow 299:2:-1 at gen477 Univ0 prob=0.709</t>
  </si>
  <si>
    <t>AgeVaxH35.js:2221 166I i:ageGp:fam 405:3:-1 by blue 570:4:-1 at gen480 Univ0 prob=0.731</t>
  </si>
  <si>
    <t>AgeVaxH35.js:2202 166I j:ageGp:fam 983:9:-1 by blue 31:0:-1 at gen481 Univ0 prob=0.559</t>
  </si>
  <si>
    <t>AgeVaxH35.js:2202 166I j:ageGp:fam 599:4:-1 by blue 462:3:-1 at gen481 Univ0 prob=0.154</t>
  </si>
  <si>
    <t>AgeVaxH35.js:2202 169I j:ageGp:fam 260:2:-1 by red 154:2:-1 at gen483 Univ0 prob=0.223</t>
  </si>
  <si>
    <t>AgeVaxH35.js:2202 169I j:ageGp:fam 911:7:-1 by red 682:4:-1 at gen483 Univ0 prob=0.700</t>
  </si>
  <si>
    <t>AgeVaxH35.js:2202 169I j:ageGp:fam 822:6:-1 by red 339:2:-1 at gen484 Univ0 prob=0.292</t>
  </si>
  <si>
    <t>AgeVaxH35.js:2221 171I i:ageGp:fam 366:3:-1 by blue 508:3:-1 at gen485 Univ0 prob=0.105</t>
  </si>
  <si>
    <t>AgeVaxH35.js:2202 171I j:ageGp:fam 987:9:-1 by blue 838:6:-1 at gen485 Univ0 prob=0.045</t>
  </si>
  <si>
    <t>AgeVaxH35.js:2202 172I j:ageGp:fam 870:6:-1 by red 243:2:-1 at gen486 Univ0 prob=0.006</t>
  </si>
  <si>
    <t>AgeVaxH35.js:2221 174I i:ageGp:fam 338:2:-1 by blue 938:7:-1 at gen487 Univ0 prob=0.917</t>
  </si>
  <si>
    <t>AgeVaxH35.js:2221 174I i:ageGp:fam 344:2:-1 by blue 942:7:-1 at gen487 Univ0 prob=0.381</t>
  </si>
  <si>
    <t>AgeVaxH35.js:2221 175I i:ageGp:fam 409:3:-1 by blue 562:4:-1 at gen488 Univ0 prob=0.548</t>
  </si>
  <si>
    <t>AgeVaxH35.js:2202 175I j:ageGp:fam 866:6:-1 by blue 858:6:-1 at gen488 Univ0 prob=0.351</t>
  </si>
  <si>
    <t>AgeVaxH35.js:2202 177I j:ageGp:fam 439:3:-1 by blue 60:1:-1 at gen489 Univ0 prob=0.933</t>
  </si>
  <si>
    <t>AgeVaxH35.js:2221 177I i:ageGp:fam 546:4:-1 by blue 938:7:-1 at gen489 Univ0 prob=0.283</t>
  </si>
  <si>
    <t>AgeVaxH35.js:2221 181I i:ageGp:fam 373:3:-1 by blue 400:3:-1 at gen491 Univ0 prob=0.147</t>
  </si>
  <si>
    <t>AgeVaxH35.js:2202 181I j:ageGp:fam 709:5:-1 by blue 342:2:-1 at gen492 Univ0 prob=0.834</t>
  </si>
  <si>
    <t>AgeVaxH35.js:2221 182I i:ageGp:fam 125:1:-1 by blue 879:6:-1 at gen493 Univ0 prob=0.703</t>
  </si>
  <si>
    <t>AgeVaxH35.js:2202 182I j:ageGp:fam 515:3:-1 by blue 329:2:-1 at gen493 Univ0 prob=0.334</t>
  </si>
  <si>
    <t>AgeVaxH35.js:2202 182I j:ageGp:fam 706:5:-1 by red 347:2:-1 at gen493 Univ0 prob=0.867</t>
  </si>
  <si>
    <t>AgeVaxH35.js:2221 183I i:ageGp:fam 10:0:-1 by blue 838:6:-1 at gen494 Univ0 prob=0.729</t>
  </si>
  <si>
    <t>AgeVaxH35.js:2202 183I j:ageGp:fam 952:8:-1 by red 468:3:-1 at gen494 Univ0 prob=0.755</t>
  </si>
  <si>
    <t>AgeVaxH35.js:2221 186I i:ageGp:fam 204:2:-1 by red 243:2:-1 at gen495 Univ0 prob=0.549</t>
  </si>
  <si>
    <t>AgeVaxH35.js:2221 186I i:ageGp:fam 378:3:-1 by blue 549:4:-1 at gen495 Univ0 prob=0.249</t>
  </si>
  <si>
    <t>AgeVaxH35.js:2202 186I j:ageGp:fam 672:4:-1 by blue 514:3:-1 at gen495 Univ0 prob=0.788</t>
  </si>
  <si>
    <t>AgeVaxH35.js:2221 186I i:ageGp:fam 786:5:-1 by blue 864:6:-1 at gen495 Univ0 prob=0.429</t>
  </si>
  <si>
    <t>AgeVaxH35.js:2221 192I i:ageGp:fam 11:0:-1 by blue 549:4:-1 at gen497 Univ0 prob=0.278</t>
  </si>
  <si>
    <t>AgeVaxH35.js:2202 192I j:ageGp:fam 882:6:-1 by red 198:2:-1 at gen497 Univ0 prob=0.683</t>
  </si>
  <si>
    <t>AgeVaxH35.js:2202 192I j:ageGp:fam 800:5:-1 by red 198:2:-1 at gen498 Univ0 prob=0.962</t>
  </si>
  <si>
    <t>AgeVaxH35.js:2202 192I j:ageGp:fam 715:5:-1 by blue 227:2:-1 at gen498 Univ0 prob=0.915</t>
  </si>
  <si>
    <t>AgeVaxH35.js:2202 194I j:ageGp:fam 683:4:-1 by yellow 546:4:-1 at gen499 Univ0 prob=0.010</t>
  </si>
  <si>
    <t>AgeVaxH35.js:2221 196I i:ageGp:fam 103:1:-1 by red 879:6:-1 at gen500 Univ0 prob=0.895</t>
  </si>
  <si>
    <t>AgeVaxH35.js:2221 196I i:ageGp:fam 331:2:-1 by red 402:3:-1 at gen500 Univ0 prob=0.152</t>
  </si>
  <si>
    <t>AgeVaxH35.js:2202 199I j:ageGp:fam 922:7:-1 by blue 224:2:-1 at gen502 Univ0 prob=0.785</t>
  </si>
  <si>
    <t>AgeVaxH35.js:2202 199I j:ageGp:fam 862:6:-1 by blue 227:2:-1 at gen502 Univ0 prob=0.070</t>
  </si>
  <si>
    <t>AgeVaxH35.js:2202 199I j:ageGp:fam 108:1:-1 by blue 60:1:-1 at gen503 Univ0 prob=0.391</t>
  </si>
  <si>
    <t>AgeVaxH35.js:2202 199I j:ageGp:fam 593:4:-1 by blue 570:4:-1 at gen503 Univ0 prob=0.789</t>
  </si>
  <si>
    <t>AgeVaxH35.js:2221 199I i:ageGp:fam 855:6:-1 by blue 935:7:-1 at gen503 Univ0 prob=0.963</t>
  </si>
  <si>
    <t>AgeVaxH35.js:2221 201I i:ageGp:fam 407:3:-1 by red 562:4:-1 at gen504 Univ0 prob=0.744</t>
  </si>
  <si>
    <t>AgeVaxH35.js:2202 201I j:ageGp:fam 991:9:-1 by blue 549:4:-1 at gen504 Univ0 prob=0.353</t>
  </si>
  <si>
    <t>AgeVaxH35.js:2221 206I i:ageGp:fam 432:3:-1 by blue 570:4:-1 at gen506 Univ0 prob=0.157</t>
  </si>
  <si>
    <t>AgeVaxH35.js:2202 206I j:ageGp:fam 912:7:-1 by blue 761:5:-1 at gen506 Univ0 prob=0.762</t>
  </si>
  <si>
    <t>AgeVaxH35.js:2202 206I j:ageGp:fam 697:5:-1 by blue 352:2:-1 at gen507 Univ0 prob=0.079</t>
  </si>
  <si>
    <t>AgeVaxH35.js:2202 209I j:ageGp:fam 472:3:-1 by blue 224:2:-1 at gen509 Univ0 prob=0.691</t>
  </si>
  <si>
    <t>AgeVaxH35.js:2202 209I j:ageGp:fam 823:6:-1 by red 347:2:-1 at gen509 Univ0 prob=0.363</t>
  </si>
  <si>
    <t>AgeVaxH35.js:2202 209I j:ageGp:fam 658:4:-1 by red 553:4:-1 at gen510 Univ0 prob=0.885</t>
  </si>
  <si>
    <t>AgeVaxH35.js:2202 209I j:ageGp:fam 943:7:-1 by blue 558:4:-1 at gen510 Univ0 prob=0.860</t>
  </si>
  <si>
    <t>AgeVaxH35.js:2221 211I i:ageGp:fam 395:3:-1 by blue 793:5:-1 at gen511 Univ0 prob=0.019</t>
  </si>
  <si>
    <t>AgeVaxH35.js:2202 211I j:ageGp:fam 750:5:-1 by blue 558:4:-1 at gen511 Univ0 prob=0.386</t>
  </si>
  <si>
    <t>AgeVaxH35.js:2221 213I i:ageGp:fam 39:0:-1 by blue 558:4:-1 at gen512 Univ0 prob=0.393</t>
  </si>
  <si>
    <t>AgeVaxH35.js:2221 213I i:ageGp:fam 220:2:-1 by red 562:4:-1 at gen512 Univ0 prob=0.016</t>
  </si>
  <si>
    <t>AgeVaxH35.js:2221 215I i:ageGp:fam 148:2:-1 by blue 337:2:-1 at gen513 Univ0 prob=0.300</t>
  </si>
  <si>
    <t>AgeVaxH35.js:2202 218I j:ageGp:fam 196:2:-1 by yellow 103:1:-1 at gen515 Univ0 prob=0.990</t>
  </si>
  <si>
    <t>AgeVaxH35.js:2221 218I i:ageGp:fam 502:3:-1 by blue 761:5:-1 at gen516 Univ0 prob=0.499</t>
  </si>
  <si>
    <t>AgeVaxH35.js:2221 220I i:ageGp:fam 153:2:-1 by yellow 502:3:-1 at gen518 Univ0 prob=0.859</t>
  </si>
  <si>
    <t>AgeVaxH35.js:2202 220I j:ageGp:fam 426:3:-1 by blue 337:2:-1 at gen519 Univ0 prob=0.514</t>
  </si>
  <si>
    <t>AgeVaxH35.js:2202 220I j:ageGp:fam 967:8:-1 by blue 678:4:-1 at gen519 Univ0 prob=0.004</t>
  </si>
  <si>
    <t>AgeVaxH35.js:2202 221I j:ageGp:fam 152:2:-1 by blue 60:1:-1 at gen520 Univ0 prob=0.806</t>
  </si>
  <si>
    <t>AgeVaxH35.js:2202 221I j:ageGp:fam 394:3:-1 by blue 352:2:-1 at gen520 Univ0 prob=0.049</t>
  </si>
  <si>
    <t>AgeVaxH35.js:2202 225I j:ageGp:fam 598:4:-1 by red 114:1:-1 at gen522 Univ0 prob=0.654</t>
  </si>
  <si>
    <t>AgeVaxH35.js:2221 225I i:ageGp:fam 14:0:-1 by blue 60:1:-1 at gen523 Univ0 prob=0.817</t>
  </si>
  <si>
    <t>AgeVaxH35.js:2221 225I i:ageGp:fam 504:3:-1 by blue 570:4:-1 at gen523 Univ0 prob=0.886</t>
  </si>
  <si>
    <t>AgeVaxH35.js:2202 228I j:ageGp:fam 673:4:-1 by red 342:2:-1 at gen528 Univ0 prob=0.047</t>
  </si>
  <si>
    <t>AgeVaxH35.js:2221 228I i:ageGp:fam 485:3:-1 by red 938:7:-1 at gen528 Univ0 prob=0.592</t>
  </si>
  <si>
    <t>AgeVaxH35.js:2202 228I j:ageGp:fam 805:5:-1 by yellow 196:2:-1 at gen529 Univ0 prob=0.753</t>
  </si>
  <si>
    <t>AgeVaxH35.js:2202 230I j:ageGp:fam 573:4:-1 by yellow 472:3:-1 at gen530 Univ0 prob=0.090</t>
  </si>
  <si>
    <t>AgeVaxH35.js:2221 230I i:ageGp:fam 573:4:-1 by blue 793:5:-1 at gen530 Univ0 prob=0.234</t>
  </si>
  <si>
    <t>AgeVaxH35.js:2202 231I j:ageGp:fam 278:2:-1 by red 81:1:-1 at gen531 Univ0 prob=0.739</t>
  </si>
  <si>
    <t>AgeVaxH35.js:2221 231I i:ageGp:fam 95:1:-1 by blue 940:7:-1 at gen531 Univ0 prob=0.711</t>
  </si>
  <si>
    <t>AgeVaxH35.js:2202 234I j:ageGp:fam 190:2:-1 by blue 98:1:-1 at gen533 Univ0 prob=0.811</t>
  </si>
  <si>
    <t>AgeVaxH35.js:2221 234I i:ageGp:fam 348:2:-1 by blue 771:5:-1 at gen534 Univ0 prob=0.112</t>
  </si>
  <si>
    <t>AgeVaxH35.js:2202 236I j:ageGp:fam 934:7:-1 by yellow 338:2:-1 at gen536 Univ0 prob=0.934</t>
  </si>
  <si>
    <t>AgeVaxH35.js:2202 236I j:ageGp:fam 955:8:-1 by yellow 502:3:-1 at gen536 Univ0 prob=0.596</t>
  </si>
  <si>
    <t>AgeVaxH35.js:2202 238I j:ageGp:fam 684:4:-1 by red 400:3:-1 at gen539 Univ0 prob=0.704</t>
  </si>
  <si>
    <t>AgeVaxH35.js:2202 238I j:ageGp:fam 885:6:-1 by blue 764:5:-1 at gen539 Univ0 prob=0.572</t>
  </si>
  <si>
    <t>AgeVaxH35.js:2221 238I i:ageGp:fam 835:6:-1 by red 838:6:-1 at gen539 Univ0 prob=0.204</t>
  </si>
  <si>
    <t>AgeVaxH35.js:2202 238I j:ageGp:fam 856:6:-1 by red 602:4:-1 at gen540 Univ0 prob=0.771</t>
  </si>
  <si>
    <t>AgeVaxH35.js:2202 241I j:ageGp:fam 489:3:-1 by blue 352:2:-1 at gen541 Univ0 prob=0.347</t>
  </si>
  <si>
    <t>AgeVaxH35.js:2221 242I i:ageGp:fam 170:2:-1 by blue 623:4:-1 at gen542 Univ0 prob=0.503</t>
  </si>
  <si>
    <t>AgeVaxH35.js:2221 243I i:ageGp:fam 165:2:-1 by blue 987:9:-1 at gen543 Univ0 prob=0.957</t>
  </si>
  <si>
    <t>AgeVaxH35.js:2202 243I j:ageGp:fam 742:5:-1 by blue 623:4:-1 at gen543 Univ0 prob=0.468</t>
  </si>
  <si>
    <t>AgeVaxH35.js:2221 244I i:ageGp:fam 533:3:-1 by blue 678:4:-1 at gen544 Univ0 prob=0.996</t>
  </si>
  <si>
    <t>AgeVaxH35.js:2202 246I j:ageGp:fam 361:3:-1 by blue 280:2:-1 at gen545 Univ0 prob=0.442</t>
  </si>
  <si>
    <t>AgeVaxH35.js:2221 246I i:ageGp:fam 588:4:-1 by red 838:6:-1 at gen545 Univ0 prob=0.920</t>
  </si>
  <si>
    <t>AgeVaxH35.js:2221 249I i:ageGp:fam 262:2:-1 by blue 663:4:-1 at gen548 Univ0 prob=0.300</t>
  </si>
  <si>
    <t>AgeVaxH35.js:2221 250I i:ageGp:fam 94:1:-1 by blue 338:2:-1 at gen550 Univ0 prob=0.823</t>
  </si>
  <si>
    <t>AgeVaxH35.js:2202 250I j:ageGp:fam 751:5:-1 by blue 409:3:-1 at gen550 Univ0 prob=0.731</t>
  </si>
  <si>
    <t>AgeVaxH35.js:2202 250I j:ageGp:fam 482:3:-1 by red 457:3:-1 at gen550 Univ0 prob=0.474</t>
  </si>
  <si>
    <t>AgeVaxH35.js:2221 250I i:ageGp:fam 493:3:-1 by red 570:4:-1 at gen550 Univ0 prob=0.138</t>
  </si>
  <si>
    <t>AgeVaxH35.js:2202 250I j:ageGp:fam 769:5:-1 by yellow 407:3:-1 at gen551 Univ0 prob=0.255</t>
  </si>
  <si>
    <t>AgeVaxH35.js:2202 254I j:ageGp:fam 909:7:-1 by red 570:4:-1 at gen552 Univ0 prob=0.712</t>
  </si>
  <si>
    <t>AgeVaxH35.js:2221 255I i:ageGp:fam 42:1:-1 by blue 663:4:-1 at gen553 Univ0 prob=0.727</t>
  </si>
  <si>
    <t>AgeVaxH35.js:2202 255I j:ageGp:fam 631:4:-1 by red 462:3:-1 at gen553 Univ0 prob=0.490</t>
  </si>
  <si>
    <t>AgeVaxH35.js:2202 256I j:ageGp:fam 605:4:-1 by blue 280:2:-1 at gen554 Univ0 prob=0.826</t>
  </si>
  <si>
    <t>AgeVaxH35.js:2221 256I i:ageGp:fam 324:2:-1 by blue 380:3:-1 at gen554 Univ0 prob=0.380</t>
  </si>
  <si>
    <t>AgeVaxH35.js:2221 256I i:ageGp:fam 501:3:-1 by red 688:4:-1 at gen554 Univ0 prob=0.723</t>
  </si>
  <si>
    <t>AgeVaxH35.js:2221 261I i:ageGp:fam 385:3:-1 by red 508:3:-1 at gen556 Univ0 prob=0.995</t>
  </si>
  <si>
    <t>AgeVaxH35.js:2202 262I j:ageGp:fam 958:8:-1 by red 400:3:-1 at gen558 Univ0 prob=0.477</t>
  </si>
  <si>
    <t>AgeVaxH35.js:2202 262I j:ageGp:fam 842:6:-1 by blue 558:4:-1 at gen559 Univ0 prob=0.114</t>
  </si>
  <si>
    <t>AgeVaxH35.js:2221 263I i:ageGp:fam 107:1:-1 by yellow 493:3:-1 at gen560 Univ0 prob=0.320</t>
  </si>
  <si>
    <t>AgeVaxH35.js:2221 263I i:ageGp:fam 579:4:-1 by red 858:6:-1 at gen560 Univ0 prob=0.098</t>
  </si>
  <si>
    <t>AgeVaxH35.js:2202 264I j:ageGp:fam 755:5:-1 by red 570:4:-1 at gen561 Univ0 prob=0.712</t>
  </si>
  <si>
    <t>AgeVaxH35.js:2221 266I i:ageGp:fam 84:1:-1 by blue 943:7:-1 at gen562 Univ0 prob=0.161</t>
  </si>
  <si>
    <t>AgeVaxH35.js:2221 266I i:ageGp:fam 486:3:-1 by red 649:4:-1 at gen562 Univ0 prob=0.438</t>
  </si>
  <si>
    <t>AgeVaxH35.js:2221 269I i:ageGp:fam 273:2:-1 by blue 678:4:-1 at gen564 Univ0 prob=0.300</t>
  </si>
  <si>
    <t>AgeVaxH35.js:2221 269I i:ageGp:fam 340:2:-1 by blue 366:3:-1 at gen565 Univ0 prob=0.746</t>
  </si>
  <si>
    <t>AgeVaxH35.js:2221 272I i:ageGp:fam 180:2:-1 by blue 593:4:-1 at gen570 Univ0 prob=0.280</t>
  </si>
  <si>
    <t>AgeVaxH35.js:2202 272I j:ageGp:fam 820:5:-1 by blue 380:3:-1 at gen570 Univ0 prob=0.569</t>
  </si>
  <si>
    <t>AgeVaxH35.js:2202 272I j:ageGp:fam 824:6:-1 by yellow 170:2:-1 at gen571 Univ0 prob=0.092</t>
  </si>
  <si>
    <t>AgeVaxH35.js:2202 272I j:ageGp:fam 586:4:-1 by red 352:2:-1 at gen571 Univ0 prob=0.474</t>
  </si>
  <si>
    <t>AgeVaxH35.js:2202 272I j:ageGp:fam 824:6:-1 by blue 409:3:-1 at gen571 Univ0 prob=0.322</t>
  </si>
  <si>
    <t>AgeVaxH35.js:2202 272I j:ageGp:fam 519:3:-1 by red 457:3:-1 at gen571 Univ0 prob=0.932</t>
  </si>
  <si>
    <t>AgeVaxH35.js:2221 274I i:ageGp:fam 86:1:-1 by red 499:3:-1 at gen572 Univ0 prob=0.527</t>
  </si>
  <si>
    <t>AgeVaxH35.js:2202 274I j:ageGp:fam 992:9:-1 by yellow 504:3:-1 at gen572 Univ0 prob=0.397</t>
  </si>
  <si>
    <t>AgeVaxH35.js:2202 277I j:ageGp:fam 857:6:-1 by red 400:3:-1 at gen573 Univ0 prob=0.482</t>
  </si>
  <si>
    <t>AgeVaxH35.js:2202 279I j:ageGp:fam 511:3:-1 by blue 280:2:-1 at gen574 Univ0 prob=0.138</t>
  </si>
  <si>
    <t>AgeVaxH35.js:2202 280I j:ageGp:fam 908:7:-1 by red 390:3:-1 at gen575 Univ0 prob=0.234</t>
  </si>
  <si>
    <t>AgeVaxH35.js:2221 280I i:ageGp:fam 492:3:-1 by blue 862:6:-1 at gen575 Univ0 prob=0.188</t>
  </si>
  <si>
    <t>AgeVaxH35.js:2202 280I j:ageGp:fam 696:5:-1 by blue 678:4:-1 at gen575 Univ0 prob=0.071</t>
  </si>
  <si>
    <t>AgeVaxH35.js:2221 281I i:ageGp:fam 285:2:-1 by red 497:3:-1 at gen576 Univ0 prob=0.466</t>
  </si>
  <si>
    <t>AgeVaxH35.js:2202 285I j:ageGp:fam 637:4:-1 by red 390:3:-1 at gen578 Univ0 prob=0.489</t>
  </si>
  <si>
    <t>AgeVaxH35.js:2202 286I j:ageGp:fam 666:4:-1 by red 462:3:-1 at gen580 Univ0 prob=0.489</t>
  </si>
  <si>
    <t>AgeVaxH35.js:2221 286I i:ageGp:fam 517:3:-1 by red 649:4:-1 at gen581 Univ0 prob=0.129</t>
  </si>
  <si>
    <t>AgeVaxH35.js:2221 288I i:ageGp:fam 189:2:-1 by blue 378:3:-1 at gen583 Univ0 prob=0.344</t>
  </si>
  <si>
    <t>AgeVaxH35.js:2202 288I j:ageGp:fam 353:2:-1 by blue 338:2:-1 at gen584 Univ0 prob=0.021</t>
  </si>
  <si>
    <t>AgeVaxH35.js:2221 289I i:ageGp:fam 121:1:-1 by blue 220:2:-1 at gen585 Univ0 prob=0.737</t>
  </si>
  <si>
    <t>AgeVaxH35.js:2221 290I i:ageGp:fam 222:2:-1 by blue 338:2:-1 at gen586 Univ0 prob=0.050</t>
  </si>
  <si>
    <t>AgeVaxH35.js:2221 291I i:ageGp:fam 181:2:-1 by red 793:5:-1 at gen587 Univ0 prob=0.197</t>
  </si>
  <si>
    <t>AgeVaxH35.js:2202 293I j:ageGp:fam 990:9:-1 by yellow 42:1:-1 at gen589 Univ0 prob=0.954</t>
  </si>
  <si>
    <t>AgeVaxH35.js:2221 293I i:ageGp:fam 59:1:-1 by blue 934:7:-1 at gen589 Univ0 prob=0.896</t>
  </si>
  <si>
    <t>AgeVaxH35.js:2202 293I j:ageGp:fam 990:9:-1 by blue 148:2:-1 at gen589 Univ0 prob=0.905</t>
  </si>
  <si>
    <t>AgeVaxH35.js:2202 293I j:ageGp:fam 725:5:-1 by blue 683:4:-1 at gen590 Univ0 prob=0.815</t>
  </si>
  <si>
    <t>AgeVaxH35.js:2221 295I i:ageGp:fam 241:2:-1 by blue 405:3:-1 at gen591 Univ0 prob=0.112</t>
  </si>
  <si>
    <t>AgeVaxH35.js:2202 295I j:ageGp:fam 630:4:-1 by green 241:2:-1 at gen591 Univ0 prob=0.370</t>
  </si>
  <si>
    <t>AgeVaxH35.js:2202 295I j:ageGp:fam 630:4:-1 by blue 405:3:-1 at gen591 Univ0 prob=0.441</t>
  </si>
  <si>
    <t>AgeVaxH35.js:2221 295I i:ageGp:fam 758:5:-1 by red 793:5:-1 at gen591 Univ0 prob=0.473</t>
  </si>
  <si>
    <t>AgeVaxH35.js:2202 299I j:ageGp:fam 545:4:-1 by yellow 181:2:-1 at gen597 Univ0 prob=0.812</t>
  </si>
  <si>
    <t>AgeVaxH35.js:2202 299I j:ageGp:fam 377:3:-1 by blue 361:3:-1 at gen597 Univ0 prob=0.116</t>
  </si>
  <si>
    <t>AgeVaxH35.js:2221 299I i:ageGp:fam 713:5:-1 by red 938:7:-1 at gen597 Univ0 prob=0.959</t>
  </si>
  <si>
    <t>AgeVaxH35.js:2221 302I i:ageGp:fam 375:3:-1 by blue 504:3:-1 at gen600 Univ0 prob=0.870</t>
  </si>
  <si>
    <t>AgeVaxH35.js:2202 302I j:ageGp:fam 689:4:-1 by blue 426:3:-1 at gen600 Univ0 prob=0.035</t>
  </si>
  <si>
    <t>AgeVaxH35.js:2221 302I i:ageGp:fam 777:5:-1 by yellow 909:7:-1 at gen600 Univ0 prob=0.805</t>
  </si>
  <si>
    <t>AgeVaxH35.js:2221 302I i:ageGp:fam 57:1:-1 by blue 909:7:-1 at gen601 Univ0 prob=0.486</t>
  </si>
  <si>
    <t>AgeVaxH35.js:2221 302I i:ageGp:fam 362:3:-1 by blue 485:3:-1 at gen601 Univ0 prob=0.658</t>
  </si>
  <si>
    <t>AgeVaxH35.js:2221 307I i:ageGp:fam 1:0:-1 by blue 862:6:-1 at gen609 Univ0 prob=0.446</t>
  </si>
  <si>
    <t>AgeVaxH35.js:2221 307I i:ageGp:fam 536:3:-1 by red 663:4:-1 at gen609 Univ0 prob=0.685</t>
  </si>
  <si>
    <t>AgeVaxH35.js:2221 307I i:ageGp:fam 264:2:-1 by blue 504:3:-1 at gen610 Univ0 prob=0.279</t>
  </si>
  <si>
    <t>AgeVaxH35.js:2202 307I j:ageGp:fam 825:6:-1 by red 366:3:-1 at gen610 Univ0 prob=0.624</t>
  </si>
  <si>
    <t>AgeVaxH35.js:2202 311I j:ageGp:fam 932:7:-1 by blue 331:2:-1 at gen613 Univ0 prob=0.260</t>
  </si>
  <si>
    <t>AgeVaxH35.js:2202 311I j:ageGp:fam 883:6:-1 by blue 108:1:-1 at gen614 Univ0 prob=0.511</t>
  </si>
  <si>
    <t>AgeVaxH35.js:2202 311I j:ageGp:fam 164:2:-1 by blue 152:2:-1 at gen614 Univ0 prob=0.257</t>
  </si>
  <si>
    <t>AgeVaxH35.js:2221 311I i:ageGp:fam 310:2:-1 by yellow 340:2:-1 at gen614 Univ0 prob=0.184</t>
  </si>
  <si>
    <t>AgeVaxH35.js:2202 315I j:ageGp:fam 461:3:-1 by blue 95:1:-1 at gen616 Univ0 prob=0.758</t>
  </si>
  <si>
    <t>AgeVaxH35.js:2221 315I i:ageGp:fam 229:2:-1 by red 380:3:-1 at gen617 Univ0 prob=0.514</t>
  </si>
  <si>
    <t>AgeVaxH35.js:2202 317I j:ageGp:fam 642:4:-1 by blue 165:2:-1 at gen619 Univ0 prob=0.190</t>
  </si>
  <si>
    <t>AgeVaxH35.js:2202 317I j:ageGp:fam 886:6:-1 by blue 504:3:-1 at gen619 Univ0 prob=0.785</t>
  </si>
  <si>
    <t>AgeVaxH35.js:2202 317I j:ageGp:fam 814:5:-1 by blue 361:3:-1 at gen620 Univ0 prob=0.995</t>
  </si>
  <si>
    <t>AgeVaxH35.js:2221 319I i:ageGp:fam 49:1:-1 by blue 324:2:-1 at gen621 Univ0 prob=0.005</t>
  </si>
  <si>
    <t>AgeVaxH35.js:2221 319I i:ageGp:fam 226:2:-1 by blue 361:3:-1 at gen621 Univ0 prob=0.338</t>
  </si>
  <si>
    <t>AgeVaxH35.js:2202 319I j:ageGp:fam 980:8:-1 by red 678:4:-1 at gen621 Univ0 prob=0.953</t>
  </si>
  <si>
    <t>AgeVaxH35.js:2202 320I j:ageGp:fam 604:4:-1 by red 327:2:-1 at gen622 Univ0 prob=0.146</t>
  </si>
  <si>
    <t>AgeVaxH35.js:2202 320I j:ageGp:fam 804:5:-1 by blue 432:3:-1 at gen622 Univ0 prob=0.393</t>
  </si>
  <si>
    <t>AgeVaxH35.js:2221 320I i:ageGp:fam 610:4:-1 by red 866:6:-1 at gen622 Univ0 prob=0.574</t>
  </si>
  <si>
    <t>AgeVaxH35.js:2202 323I j:ageGp:fam 840:6:-1 by red 380:3:-1 at gen623 Univ0 prob=0.036</t>
  </si>
  <si>
    <t>AgeVaxH35.js:2202 326I j:ageGp:fam 525:3:-1 by red 338:2:-1 at gen624 Univ0 prob=0.747</t>
  </si>
  <si>
    <t>AgeVaxH35.js:2221 327I i:ageGp:fam 115:1:-1 by red 786:5:-1 at gen625 Univ0 prob=0.155</t>
  </si>
  <si>
    <t>AgeVaxH35.js:2202 328I j:ageGp:fam 215:2:-1 by blue 95:1:-1 at gen626 Univ0 prob=0.652</t>
  </si>
  <si>
    <t>AgeVaxH35.js:2202 328I j:ageGp:fam 183:2:-1 by blue 152:2:-1 at gen626 Univ0 prob=0.761</t>
  </si>
  <si>
    <t>AgeVaxH35.js:2202 329I j:ageGp:fam 680:4:-1 by blue 95:1:-1 at gen627 Univ0 prob=0.696</t>
  </si>
  <si>
    <t>AgeVaxH35.js:2221 331I i:ageGp:fam 225:2:-1 by red 280:2:-1 at gen628 Univ0 prob=0.159</t>
  </si>
  <si>
    <t>AgeVaxH35.js:2202 331I j:ageGp:fam 311:2:-1 by red 260:2:-1 at gen628 Univ0 prob=0.646</t>
  </si>
  <si>
    <t>AgeVaxH35.js:2202 334I j:ageGp:fam 837:6:-1 by red 593:4:-1 at gen630 Univ0 prob=0.374</t>
  </si>
  <si>
    <t>AgeVaxH35.js:2202 335I j:ageGp:fam 947:7:-1 by blue 605:4:-1 at gen632 Univ0 prob=0.002</t>
  </si>
  <si>
    <t>AgeVaxH35.js:2221 335I i:ageGp:fam 309:2:-1 by blue 348:2:-1 at gen633 Univ0 prob=0.108</t>
  </si>
  <si>
    <t>AgeVaxH35.js:2202 335I j:ageGp:fam 484:3:-1 by red 380:3:-1 at gen633 Univ0 prob=0.335</t>
  </si>
  <si>
    <t>AgeVaxH35.js:2202 335I j:ageGp:fam 572:4:-1 by red 380:3:-1 at gen633 Univ0 prob=0.101</t>
  </si>
  <si>
    <t>AgeVaxH35.js:2202 336I j:ageGp:fam 124:1:-1 by blue 95:1:-1 at gen634 Univ0 prob=0.642</t>
  </si>
  <si>
    <t>AgeVaxH35.js:2221 336I i:ageGp:fam 518:3:-1 by red 771:5:-1 at gen634 Univ0 prob=0.672</t>
  </si>
  <si>
    <t>AgeVaxH35.js:2202 339I j:ageGp:fam 799:5:-1 by red 663:4:-1 at gen635 Univ0 prob=0.894</t>
  </si>
  <si>
    <t>AgeVaxH35.js:2202 341I j:ageGp:fam 931:7:-1 by red 366:3:-1 at gen636 Univ0 prob=0.343</t>
  </si>
  <si>
    <t>AgeVaxH35.js:2221 343I i:ageGp:fam 430:3:-1 by blue 637:4:-1 at gen638 Univ0 prob=0.587</t>
  </si>
  <si>
    <t>AgeVaxH35.js:2202 343I j:ageGp:fam 819:5:-1 by yellow 1:0:-1 at gen639 Univ0 prob=0.957</t>
  </si>
  <si>
    <t>AgeVaxH35.js:2202 345I j:ageGp:fam 667:4:-1 by yellow 1:0:-1 at gen641 Univ0 prob=0.284</t>
  </si>
  <si>
    <t>AgeVaxH35.js:2202 345I j:ageGp:fam 592:4:-1 by blue 361:3:-1 at gen641 Univ0 prob=0.710</t>
  </si>
  <si>
    <t>AgeVaxH35.js:2221 347I i:ageGp:fam 65:1:-1 by blue 684:4:-1 at gen643 Univ0 prob=0.534</t>
  </si>
  <si>
    <t>AgeVaxH35.js:2202 347I j:ageGp:fam 359:3:-1 by blue 107:1:-1 at gen643 Univ0 prob=0.350</t>
  </si>
  <si>
    <t>AgeVaxH35.js:2202 347I j:ageGp:fam 861:6:-1 by yellow 362:3:-1 at gen643 Univ0 prob=0.680</t>
  </si>
  <si>
    <t>AgeVaxH35.js:2221 350I i:ageGp:fam 473:3:-1 by red 822:6:-1 at gen646 Univ0 prob=0.859</t>
  </si>
  <si>
    <t>AgeVaxH35.js:2221 350I i:ageGp:fam 576:4:-1 by blue 842:6:-1 at gen646 Univ0 prob=0.300</t>
  </si>
  <si>
    <t>AgeVaxH35.js:2221 350I i:ageGp:fam 335:2:-1 by red 593:4:-1 at gen647 Univ0 prob=0.707</t>
  </si>
  <si>
    <t>AgeVaxH35.js:2202 352I j:ageGp:fam 534:3:-1 by blue 95:1:-1 at gen648 Univ0 prob=0.788</t>
  </si>
  <si>
    <t>AgeVaxH35.js:2202 352I j:ageGp:fam 841:6:-1 by blue 713:5:-1 at gen648 Univ0 prob=0.020</t>
  </si>
  <si>
    <t>AgeVaxH35.js:2202 352I j:ageGp:fam 876:6:-1 by blue 713:5:-1 at gen648 Univ0 prob=0.803</t>
  </si>
  <si>
    <t>AgeVaxH35.js:2221 353I i:ageGp:fam 475:3:-1 by red 673:4:-1 at gen649 Univ0 prob=0.633</t>
  </si>
  <si>
    <t>AgeVaxH35.js:2202 357I j:ageGp:fam 622:4:-1 by blue 94:1:-1 at gen651 Univ0 prob=0.016</t>
  </si>
  <si>
    <t>AgeVaxH35.js:2202 357I j:ageGp:fam 451:3:-1 by blue 361:3:-1 at gen652 Univ0 prob=0.152</t>
  </si>
  <si>
    <t>AgeVaxH35.js:2221 357I i:ageGp:fam 813:5:-1 by red 822:6:-1 at gen652 Univ0 prob=0.634</t>
  </si>
  <si>
    <t>AgeVaxH35.js:2202 360I j:ageGp:fam 510:3:-1 by red 380:3:-1 at gen654 Univ0 prob=0.034</t>
  </si>
  <si>
    <t>AgeVaxH35.js:2202 361I j:ageGp:fam 806:5:-1 by blue 385:3:-1 at gen657 Univ0 prob=0.605</t>
  </si>
  <si>
    <t>AgeVaxH35.js:2202 361I j:ageGp:fam 733:5:-1 by red 684:4:-1 at gen658 Univ0 prob=0.538</t>
  </si>
  <si>
    <t>AgeVaxH35.js:2221 362I i:ageGp:fam 63:1:-1 by blue 630:4:-1 at gen659 Univ0 prob=0.155</t>
  </si>
  <si>
    <t>AgeVaxH35.js:2221 363I i:ageGp:fam 19:0:-1 by red 395:3:-1 at gen660 Univ0 prob=0.281</t>
  </si>
  <si>
    <t>AgeVaxH35.js:2221 363I i:ageGp:fam 321:2:-1 by red 504:3:-1 at gen660 Univ0 prob=0.628</t>
  </si>
  <si>
    <t>AgeVaxH35.js:2202 363I j:ageGp:fam 759:5:-1 by red 380:3:-1 at gen660 Univ0 prob=0.753</t>
  </si>
  <si>
    <t>AgeVaxH35.js:2221 364I i:ageGp:fam 85:1:-1 by red 405:3:-1 at gen661 Univ0 prob=0.406</t>
  </si>
  <si>
    <t>AgeVaxH35.js:2202 367I j:ageGp:fam 795:5:-1 by yellow 310:2:-1 at gen662 Univ0 prob=0.502</t>
  </si>
  <si>
    <t>AgeVaxH35.js:2202 368I j:ageGp:fam 627:4:-1 by blue 222:2:-1 at gen663 Univ0 prob=0.670</t>
  </si>
  <si>
    <t>AgeVaxH35.js:2221 369I i:ageGp:fam 291:2:-1 by blue 340:2:-1 at gen664 Univ0 prob=0.509</t>
  </si>
  <si>
    <t>AgeVaxH35.js:2202 369I j:ageGp:fam 363:3:-1 by green 291:2:-1 at gen664 Univ0 prob=0.629</t>
  </si>
  <si>
    <t>AgeVaxH35.js:2202 369I j:ageGp:fam 363:3:-1 by blue 340:2:-1 at gen664 Univ0 prob=0.594</t>
  </si>
  <si>
    <t>AgeVaxH35.js:2202 372I j:ageGp:fam 836:6:-1 by red 684:4:-1 at gen666 Univ0 prob=0.028</t>
  </si>
  <si>
    <t>AgeVaxH35.js:2221 372I i:ageGp:fam 442:3:-1 by red 493:3:-1 at gen667 Univ0 prob=0.283</t>
  </si>
  <si>
    <t>AgeVaxH35.js:2221 372I i:ageGp:fam 615:4:-1 by red 684:4:-1 at gen667 Univ0 prob=0.284</t>
  </si>
  <si>
    <t>AgeVaxH35.js:2202 375I j:ageGp:fam 736:5:-1 by blue 385:3:-1 at gen669 Univ0 prob=0.834</t>
  </si>
  <si>
    <t>AgeVaxH35.js:2221 375I i:ageGp:fam 186:2:-1 by red 504:3:-1 at gen670 Univ0 prob=0.607</t>
  </si>
  <si>
    <t>AgeVaxH35.js:2202 376I j:ageGp:fam 828:6:-1 by yellow 291:2:-1 at gen671 Univ0 prob=0.865</t>
  </si>
  <si>
    <t>AgeVaxH35.js:2221 377I i:ageGp:fam 166:2:-1 by red 348:2:-1 at gen672 Univ0 prob=0.411</t>
  </si>
  <si>
    <t>AgeVaxH35.js:2221 379I i:ageGp:fam 118:1:-1 by blue 814:5:-1 at gen674 Univ0 prob=0.854</t>
  </si>
  <si>
    <t>AgeVaxH35.js:2221 379I i:ageGp:fam 671:4:-1 by blue 814:5:-1 at gen675 Univ0 prob=0.759</t>
  </si>
  <si>
    <t>AgeVaxH35.js:2202 379I j:ageGp:fam 829:6:-1 by blue 814:5:-1 at gen675 Univ0 prob=0.021</t>
  </si>
  <si>
    <t>AgeVaxH35.js:2202 380I j:ageGp:fam 641:4:-1 by blue 181:2:-1 at gen676 Univ0 prob=0.389</t>
  </si>
  <si>
    <t>AgeVaxH35.js:2202 380I j:ageGp:fam 524:3:-1 by red 361:3:-1 at gen676 Univ0 prob=0.425</t>
  </si>
  <si>
    <t>AgeVaxH35.js:2202 384I j:ageGp:fam 470:3:-1 by red 324:2:-1 at gen678 Univ0 prob=0.445</t>
  </si>
  <si>
    <t>AgeVaxH35.js:2221 384I i:ageGp:fam 384:3:-1 by blue 814:5:-1 at gen678 Univ0 prob=0.439</t>
  </si>
  <si>
    <t>AgeVaxH35.js:2221 384I i:ageGp:fam 149:2:-1 by red 331:2:-1 at gen679 Univ0 prob=0.010</t>
  </si>
  <si>
    <t>AgeVaxH35.js:2221 384I i:ageGp:fam 254:2:-1 by blue 377:3:-1 at gen679 Univ0 prob=0.989</t>
  </si>
  <si>
    <t>AgeVaxH35.js:2221 384I i:ageGp:fam 318:2:-1 by yellow 335:2:-1 at gen679 Univ0 prob=0.356</t>
  </si>
  <si>
    <t>AgeVaxH35.js:2202 384I j:ageGp:fam 994:9:-1 by blue 511:3:-1 at gen679 Univ0 prob=0.738</t>
  </si>
  <si>
    <t>AgeVaxH35.js:2202 390I j:ageGp:fam 612:4:-1 by blue 0:-1:-1 at gen681 Univ0 prob=0.031</t>
  </si>
  <si>
    <t>AgeVaxH35.js:2202 390I j:ageGp:fam 450:3:-1 by blue 225:2:-1 at gen681 Univ0 prob=0.637</t>
  </si>
  <si>
    <t>AgeVaxH35.js:2221 390I i:ageGp:fam 92:1:-1 by red 361:3:-1 at gen682 Univ0 prob=0.108</t>
  </si>
  <si>
    <t>AgeVaxH35.js:2221 392I i:ageGp:fam 69:1:-1 by yellow 799:5:-1 at gen683 Univ0 prob=0.910</t>
  </si>
  <si>
    <t>AgeVaxH35.js:2221 393I i:ageGp:fam 263:2:-1 by blue 310:2:-1 at gen684 Univ0 prob=0.869</t>
  </si>
  <si>
    <t>AgeVaxH35.js:2202 395I j:ageGp:fam 382:3:-1 by red 361:3:-1 at gen686 Univ0 prob=0.922</t>
  </si>
  <si>
    <t>AgeVaxH35.js:2221 395I i:ageGp:fam 131:2:-1 by red 631:4:-1 at gen687 Univ0 prob=0.589</t>
  </si>
  <si>
    <t>AgeVaxH35.js:2202 395I j:ageGp:fam 971:8:-1 by red 361:3:-1 at gen687 Univ0 prob=0.893</t>
  </si>
  <si>
    <t>AgeVaxH35.js:2202 395I j:ageGp:fam 930:7:-1 by yellow 450:3:-1 at gen687 Univ0 prob=0.080</t>
  </si>
  <si>
    <t>AgeVaxH35.js:2202 395I j:ageGp:fam 930:7:-1 by red 605:4:-1 at gen687 Univ0 prob=0.461</t>
  </si>
  <si>
    <t>AgeVaxH35.js:2202 395I j:ageGp:fam 930:7:-1 by blue 814:5:-1 at gen687 Univ0 prob=0.442</t>
  </si>
  <si>
    <t>AgeVaxH35.js:2202 396I j:ageGp:fam 794:5:-1 by blue 124:1:-1 at gen688 Univ0 prob=0.394</t>
  </si>
  <si>
    <t>AgeVaxH35.js:2202 396I j:ageGp:fam 687:4:-1 by blue 164:2:-1 at gen688 Univ0 prob=0.575</t>
  </si>
  <si>
    <t>AgeVaxH35.js:2221 396I i:ageGp:fam 368:3:-1 by blue 461:3:-1 at gen688 Univ0 prob=0.664</t>
  </si>
  <si>
    <t>AgeVaxH35.js:2221 399I i:ageGp:fam 219:2:-1 by yellow 592:4:-1 at gen689 Univ0 prob=0.988</t>
  </si>
  <si>
    <t>AgeVaxH35.js:2202 399I j:ageGp:fam 792:5:-1 by yellow 592:4:-1 at gen689 Univ0 prob=0.064</t>
  </si>
  <si>
    <t>AgeVaxH35.js:2202 402I j:ageGp:fam 890:6:-1 by blue 461:3:-1 at gen690 Univ0 prob=0.585</t>
  </si>
  <si>
    <t>AgeVaxH35.js:2221 404I i:ageGp:fam 18:0:-1 by red 820:5:-1 at gen691 Univ0 prob=0.534</t>
  </si>
  <si>
    <t>AgeVaxH35.js:2202 404I j:ageGp:fam 319:2:-1 by red 107:1:-1 at gen691 Univ0 prob=0.537</t>
  </si>
  <si>
    <t>AgeVaxH35.js:2202 404I j:ageGp:fam 464:3:-1 by blue 164:2:-1 at gen691 Univ0 prob=0.562</t>
  </si>
  <si>
    <t>AgeVaxH35.js:2202 404I j:ageGp:fam 589:4:-1 by blue 362:3:-1 at gen691 Univ0 prob=0.770</t>
  </si>
  <si>
    <t>AgeVaxH35.js:2221 405I i:ageGp:fam 300:2:-1 by red 504:3:-1 at gen692 Univ0 prob=0.255</t>
  </si>
  <si>
    <t>AgeVaxH35.js:2221 405I i:ageGp:fam 300:2:-1 by blue 886:6:-1 at gen692 Univ0 prob=0.278</t>
  </si>
  <si>
    <t>AgeVaxH35.js:2221 409I i:ageGp:fam 51:1:-1 by red 385:3:-1 at gen693 Univ0 prob=0.667</t>
  </si>
  <si>
    <t>AgeVaxH35.js:2202 409I j:ageGp:fam 540:3:-1 by yellow 254:2:-1 at gen693 Univ0 prob=0.541</t>
  </si>
  <si>
    <t>AgeVaxH35.js:2202 410I j:ageGp:fam 555:4:-1 by blue 226:2:-1 at gen694 Univ0 prob=0.420</t>
  </si>
  <si>
    <t>AgeVaxH35.js:2202 413I j:ageGp:fam 873:6:-1 by blue 164:2:-1 at gen696 Univ0 prob=0.202</t>
  </si>
  <si>
    <t>AgeVaxH35.js:2202 413I j:ageGp:fam 965:8:-1 by red 361:3:-1 at gen696 Univ0 prob=0.067</t>
  </si>
  <si>
    <t>AgeVaxH35.js:2202 415I j:ageGp:fam 416:3:-1 by yellow 18:0:-1 at gen698 Univ0 prob=0.905</t>
  </si>
  <si>
    <t>AgeVaxH35.js:2221 415I i:ageGp:fam 259:2:-1 by blue 264:2:-1 at gen698 Univ0 prob=0.386</t>
  </si>
  <si>
    <t>AgeVaxH35.js:2221 415I i:ageGp:fam 269:2:-1 by blue 725:5:-1 at gen698 Univ0 prob=0.804</t>
  </si>
  <si>
    <t>AgeVaxH35.js:2221 415I i:ageGp:fam 298:2:-1 by yellow 534:3:-1 at gen698 Univ0 prob=0.914</t>
  </si>
  <si>
    <t>AgeVaxH35.js:2221 415I i:ageGp:fam 50:1:-1 by red 340:2:-1 at gen699 Univ0 prob=0.079</t>
  </si>
  <si>
    <t>AgeVaxH35.js:2221 415I i:ageGp:fam 113:1:-1 by red 504:3:-1 at gen699 Univ0 prob=0.397</t>
  </si>
  <si>
    <t>AgeVaxH35.js:2202 415I j:ageGp:fam 756:5:-1 by blue 229:2:-1 at gen699 Univ0 prob=0.316</t>
  </si>
  <si>
    <t>AgeVaxH35.js:2221 415I i:ageGp:fam 399:3:-1 by blue 680:4:-1 at gen699 Univ0 prob=0.227</t>
  </si>
  <si>
    <t>AgeVaxH35.js:2202 423I j:ageGp:fam 888:6:-1 by blue 362:3:-1 at gen702 Univ0 prob=0.216</t>
  </si>
  <si>
    <t>AgeVaxH35.js:2221 424I i:ageGp:fam 199:2:-1 by blue 484:3:-1 at gen704 Univ0 prob=0.982</t>
  </si>
  <si>
    <t>AgeVaxH35.js:2202 425I j:ageGp:fam 694:5:-1 by red 684:4:-1 at gen706 Univ0 prob=0.350</t>
  </si>
  <si>
    <t>AgeVaxH35.js:2221 426I i:ageGp:fam 141:2:-1 by blue 777:5:-1 at gen708 Univ0 prob=0.271</t>
  </si>
  <si>
    <t>AgeVaxH35.js:2221 427I i:ageGp:fam 574:4:-1 by blue 841:6:-1 at gen712 Univ0 prob=0.384</t>
  </si>
  <si>
    <t>AgeVaxH35.js:2202 427I j:ageGp:fam 607:4:-1 by blue 451:3:-1 at gen713 Univ0 prob=0.121</t>
  </si>
  <si>
    <t>AgeVaxH35.js:2221 428I i:ageGp:fam 7:0:-1 by yellow 792:5:-1 at gen714 Univ0 prob=0.153</t>
  </si>
  <si>
    <t>AgeVaxH35.js:2202 428I j:ageGp:fam 587:4:-1 by yellow 363:3:-1 at gen714 Univ0 prob=0.600</t>
  </si>
  <si>
    <t>AgeVaxH35.js:2202 429I j:ageGp:fam 354:2:-1 by red 348:2:-1 at gen715 Univ0 prob=0.409</t>
  </si>
  <si>
    <t>AgeVaxH35.js:2202 431I j:ageGp:fam 272:2:-1 by blue 226:2:-1 at gen716 Univ0 prob=0.931</t>
  </si>
  <si>
    <t>AgeVaxH35.js:2221 431I i:ageGp:fam 256:2:-1 by red 348:2:-1 at gen716 Univ0 prob=0.238</t>
  </si>
  <si>
    <t>AgeVaxH35.js:2221 434I i:ageGp:fam 459:3:-1 by red 493:3:-1 at gen718 Univ0 prob=0.997</t>
  </si>
  <si>
    <t>AgeVaxH35.js:2202 434I j:ageGp:fam 833:6:-1 by blue 733:5:-1 at gen718 Univ0 prob=0.834</t>
  </si>
  <si>
    <t>AgeVaxH35.js:2202 436I j:ageGp:fam 568:4:-1 by blue 164:2:-1 at gen722 Univ0 prob=0.128</t>
  </si>
  <si>
    <t>AgeVaxH35.js:2221 436I i:ageGp:fam 173:2:-1 by blue 461:3:-1 at gen722 Univ0 prob=0.766</t>
  </si>
  <si>
    <t>AgeVaxH35.js:2202 438I j:ageGp:fam 738:5:-1 by yellow 51:1:-1 at gen724 Univ0 prob=0.054</t>
  </si>
  <si>
    <t>AgeVaxH35.js:2202 438I j:ageGp:fam 903:7:-1 by blue 534:3:-1 at gen724 Univ0 prob=0.536</t>
  </si>
  <si>
    <t>AgeVaxH35.js:2221 438I i:ageGp:fam 710:5:-1 by red 755:5:-1 at gen724 Univ0 prob=0.583</t>
  </si>
  <si>
    <t>AgeVaxH35.js:2202 438I j:ageGp:fam 826:6:-1 by blue 733:5:-1 at gen724 Univ0 prob=0.527</t>
  </si>
  <si>
    <t>AgeVaxH35.js:2221 442I i:ageGp:fam 289:2:-1 by blue 510:3:-1 at gen726 Univ0 prob=0.571</t>
  </si>
  <si>
    <t>AgeVaxH35.js:2221 442I i:ageGp:fam 212:2:-1 by blue 572:4:-1 at gen727 Univ0 prob=0.184</t>
  </si>
  <si>
    <t>AgeVaxH35.js:2202 444I j:ageGp:fam 629:4:-1 by blue 451:3:-1 at gen729 Univ0 prob=0.858</t>
  </si>
  <si>
    <t>AgeVaxH35.js:2221 444I i:ageGp:fam 487:3:-1 by red 713:5:-1 at gen729 Univ0 prob=0.871</t>
  </si>
  <si>
    <t>AgeVaxH35.js:2202 444I j:ageGp:fam 898:6:-1 by green 487:3:-1 at gen729 Univ0 prob=0.419</t>
  </si>
  <si>
    <t>AgeVaxH35.js:2221 444I i:ageGp:fam 20:0:-1 by blue 610:4:-1 at gen730 Univ0 prob=0.743</t>
  </si>
  <si>
    <t>AgeVaxH35.js:2221 447I i:ageGp:fam 187:2:-1 by red 385:3:-1 at gen731 Univ0 prob=0.685</t>
  </si>
  <si>
    <t>AgeVaxH35.js:2221 448I i:ageGp:fam 292:2:-1 by blue 461:3:-1 at gen732 Univ0 prob=0.503</t>
  </si>
  <si>
    <t>AgeVaxH35.js:2202 448I j:ageGp:fam 887:6:-1 by green 292:2:-1 at gen732 Univ0 prob=0.771</t>
  </si>
  <si>
    <t>AgeVaxH35.js:2202 449I j:ageGp:fam 529:3:-1 by yellow 292:2:-1 at gen733 Univ0 prob=0.649</t>
  </si>
  <si>
    <t>AgeVaxH35.js:2202 451I j:ageGp:fam 509:3:-1 by red 164:2:-1 at gen734 Univ0 prob=0.896</t>
  </si>
  <si>
    <t>AgeVaxH35.js:2202 451I j:ageGp:fam 913:7:-1 by red 264:2:-1 at gen734 Univ0 prob=0.732</t>
  </si>
  <si>
    <t>AgeVaxH35.js:2221 452I i:ageGp:fam 138:2:-1 by blue 321:2:-1 at gen735 Univ0 prob=0.052</t>
  </si>
  <si>
    <t>AgeVaxH35.js:2221 452I i:ageGp:fam 481:3:-1 by yellow 971:8:-1 at gen735 Univ0 prob=0.106</t>
  </si>
  <si>
    <t>AgeVaxH35.js:2202 456I j:ageGp:fam 921:7:-1 by blue 461:3:-1 at gen737 Univ0 prob=0.087</t>
  </si>
  <si>
    <t>AgeVaxH35.js:2221 456I i:ageGp:fam 120:1:-1 by red 713:5:-1 at gen738 Univ0 prob=0.866</t>
  </si>
  <si>
    <t>AgeVaxH35.js:2202 458I j:ageGp:fam 332:2:-1 by red 57:1:-1 at gen740 Univ0 prob=0.018</t>
  </si>
  <si>
    <t>AgeVaxH35.js:2221 459I i:ageGp:fam 386:3:-1 by blue 622:4:-1 at gen742 Univ0 prob=0.913</t>
  </si>
  <si>
    <t>AgeVaxH35.js:2221 459I i:ageGp:fam 34:0:-1 by blue 226:2:-1 at gen743 Univ0 prob=0.636</t>
  </si>
  <si>
    <t>AgeVaxH35.js:2221 459I i:ageGp:fam 168:2:-1 by blue 534:3:-1 at gen743 Univ0 prob=0.065</t>
  </si>
  <si>
    <t>AgeVaxH35.js:2202 459I j:ageGp:fam 735:5:-1 by blue 226:2:-1 at gen743 Univ0 prob=0.059</t>
  </si>
  <si>
    <t>AgeVaxH35.js:2221 460I i:ageGp:fam 345:2:-1 by blue 890:6:-1 at gen744 Univ0 prob=0.706</t>
  </si>
  <si>
    <t>AgeVaxH35.js:2202 460I j:ageGp:fam 989:9:-1 by red 758:5:-1 at gen744 Univ0 prob=0.694</t>
  </si>
  <si>
    <t>AgeVaxH35.js:2202 463I j:ageGp:fam 182:2:-1 by blue 65:1:-1 at gen745 Univ0 prob=0.632</t>
  </si>
  <si>
    <t>AgeVaxH35.js:2202 463I j:ageGp:fam 194:2:-1 by blue 166:2:-1 at gen745 Univ0 prob=0.515</t>
  </si>
  <si>
    <t>AgeVaxH35.js:2221 465I i:ageGp:fam 25:0:-1 by yellow 259:2:-1 at gen746 Univ0 prob=0.548</t>
  </si>
  <si>
    <t>AgeVaxH35.js:2202 468I j:ageGp:fam 811:5:-1 by red 164:2:-1 at gen748 Univ0 prob=0.566</t>
  </si>
  <si>
    <t>AgeVaxH35.js:2202 468I j:ageGp:fam 653:4:-1 by blue 451:3:-1 at gen748 Univ0 prob=0.488</t>
  </si>
  <si>
    <t>AgeVaxH35.js:2221 468I i:ageGp:fam 452:3:-1 by red 610:4:-1 at gen749 Univ0 prob=0.775</t>
  </si>
  <si>
    <t>AgeVaxH35.js:2202 471I j:ageGp:fam 973:8:-1 by blue 363:3:-1 at gen751 Univ0 prob=0.404</t>
  </si>
  <si>
    <t>AgeVaxH35.js:2221 471I i:ageGp:fam 376:3:-1 by blue 671:4:-1 at gen751 Univ0 prob=0.753</t>
  </si>
  <si>
    <t>AgeVaxH35.js:2202 471I j:ageGp:fam 847:6:-1 by blue 384:3:-1 at gen751 Univ0 prob=0.310</t>
  </si>
  <si>
    <t>AgeVaxH35.js:2221 471I i:ageGp:fam 662:4:-1 by blue 794:5:-1 at gen751 Univ0 prob=0.361</t>
  </si>
  <si>
    <t>AgeVaxH35.js:2221 475I i:ageGp:fam 304:2:-1 by blue 799:5:-1 at gen753 Univ0 prob=0.226</t>
  </si>
  <si>
    <t>AgeVaxH35.js:2221 475I i:ageGp:fam 381:3:-1 by blue 671:4:-1 at gen753 Univ0 prob=0.252</t>
  </si>
  <si>
    <t>AgeVaxH35.js:2221 475I i:ageGp:fam 560:4:-1 by blue 794:5:-1 at gen754 Univ0 prob=0.549</t>
  </si>
  <si>
    <t>AgeVaxH35.js:2221 478I i:ageGp:fam 127:1:-1 by red 377:3:-1 at gen756 Univ0 prob=0.000</t>
  </si>
  <si>
    <t>AgeVaxH35.js:2221 478I i:ageGp:fam 498:3:-1 by blue 540:3:-1 at gen756 Univ0 prob=0.592</t>
  </si>
  <si>
    <t>AgeVaxH35.js:2202 478I j:ageGp:fam 655:4:-1 by red 57:1:-1 at gen757 Univ0 prob=0.994</t>
  </si>
  <si>
    <t>AgeVaxH35.js:2202 478I j:ageGp:fam 809:5:-1 by blue 63:1:-1 at gen757 Univ0 prob=0.283</t>
  </si>
  <si>
    <t>AgeVaxH35.js:2202 478I j:ageGp:fam 471:3:-1 by yellow 304:2:-1 at gen757 Univ0 prob=0.651</t>
  </si>
  <si>
    <t>AgeVaxH35.js:2221 478I i:ageGp:fam 537:3:-1 by red 713:5:-1 at gen757 Univ0 prob=0.305</t>
  </si>
  <si>
    <t>AgeVaxH35.js:2221 480I i:ageGp:fam 336:2:-1 by blue 576:4:-1 at gen758 Univ0 prob=0.790</t>
  </si>
  <si>
    <t>AgeVaxH35.js:2202 484I j:ageGp:fam 821:6:-1 by blue 794:5:-1 at gen759 Univ0 prob=0.422</t>
  </si>
  <si>
    <t>AgeVaxH35.js:2221 486I i:ageGp:fam 70:1:-1 by red 375:3:-1 at gen761 Univ0 prob=0.997</t>
  </si>
  <si>
    <t>AgeVaxH35.js:2221 486I i:ageGp:fam 308:2:-1 by blue 792:5:-1 at gen761 Univ0 prob=0.234</t>
  </si>
  <si>
    <t>AgeVaxH35.js:2221 486I i:ageGp:fam 431:3:-1 by red 534:3:-1 at gen761 Univ0 prob=0.521</t>
  </si>
  <si>
    <t>AgeVaxH35.js:2202 486I j:ageGp:fam 914:7:-1 by red 534:3:-1 at gen761 Univ0 prob=0.745</t>
  </si>
  <si>
    <t>AgeVaxH35.js:2221 490I i:ageGp:fam 297:2:-1 by blue 321:2:-1 at gen763 Univ0 prob=1.000</t>
  </si>
  <si>
    <t>AgeVaxH35.js:2221 490I i:ageGp:fam 496:3:-1 by blue 794:5:-1 at gen763 Univ0 prob=0.597</t>
  </si>
  <si>
    <t>AgeVaxH35.js:2221 490I i:ageGp:fam 284:2:-1 by red 886:6:-1 at gen764 Univ0 prob=0.959</t>
  </si>
  <si>
    <t>AgeVaxH35.js:2221 493I i:ageGp:fam 176:2:-1 by blue 219:2:-1 at gen767 Univ0 prob=0.669</t>
  </si>
  <si>
    <t>AgeVaxH35.js:2202 493I j:ageGp:fam 315:2:-1 by red 264:2:-1 at gen767 Univ0 prob=0.568</t>
  </si>
  <si>
    <t>AgeVaxH35.js:2202 493I j:ageGp:fam 656:4:-1 by blue 382:3:-1 at gen768 Univ0 prob=0.552</t>
  </si>
  <si>
    <t>AgeVaxH35.js:2221 495I i:ageGp:fam 144:2:-1 by red 451:3:-1 at gen769 Univ0 prob=0.309</t>
  </si>
  <si>
    <t>AgeVaxH35.js:2202 495I j:ageGp:fam 281:2:-1 by yellow 182:2:-1 at gen769 Univ0 prob=0.392</t>
  </si>
  <si>
    <t>AgeVaxH35.js:2221 495I i:ageGp:fam 441:3:-1 by blue 615:4:-1 at gen769 Univ0 prob=0.143</t>
  </si>
  <si>
    <t>AgeVaxH35.js:2202 496I j:ageGp:fam 707:5:-1 by blue 259:2:-1 at gen770 Univ0 prob=0.589</t>
  </si>
  <si>
    <t>AgeVaxH35.js:2221 499I i:ageGp:fam 440:3:-1 by blue 568:4:-1 at gen771 Univ0 prob=0.188</t>
  </si>
  <si>
    <t>AgeVaxH35.js:2202 501I j:ageGp:fam 654:4:-1 by red 57:1:-1 at gen773 Univ0 prob=0.445</t>
  </si>
  <si>
    <t>AgeVaxH35.js:2221 501I i:ageGp:fam 476:3:-1 by blue 607:4:-1 at gen773 Univ0 prob=0.983</t>
  </si>
  <si>
    <t>AgeVaxH35.js:2221 501I i:ageGp:fam 249:2:-1 by blue 298:2:-1 at gen774 Univ0 prob=0.182</t>
  </si>
  <si>
    <t>AgeVaxH35.js:2202 501I j:ageGp:fam 783:5:-1 by red 264:2:-1 at gen774 Univ0 prob=0.897</t>
  </si>
  <si>
    <t>AgeVaxH35.js:2221 505I i:ageGp:fam 388:3:-1 by red 534:3:-1 at gen776 Univ0 prob=0.226</t>
  </si>
  <si>
    <t>AgeVaxH35.js:2202 506I j:ageGp:fam 919:7:-1 by blue 795:5:-1 at gen778 Univ0 prob=0.762</t>
  </si>
  <si>
    <t>AgeVaxH35.js:2202 506I j:ageGp:fam 988:9:-1 by red 57:1:-1 at gen779 Univ0 prob=0.100</t>
  </si>
  <si>
    <t>AgeVaxH35.js:2221 506I i:ageGp:fam 565:4:-1 by red 610:4:-1 at gen779 Univ0 prob=0.987</t>
  </si>
  <si>
    <t>AgeVaxH35.js:2221 506I i:ageGp:fam 711:5:-1 by red 733:5:-1 at gen779 Univ0 prob=0.993</t>
  </si>
  <si>
    <t>AgeVaxH35.js:2221 507I i:ageGp:fam 47:1:-1 by blue 568:4:-1 at gen780 Univ0 prob=0.636</t>
  </si>
  <si>
    <t>AgeVaxH35.js:2202 507I j:ageGp:fam 972:8:-1 by blue 259:2:-1 at gen780 Univ0 prob=0.026</t>
  </si>
  <si>
    <t>AgeVaxH35.js:2202 507I j:ageGp:fam 674:4:-1 by blue 269:2:-1 at gen780 Univ0 prob=0.182</t>
  </si>
  <si>
    <t>AgeVaxH35.js:2202 510I j:ageGp:fam 844:6:-1 by blue 113:1:-1 at gen781 Univ0 prob=0.505</t>
  </si>
  <si>
    <t>AgeVaxH35.js:2202 510I j:ageGp:fam 644:4:-1 by red 377:3:-1 at gen781 Univ0 prob=0.350</t>
  </si>
  <si>
    <t>AgeVaxH35.js:2221 513I i:ageGp:fam 117:1:-1 by red 713:5:-1 at gen782 Univ0 prob=0.861</t>
  </si>
  <si>
    <t>AgeVaxH35.js:2221 513I i:ageGp:fam 203:2:-1 by blue 641:4:-1 at gen782 Univ0 prob=0.189</t>
  </si>
  <si>
    <t>AgeVaxH35.js:2221 515I i:ageGp:fam 2:0:-1 by red 451:3:-1 at gen783 Univ0 prob=0.713</t>
  </si>
  <si>
    <t>AgeVaxH35.js:2221 515I i:ageGp:fam 341:2:-1 by red 610:4:-1 at gen783 Univ0 prob=0.082</t>
  </si>
  <si>
    <t>AgeVaxH35.js:2202 515I j:ageGp:fam 923:7:-1 by yellow 509:3:-1 at gen783 Univ0 prob=0.144</t>
  </si>
  <si>
    <t>AgeVaxH35.js:2202 517I j:ageGp:fam 772:5:-1 by blue 259:2:-1 at gen784 Univ0 prob=0.976</t>
  </si>
  <si>
    <t>AgeVaxH35.js:2221 517I i:ageGp:fam 551:4:-1 by blue 873:6:-1 at gen784 Univ0 prob=0.354</t>
  </si>
  <si>
    <t>AgeVaxH35.js:2221 522I i:ageGp:fam 188:2:-1 by blue 794:5:-1 at gen787 Univ0 prob=0.241</t>
  </si>
  <si>
    <t>AgeVaxH35.js:2202 523I j:ageGp:fam 869:6:-1 by red 610:4:-1 at gen789 Univ0 prob=0.231</t>
  </si>
  <si>
    <t>AgeVaxH35.js:2202 523I j:ageGp:fam 797:5:-1 by blue 259:2:-1 at gen790 Univ0 prob=0.665</t>
  </si>
  <si>
    <t>AgeVaxH35.js:2202 524I j:ageGp:fam 317:2:-1 by red 226:2:-1 at gen791 Univ0 prob=0.920</t>
  </si>
  <si>
    <t>AgeVaxH35.js:2202 524I j:ageGp:fam 839:6:-1 by red 622:4:-1 at gen791 Univ0 prob=0.754</t>
  </si>
  <si>
    <t>AgeVaxH35.js:2202 525I j:ageGp:fam 681:4:-1 by red 65:1:-1 at gen792 Univ0 prob=0.375</t>
  </si>
  <si>
    <t>AgeVaxH35.js:2202 525I j:ageGp:fam 211:2:-1 by red 164:2:-1 at gen792 Univ0 prob=0.840</t>
  </si>
  <si>
    <t>AgeVaxH35.js:2202 527I j:ageGp:fam 904:7:-1 by yellow 2:0:-1 at gen793 Univ0 prob=0.154</t>
  </si>
  <si>
    <t>AgeVaxH35.js:2221 530I i:ageGp:fam 267:2:-1 by blue 568:4:-1 at gen795 Univ0 prob=0.620</t>
  </si>
  <si>
    <t>AgeVaxH35.js:2202 530I j:ageGp:fam 981:8:-1 by blue 568:4:-1 at gen795 Univ0 prob=0.050</t>
  </si>
  <si>
    <t>AgeVaxH35.js:2202 530I j:ageGp:fam 754:5:-1 by red 85:1:-1 at gen796 Univ0 prob=0.121</t>
  </si>
  <si>
    <t>AgeVaxH35.js:2202 530I j:ageGp:fam 729:5:-1 by yellow 267:2:-1 at gen796 Univ0 prob=0.988</t>
  </si>
  <si>
    <t>AgeVaxH35.js:2202 530I j:ageGp:fam 543:4:-1 by blue 300:2:-1 at gen796 Univ0 prob=0.141</t>
  </si>
  <si>
    <t>AgeVaxH35.js:2202 530I j:ageGp:fam 782:5:-1 by red 484:3:-1 at gen796 Univ0 prob=0.752</t>
  </si>
  <si>
    <t>AgeVaxH35.js:2202 536I j:ageGp:fam 100:1:-1 by blue 34:0:-1 at gen799 Univ0 prob=0.485</t>
  </si>
  <si>
    <t>AgeVaxH35.js:2221 537I i:ageGp:fam 171:2:-1 by blue 386:3:-1 at gen802 Univ0 prob=0.619</t>
  </si>
  <si>
    <t>AgeVaxH35.js:2221 538I i:ageGp:fam 600:4:-1 by red 671:4:-1 at gen804 Univ0 prob=0.357</t>
  </si>
  <si>
    <t>AgeVaxH35.js:2221 538I i:ageGp:fam 364:3:-1 by red 680:4:-1 at gen805 Univ0 prob=0.246</t>
  </si>
  <si>
    <t>AgeVaxH35.js:2202 538I j:ageGp:fam 985:9:-1 by blue 568:4:-1 at gen805 Univ0 prob=0.216</t>
  </si>
  <si>
    <t>AgeVaxH35.js:2221 539I i:ageGp:fam 677:4:-1 by blue 873:6:-1 at gen806 Univ0 prob=0.792</t>
  </si>
  <si>
    <t>AgeVaxH35.js:2202 541I j:ageGp:fam 881:6:-1 by red 876:6:-1 at gen807 Univ0 prob=0.590</t>
  </si>
  <si>
    <t>AgeVaxH35.js:2221 543I i:ageGp:fam 236:2:-1 by blue 568:4:-1 at gen809 Univ0 prob=0.897</t>
  </si>
  <si>
    <t>AgeVaxH35.js:2202 543I j:ageGp:fam 28:0:-1 by blue 25:0:-1 at gen810 Univ0 prob=0.099</t>
  </si>
  <si>
    <t>AgeVaxH35.js:2202 544I j:ageGp:fam 889:6:-1 by blue 354:2:-1 at gen811 Univ0 prob=0.354</t>
  </si>
  <si>
    <t>AgeVaxH35.js:2202 546I j:ageGp:fam 703:5:-1 by blue 120:1:-1 at gen814 Univ0 prob=0.535</t>
  </si>
  <si>
    <t>AgeVaxH35.js:2221 546I i:ageGp:fam 151:2:-1 by red 861:6:-1 at gen814 Univ0 prob=0.552</t>
  </si>
  <si>
    <t>AgeVaxH35.js:2202 546I j:ageGp:fam 490:3:-1 by blue 332:2:-1 at gen814 Univ0 prob=0.962</t>
  </si>
  <si>
    <t>AgeVaxH35.js:2202 546I j:ageGp:fam 722:5:-1 by blue 127:1:-1 at gen815 Univ0 prob=0.779</t>
  </si>
  <si>
    <t>AgeVaxH35.js:2202 546I j:ageGp:fam 722:5:-1 by red 555:4:-1 at gen815 Univ0 prob=0.006</t>
  </si>
  <si>
    <t>AgeVaxH35.js:2221 549I i:ageGp:fam 17:0:-1 by blue 332:2:-1 at gen816 Univ0 prob=0.052</t>
  </si>
  <si>
    <t>AgeVaxH35.js:2221 549I i:ageGp:fam 23:0:-1 by blue 381:3:-1 at gen816 Univ0 prob=0.604</t>
  </si>
  <si>
    <t>AgeVaxH35.js:2221 549I i:ageGp:fam 313:2:-1 by blue 735:5:-1 at gen816 Univ0 prob=0.059</t>
  </si>
  <si>
    <t>AgeVaxH35.js:2202 550I j:ageGp:fam 232:2:-1 by blue 194:2:-1 at gen817 Univ0 prob=0.013</t>
  </si>
  <si>
    <t>AgeVaxH35.js:2202 550I j:ageGp:fam 632:4:-1 by red 451:3:-1 at gen817 Univ0 prob=0.425</t>
  </si>
  <si>
    <t>AgeVaxH35.js:2202 550I j:ageGp:fam 998:9:-1 by blue 694:5:-1 at gen817 Univ0 prob=0.974</t>
  </si>
  <si>
    <t>AgeVaxH35.js:2221 553I i:ageGp:fam 135:2:-1 by blue 913:7:-1 at gen818 Univ0 prob=0.051</t>
  </si>
  <si>
    <t>AgeVaxH35.js:2221 553I i:ageGp:fam 230:2:-1 by blue 873:6:-1 at gen818 Univ0 prob=0.251</t>
  </si>
  <si>
    <t>AgeVaxH35.js:2221 556I i:ageGp:fam 295:2:-1 by red 359:3:-1 at gen819 Univ0 prob=0.230</t>
  </si>
  <si>
    <t>AgeVaxH35.js:2221 558I i:ageGp:fam 41:1:-1 by blue 921:7:-1 at gen820 Univ0 prob=0.302</t>
  </si>
  <si>
    <t>AgeVaxH35.js:2202 558I j:ageGp:fam 714:5:-1 by red 451:3:-1 at gen820 Univ0 prob=0.794</t>
  </si>
  <si>
    <t>AgeVaxH35.js:2202 561I j:ageGp:fam 312:2:-1 by red 166:2:-1 at gen822 Univ0 prob=0.196</t>
  </si>
  <si>
    <t>AgeVaxH35.js:2202 561I j:ageGp:fam 448:3:-1 by red 219:2:-1 at gen822 Univ0 prob=0.487</t>
  </si>
  <si>
    <t>AgeVaxH35.js:2221 561I i:ageGp:fam 4:0:-1 by blue 34:0:-1 at gen823 Univ0 prob=0.345</t>
  </si>
  <si>
    <t>AgeVaxH35.js:2221 561I i:ageGp:fam 704:5:-1 by red 873:6:-1 at gen823 Univ0 prob=0.393</t>
  </si>
  <si>
    <t>AgeVaxH35.js:2202 563I j:ageGp:fam 505:3:-1 by red 19:0:-1 at gen824 Univ0 prob=0.430</t>
  </si>
  <si>
    <t>AgeVaxH35.js:2202 565I j:ageGp:fam 358:2:-1 by blue 194:2:-1 at gen825 Univ0 prob=0.927</t>
  </si>
  <si>
    <t>AgeVaxH35.js:2202 567I j:ageGp:fam 686:4:-1 by blue 560:4:-1 at gen827 Univ0 prob=0.354</t>
  </si>
  <si>
    <t>AgeVaxH35.js:2202 567I j:ageGp:fam 787:5:-1 by blue 34:0:-1 at gen828 Univ0 prob=0.149</t>
  </si>
  <si>
    <t>AgeVaxH35.js:2202 567I j:ageGp:fam 371:3:-1 by blue 194:2:-1 at gen828 Univ0 prob=0.892</t>
  </si>
  <si>
    <t>AgeVaxH35.js:2221 568I i:ageGp:fam 105:1:-1 by red 263:2:-1 at gen829 Univ0 prob=0.020</t>
  </si>
  <si>
    <t>AgeVaxH35.js:2221 570I i:ageGp:fam 507:3:-1 by blue 783:5:-1 at gen830 Univ0 prob=0.199</t>
  </si>
  <si>
    <t>AgeVaxH35.js:2221 571I i:ageGp:fam 29:0:-1 by red 166:2:-1 at gen831 Univ0 prob=0.422</t>
  </si>
  <si>
    <t>AgeVaxH35.js:2221 571I i:ageGp:fam 619:4:-1 by red 622:4:-1 at gen831 Univ0 prob=0.939</t>
  </si>
  <si>
    <t>AgeVaxH35.js:2221 572I i:ageGp:fam 469:3:-1 by blue 735:5:-1 at gen832 Univ0 prob=0.163</t>
  </si>
  <si>
    <t>AgeVaxH35.js:2202 574I j:ageGp:fam 495:3:-1 by blue 25:0:-1 at gen833 Univ0 prob=0.455</t>
  </si>
  <si>
    <t>AgeVaxH35.js:2202 574I j:ageGp:fam 223:2:-1 by blue 47:1:-1 at gen833 Univ0 prob=0.257</t>
  </si>
  <si>
    <t>AgeVaxH35.js:2202 575I j:ageGp:fam 274:2:-1 by red 19:0:-1 at gen834 Univ0 prob=0.269</t>
  </si>
  <si>
    <t>AgeVaxH35.js:2202 578I j:ageGp:fam 333:2:-1 by red 149:2:-1 at gen837 Univ0 prob=0.535</t>
  </si>
  <si>
    <t>AgeVaxH35.js:2202 578I j:ageGp:fam 865:6:-1 by blue 332:2:-1 at gen837 Univ0 prob=0.753</t>
  </si>
  <si>
    <t>AgeVaxH35.js:2202 578I j:ageGp:fam 626:4:-1 by blue 509:3:-1 at gen837 Univ0 prob=0.347</t>
  </si>
  <si>
    <t>AgeVaxH35.js:2202 578I j:ageGp:fam 101:1:-1 by blue 25:0:-1 at gen838 Univ0 prob=0.377</t>
  </si>
  <si>
    <t>AgeVaxH35.js:2221 581I i:ageGp:fam 36:0:-1 by blue 487:3:-1 at gen839 Univ0 prob=0.325</t>
  </si>
  <si>
    <t>AgeVaxH35.js:2221 581I i:ageGp:fam 102:1:-1 by red 300:2:-1 at gen839 Univ0 prob=0.008</t>
  </si>
  <si>
    <t>AgeVaxH35.js:2221 581I i:ageGp:fam 863:6:-1 by blue 913:7:-1 at gen839 Univ0 prob=0.736</t>
  </si>
  <si>
    <t>AgeVaxH35.js:2202 582I j:ageGp:fam 479:3:-1 by blue 25:0:-1 at gen840 Univ0 prob=0.231</t>
  </si>
  <si>
    <t>AgeVaxH35.js:2221 585I i:ageGp:fam 3:0:-1 by yellow 211:2:-1 at gen841 Univ0 prob=0.854</t>
  </si>
  <si>
    <t>AgeVaxH35.js:2202 586I j:ageGp:fam 374:3:-1 by blue 341:2:-1 at gen842 Univ0 prob=0.682</t>
  </si>
  <si>
    <t>AgeVaxH35.js:2221 587I i:ageGp:fam 53:1:-1 by red 898:6:-1 at gen843 Univ0 prob=0.361</t>
  </si>
  <si>
    <t>AgeVaxH35.js:2202 588I j:ageGp:fam 350:2:-1 by blue 194:2:-1 at gen844 Univ0 prob=0.791</t>
  </si>
  <si>
    <t>AgeVaxH35.js:2221 588I i:ageGp:fam 601:4:-1 by blue 707:5:-1 at gen844 Univ0 prob=0.256</t>
  </si>
  <si>
    <t>AgeVaxH35.js:2221 589I i:ageGp:fam 271:2:-1 by yellow 729:5:-1 at gen845 Univ0 prob=0.807</t>
  </si>
  <si>
    <t>AgeVaxH35.js:2221 589I i:ageGp:fam 571:4:-1 by red 829:6:-1 at gen845 Univ0 prob=0.180</t>
  </si>
  <si>
    <t>AgeVaxH35.js:2221 593I i:ageGp:fam 270:2:-1 by blue 735:5:-1 at gen847 Univ0 prob=0.479</t>
  </si>
  <si>
    <t>AgeVaxH35.js:2202 593I j:ageGp:fam 357:2:-1 by blue 25:0:-1 at gen848 Univ0 prob=0.921</t>
  </si>
  <si>
    <t>AgeVaxH35.js:2221 593I i:ageGp:fam 136:2:-1 by blue 476:3:-1 at gen848 Univ0 prob=0.412</t>
  </si>
  <si>
    <t>AgeVaxH35.js:2221 596I i:ageGp:fam 372:3:-1 by blue 560:4:-1 at gen852 Univ0 prob=0.519</t>
  </si>
  <si>
    <t>AgeVaxH35.js:2221 596I i:ageGp:fam 90:1:-1 by blue 476:3:-1 at gen853 Univ0 prob=0.814</t>
  </si>
  <si>
    <t>AgeVaxH35.js:2202 596I j:ageGp:fam 692:5:-1 by blue 440:3:-1 at gen853 Univ0 prob=0.836</t>
  </si>
  <si>
    <t>AgeVaxH35.js:2221 597I i:ageGp:fam 13:0:-1 by blue 25:0:-1 at gen854 Univ0 prob=0.003</t>
  </si>
  <si>
    <t>AgeVaxH35.js:2221 597I i:ageGp:fam 444:3:-1 by blue 783:5:-1 at gen854 Univ0 prob=0.751</t>
  </si>
  <si>
    <t>AgeVaxH35.js:2221 597I i:ageGp:fam 698:5:-1 by blue 844:6:-1 at gen854 Univ0 prob=0.651</t>
  </si>
  <si>
    <t>AgeVaxH35.js:2202 599I j:ageGp:fam 978:8:-1 by blue 47:1:-1 at gen855 Univ0 prob=0.001</t>
  </si>
  <si>
    <t>AgeVaxH35.js:2202 603I j:ageGp:fam 44:1:-1 by yellow 28:0:-1 at gen858 Univ0 prob=0.146</t>
  </si>
  <si>
    <t>AgeVaxH35.js:2202 603I j:ageGp:fam 944:7:-1 by blue 707:5:-1 at gen858 Univ0 prob=0.882</t>
  </si>
  <si>
    <t>AgeVaxH35.js:2221 605I i:ageGp:fam 161:2:-1 by blue 783:5:-1 at gen861 Univ0 prob=0.597</t>
  </si>
  <si>
    <t>AgeVaxH35.js:2202 605I j:ageGp:fam 966:8:-1 by green 161:2:-1 at gen861 Univ0 prob=0.512</t>
  </si>
  <si>
    <t>AgeVaxH35.js:2202 605I j:ageGp:fam 853:6:-1 by yellow 13:0:-1 at gen862 Univ0 prob=0.405</t>
  </si>
  <si>
    <t>AgeVaxH35.js:2221 605I i:ageGp:fam 595:4:-1 by blue 981:8:-1 at gen862 Univ0 prob=0.464</t>
  </si>
  <si>
    <t>AgeVaxH35.js:2221 607I i:ageGp:fam 156:2:-1 by blue 797:5:-1 at gen863 Univ0 prob=0.418</t>
  </si>
  <si>
    <t>AgeVaxH35.js:2202 607I j:ageGp:fam 979:8:-1 by blue 923:7:-1 at gen863 Univ0 prob=0.967</t>
  </si>
  <si>
    <t>AgeVaxH35.js:2221 609I i:ageGp:fam 217:2:-1 by blue 844:6:-1 at gen864 Univ0 prob=0.598</t>
  </si>
  <si>
    <t>AgeVaxH35.js:2202 611I j:ageGp:fam 577:4:-1 by red 25:0:-1 at gen865 Univ0 prob=0.833</t>
  </si>
  <si>
    <t>AgeVaxH35.js:2221 612I i:ageGp:fam 48:1:-1 by red 540:3:-1 at gen866 Univ0 prob=0.503</t>
  </si>
  <si>
    <t>AgeVaxH35.js:2202 614I j:ageGp:fam 466:3:-1 by red 25:0:-1 at gen868 Univ0 prob=0.812</t>
  </si>
  <si>
    <t>AgeVaxH35.js:2202 614I j:ageGp:fam 867:6:-1 by blue 543:4:-1 at gen869 Univ0 prob=0.624</t>
  </si>
  <si>
    <t>AgeVaxH35.js:2202 616I j:ageGp:fam 945:7:-1 by blue 47:1:-1 at gen871 Univ0 prob=0.227</t>
  </si>
  <si>
    <t>AgeVaxH35.js:2221 617I i:ageGp:fam 417:3:-1 by blue 985:9:-1 at gen873 Univ0 prob=0.569</t>
  </si>
  <si>
    <t>AgeVaxH35.js:2221 617I i:ageGp:fam 614:4:-1 by blue 923:7:-1 at gen873 Univ0 prob=0.429</t>
  </si>
  <si>
    <t>AgeVaxH35.js:2202 619I j:ageGp:fam 306:2:-1 by blue 176:2:-1 at gen875 Univ0 prob=0.328</t>
  </si>
  <si>
    <t>AgeVaxH35.js:2221 619I i:ageGp:fam 110:1:-1 by red 382:3:-1 at gen876 Univ0 prob=0.046</t>
  </si>
  <si>
    <t>AgeVaxH35.js:2202 620I j:ageGp:fam 739:5:-1 by red 194:2:-1 at gen877 Univ0 prob=0.446</t>
  </si>
  <si>
    <t>AgeVaxH35.js:2202 622I j:ageGp:fam 349:2:-1 by blue 17:0:-1 at gen879 Univ0 prob=0.480</t>
  </si>
  <si>
    <t>AgeVaxH35.js:2202 623I j:ageGp:fam 544:4:-1 by blue 100:1:-1 at gen885 Univ0 prob=0.877</t>
  </si>
  <si>
    <t>AgeVaxH35.js:2202 623I j:ageGp:fam 422:3:-1 by red 113:1:-1 at gen886 Univ0 prob=0.277</t>
  </si>
  <si>
    <t>AgeVaxH35.js:2221 624I i:ageGp:fam 638:4:-1 by blue 703:5:-1 at gen887 Univ0 prob=0.399</t>
  </si>
  <si>
    <t>AgeVaxH35.js:2202 625I j:ageGp:fam 812:5:-1 by yellow 638:4:-1 at gen888 Univ0 prob=0.911</t>
  </si>
  <si>
    <t>AgeVaxH35.js:2202 626I j:ageGp:fam 953:8:-1 by blue 490:3:-1 at gen889 Univ0 prob=0.133</t>
  </si>
  <si>
    <t>AgeVaxH35.js:2202 628I j:ageGp:fam 993:9:-1 by blue 203:2:-1 at gen891 Univ0 prob=0.651</t>
  </si>
  <si>
    <t>AgeVaxH35.js:2202 628I j:ageGp:fam 747:5:-1 by blue 729:5:-1 at gen891 Univ0 prob=0.992</t>
  </si>
  <si>
    <t>AgeVaxH35.js:2221 628I i:ageGp:fam 45:1:-1 by red 120:1:-1 at gen892 Univ0 prob=0.158</t>
  </si>
  <si>
    <t>AgeVaxH35.js:2221 628I i:ageGp:fam 247:2:-1 by red 654:4:-1 at gen892 Univ0 prob=0.046</t>
  </si>
  <si>
    <t>AgeVaxH35.js:2202 628I j:ageGp:fam 962:8:-1 by red 735:5:-1 at gen892 Univ0 prob=0.508</t>
  </si>
  <si>
    <t>AgeVaxH35.js:2202 630I j:ageGp:fam 356:2:-1 by blue 223:2:-1 at gen893 Univ0 prob=0.268</t>
  </si>
  <si>
    <t>AgeVaxH35.js:2202 630I j:ageGp:fam 410:3:-1 by yellow 357:2:-1 at gen893 Univ0 prob=0.680</t>
  </si>
  <si>
    <t>AgeVaxH35.js:2202 635I j:ageGp:fam 852:6:-1 by blue 236:2:-1 at gen895 Univ0 prob=0.729</t>
  </si>
  <si>
    <t>AgeVaxH35.js:2202 635I j:ageGp:fam 762:5:-1 by blue 236:2:-1 at gen896 Univ0 prob=0.739</t>
  </si>
  <si>
    <t>AgeVaxH35.js:2221 636I i:ageGp:fam 80:1:-1 by blue 232:2:-1 at gen897 Univ0 prob=0.154</t>
  </si>
  <si>
    <t>AgeVaxH35.js:2221 636I i:ageGp:fam 216:2:-1 by blue 358:2:-1 at gen897 Univ0 prob=0.394</t>
  </si>
  <si>
    <t>AgeVaxH35.js:2221 637I i:ageGp:fam 54:1:-1 by blue 188:2:-1 at gen898 Univ0 prob=0.561</t>
  </si>
  <si>
    <t>AgeVaxH35.js:2202 640I j:ageGp:fam 160:2:-1 by red 144:2:-1 at gen900 Univ0 prob=0.749</t>
  </si>
  <si>
    <t>AgeVaxH35.js:2202 640I j:ageGp:fam 910:7:-1 by red 297:2:-1 at gen900 Univ0 prob=0.571</t>
  </si>
  <si>
    <t>AgeVaxH35.js:2202 640I j:ageGp:fam 975:8:-1 by blue 358:2:-1 at gen901 Univ0 prob=0.636</t>
  </si>
  <si>
    <t>AgeVaxH35.js:2221 643I i:ageGp:fam 91:1:-1 by blue 358:2:-1 at gen903 Univ0 prob=0.538</t>
  </si>
  <si>
    <t>AgeVaxH35.js:2202 643I j:ageGp:fam 960:8:-1 by blue 371:3:-1 at gen903 Univ0 prob=0.458</t>
  </si>
  <si>
    <t>AgeVaxH35.js:2202 643I j:ageGp:fam 963:8:-1 by red 923:7:-1 at gen903 Univ0 prob=0.599</t>
  </si>
  <si>
    <t>AgeVaxH35.js:2202 646I j:ageGp:fam 752:5:-1 by blue 350:2:-1 at gen905 Univ0 prob=0.412</t>
  </si>
  <si>
    <t>AgeVaxH35.js:2202 646I j:ageGp:fam 996:9:-1 by blue 490:3:-1 at gen906 Univ0 prob=0.835</t>
  </si>
  <si>
    <t>AgeVaxH35.js:2221 647I i:ageGp:fam 35:0:-1 by blue 358:2:-1 at gen907 Univ0 prob=0.705</t>
  </si>
  <si>
    <t>AgeVaxH35.js:2202 647I j:ageGp:fam 743:5:-1 by blue 211:2:-1 at gen907 Univ0 prob=0.021</t>
  </si>
  <si>
    <t>AgeVaxH35.js:2202 648I j:ageGp:fam 625:4:-1 by red 292:2:-1 at gen908 Univ0 prob=0.791</t>
  </si>
  <si>
    <t>AgeVaxH35.js:2221 650I i:ageGp:fam 52:1:-1 by red 923:7:-1 at gen909 Univ0 prob=0.207</t>
  </si>
  <si>
    <t>AgeVaxH35.js:2221 650I i:ageGp:fam 702:5:-1 by blue 729:5:-1 at gen909 Univ0 prob=0.555</t>
  </si>
  <si>
    <t>AgeVaxH35.js:2202 653I j:ageGp:fam 463:3:-1 by blue 53:1:-1 at gen911 Univ0 prob=0.206</t>
  </si>
  <si>
    <t>AgeVaxH35.js:2202 653I j:ageGp:fam 977:8:-1 by yellow 702:5:-1 at gen911 Univ0 prob=0.774</t>
  </si>
  <si>
    <t>AgeVaxH35.js:2221 653I i:ageGp:fam 933:7:-1 by blue 985:9:-1 at gen911 Univ0 prob=0.242</t>
  </si>
  <si>
    <t>AgeVaxH35.js:2202 653I j:ageGp:fam 917:7:-1 by blue 543:4:-1 at gen912 Univ0 prob=0.397</t>
  </si>
  <si>
    <t>AgeVaxH35.js:2221 656I i:ageGp:fam 213:2:-1 by blue 358:2:-1 at gen913 Univ0 prob=0.581</t>
  </si>
  <si>
    <t>AgeVaxH35.js:2202 656I j:ageGp:fam 815:5:-1 by red 656:4:-1 at gen913 Univ0 prob=0.069</t>
  </si>
  <si>
    <t>AgeVaxH35.js:2221 657I i:ageGp:fam 97:1:-1 by red 844:6:-1 at gen914 Univ0 prob=0.953</t>
  </si>
  <si>
    <t>AgeVaxH35.js:2202 657I j:ageGp:fam 827:6:-1 by red 120:1:-1 at gen914 Univ0 prob=0.667</t>
  </si>
  <si>
    <t>AgeVaxH35.js:2221 659I i:ageGp:fam 58:1:-1 by blue 223:2:-1 at gen915 Univ0 prob=0.578</t>
  </si>
  <si>
    <t>AgeVaxH35.js:2202 661I j:ageGp:fam 257:2:-1 by blue 13:0:-1 at gen916 Univ0 prob=0.452</t>
  </si>
  <si>
    <t>AgeVaxH35.js:2221 661I i:ageGp:fam 401:3:-1 by red 729:5:-1 at gen916 Univ0 prob=0.781</t>
  </si>
  <si>
    <t>AgeVaxH35.js:2202 661I j:ageGp:fam 617:4:-1 by red 440:3:-1 at gen916 Univ0 prob=0.908</t>
  </si>
  <si>
    <t>AgeVaxH35.js:2221 662I i:ageGp:fam 26:0:-1 by blue 358:2:-1 at gen917 Univ0 prob=0.362</t>
  </si>
  <si>
    <t>AgeVaxH35.js:2202 662I j:ageGp:fam 959:8:-1 by blue 543:4:-1 at gen917 Univ0 prob=0.336</t>
  </si>
  <si>
    <t>AgeVaxH35.js:2221 665I i:ageGp:fam 134:2:-1 by blue 371:3:-1 at gen918 Univ0 prob=0.850</t>
  </si>
  <si>
    <t>AgeVaxH35.js:2221 665I i:ageGp:fam 575:4:-1 by blue 966:8:-1 at gen918 Univ0 prob=0.580</t>
  </si>
  <si>
    <t>AgeVaxH35.js:2221 669I i:ageGp:fam 82:1:-1 by blue 466:3:-1 at gen920 Univ0 prob=0.232</t>
  </si>
  <si>
    <t>AgeVaxH35.js:2202 669I j:ageGp:fam 961:8:-1 by red 297:2:-1 at gen920 Univ0 prob=0.582</t>
  </si>
  <si>
    <t>AgeVaxH35.js:2221 669I i:ageGp:fam 415:3:-1 by red 844:6:-1 at gen920 Univ0 prob=0.145</t>
  </si>
  <si>
    <t>AgeVaxH35.js:2202 669I j:ageGp:fam 936:7:-1 by yellow 401:3:-1 at gen921 Univ0 prob=0.006</t>
  </si>
  <si>
    <t>AgeVaxH35.js:2202 669I j:ageGp:fam 659:4:-1 by blue 632:4:-1 at gen921 Univ0 prob=0.924</t>
  </si>
  <si>
    <t>AgeVaxH35.js:2202 674I j:ageGp:fam 55:1:-1 by blue 13:0:-1 at gen923 Univ0 prob=0.216</t>
  </si>
  <si>
    <t>AgeVaxH35.js:2202 674I j:ageGp:fam 854:6:-1 by blue 17:0:-1 at gen924 Univ0 prob=0.548</t>
  </si>
  <si>
    <t>AgeVaxH35.js:2221 674I i:ageGp:fam 245:2:-1 by blue 371:3:-1 at gen924 Univ0 prob=0.547</t>
  </si>
  <si>
    <t>AgeVaxH35.js:2221 674I i:ageGp:fam 705:5:-1 by blue 979:8:-1 at gen924 Univ0 prob=0.009</t>
  </si>
  <si>
    <t>AgeVaxH35.js:2202 675I j:ageGp:fam 801:5:-1 by blue 271:2:-1 at gen925 Univ0 prob=0.081</t>
  </si>
  <si>
    <t>AgeVaxH35.js:2202 675I j:ageGp:fam 846:6:-1 by red 729:5:-1 at gen925 Univ0 prob=0.170</t>
  </si>
  <si>
    <t>AgeVaxH35.js:2202 678I j:ageGp:fam 657:4:-1 by blue 469:3:-1 at gen926 Univ0 prob=0.833</t>
  </si>
  <si>
    <t>AgeVaxH35.js:2202 678I j:ageGp:fam 746:5:-1 by red 677:4:-1 at gen926 Univ0 prob=0.973</t>
  </si>
  <si>
    <t>AgeVaxH35.js:2202 680I j:ageGp:fam 995:9:-1 by red 171:2:-1 at gen927 Univ0 prob=0.496</t>
  </si>
  <si>
    <t>AgeVaxH35.js:2202 680I j:ageGp:fam 516:3:-1 by blue 358:2:-1 at gen927 Univ0 prob=0.315</t>
  </si>
  <si>
    <t>AgeVaxH35.js:2221 682I i:ageGp:fam 436:3:-1 by blue 490:3:-1 at gen928 Univ0 prob=0.624</t>
  </si>
  <si>
    <t>AgeVaxH35.js:2202 684I j:ageGp:fam 246:2:-1 by blue 17:0:-1 at gen929 Univ0 prob=0.604</t>
  </si>
  <si>
    <t>AgeVaxH35.js:2221 685I i:ageGp:fam 88:1:-1 by blue 136:2:-1 at gen930 Univ0 prob=0.313</t>
  </si>
  <si>
    <t>AgeVaxH35.js:2202 685I j:ageGp:fam 535:3:-1 by blue 232:2:-1 at gen930 Univ0 prob=0.669</t>
  </si>
  <si>
    <t>AgeVaxH35.js:2202 688I j:ageGp:fam 954:8:-1 by blue 350:2:-1 at gen933 Univ0 prob=0.381</t>
  </si>
  <si>
    <t>AgeVaxH35.js:2202 688I j:ageGp:fam 796:5:-1 by blue 417:3:-1 at gen934 Univ0 prob=0.617</t>
  </si>
  <si>
    <t>AgeVaxH35.js:2221 688I i:ageGp:fam 547:4:-1 by blue 979:8:-1 at gen934 Univ0 prob=0.674</t>
  </si>
  <si>
    <t>AgeVaxH35.js:2202 688I j:ageGp:fam 894:6:-1 by blue 626:4:-1 at gen934 Univ0 prob=0.598</t>
  </si>
  <si>
    <t>AgeVaxH35.js:2202 689I j:ageGp:fam 522:3:-1 by blue 156:2:-1 at gen935 Univ0 prob=0.885</t>
  </si>
  <si>
    <t>AgeVaxH35.js:2202 689I j:ageGp:fam 563:4:-1 by blue 349:2:-1 at gen935 Univ0 prob=0.560</t>
  </si>
  <si>
    <t>AgeVaxH35.js:2202 694I j:ageGp:fam 286:2:-1 by red 17:0:-1 at gen938 Univ0 prob=0.308</t>
  </si>
  <si>
    <t>AgeVaxH35.js:2202 694I j:ageGp:fam 891:6:-1 by blue 44:1:-1 at gen938 Univ0 prob=0.402</t>
  </si>
  <si>
    <t>AgeVaxH35.js:2221 694I i:ageGp:fam 175:2:-1 by yellow 245:2:-1 at gen938 Univ0 prob=0.087</t>
  </si>
  <si>
    <t>AgeVaxH35.js:2221 694I i:ageGp:fam 316:2:-1 by blue 350:2:-1 at gen938 Univ0 prob=0.700</t>
  </si>
  <si>
    <t>AgeVaxH35.js:2221 694I i:ageGp:fam 130:1:-1 by red 297:2:-1 at gen939 Univ0 prob=0.094</t>
  </si>
  <si>
    <t>AgeVaxH35.js:2221 694I i:ageGp:fam 130:1:-1 by red 543:4:-1 at gen939 Univ0 prob=0.765</t>
  </si>
  <si>
    <t>AgeVaxH35.js:2202 694I j:ageGp:fam 776:5:-1 by red 729:5:-1 at gen939 Univ0 prob=1.000</t>
  </si>
  <si>
    <t>AgeVaxH35.js:2202 694I j:ageGp:fam 939:7:-1 by yellow 747:5:-1 at gen939 Univ0 prob=0.279</t>
  </si>
  <si>
    <t>AgeVaxH35.js:2202 698I j:ageGp:fam 748:5:-1 by blue 544:4:-1 at gen940 Univ0 prob=0.195</t>
  </si>
  <si>
    <t>AgeVaxH35.js:2202 701I j:ageGp:fam 647:4:-1 by blue 466:3:-1 at gen941 Univ0 prob=0.324</t>
  </si>
  <si>
    <t>AgeVaxH35.js:2202 701I j:ageGp:fam 582:4:-1 by blue 479:3:-1 at gen941 Univ0 prob=0.374</t>
  </si>
  <si>
    <t>AgeVaxH35.js:2202 704I j:ageGp:fam 428:3:-1 by blue 101:1:-1 at gen944 Univ0 prob=0.828</t>
  </si>
  <si>
    <t>AgeVaxH35.js:2202 704I j:ageGp:fam 956:8:-1 by red 236:2:-1 at gen944 Univ0 prob=0.840</t>
  </si>
  <si>
    <t>AgeVaxH35.js:2221 704I i:ageGp:fam 143:2:-1 by red 358:2:-1 at gen945 Univ0 prob=0.381</t>
  </si>
  <si>
    <t>AgeVaxH35.js:2202 706I j:ageGp:fam 433:3:-1 by yellow 80:1:-1 at gen946 Univ0 prob=0.809</t>
  </si>
  <si>
    <t>AgeVaxH35.js:2202 706I j:ageGp:fam 905:7:-1 by red 135:2:-1 at gen946 Univ0 prob=0.528</t>
  </si>
  <si>
    <t>AgeVaxH35.js:2202 707I j:ageGp:fam 851:6:-1 by blue 577:4:-1 at gen947 Univ0 prob=0.530</t>
  </si>
  <si>
    <t>AgeVaxH35.js:2202 709I j:ageGp:fam 591:4:-1 by red 135:2:-1 at gen948 Univ0 prob=0.768</t>
  </si>
  <si>
    <t>AgeVaxH35.js:2202 710I j:ageGp:fam 76:1:-1 by blue 44:1:-1 at gen949 Univ0 prob=0.880</t>
  </si>
  <si>
    <t>AgeVaxH35.js:2221 710I i:ageGp:fam 240:2:-1 by red 839:6:-1 at gen949 Univ0 prob=0.300</t>
  </si>
  <si>
    <t>AgeVaxH35.js:2202 711I j:ageGp:fam 640:4:-1 by red 171:2:-1 at gen950 Univ0 prob=0.802</t>
  </si>
  <si>
    <t>AgeVaxH35.js:2221 714I i:ageGp:fam 93:1:-1 by blue 479:3:-1 at gen953 Univ0 prob=0.816</t>
  </si>
  <si>
    <t>AgeVaxH35.js:2221 714I i:ageGp:fam 5:0:-1 by yellow 93:1:-1 at gen954 Univ0 prob=0.398</t>
  </si>
  <si>
    <t>AgeVaxH35.js:2221 716I i:ageGp:fam 30:0:-1 by red 100:1:-1 at gen956 Univ0 prob=0.212</t>
  </si>
  <si>
    <t>AgeVaxH35.js:2221 717I i:ageGp:fam 918:7:-1 by blue 975:8:-1 at gen958 Univ0 prob=0.508</t>
  </si>
  <si>
    <t>AgeVaxH35.js:2221 717I i:ageGp:fam 369:3:-1 by blue 638:4:-1 at gen959 Univ0 prob=0.534</t>
  </si>
  <si>
    <t>AgeVaxH35.js:2202 719I j:ageGp:fam 480:3:-1 by yellow 369:3:-1 at gen961 Univ0 prob=0.597</t>
  </si>
  <si>
    <t>AgeVaxH35.js:2202 720I j:ageGp:fam 859:6:-1 by red 47:1:-1 at gen967 Univ0 prob=0.472</t>
  </si>
  <si>
    <t>AgeVaxH35.js:2221 720I i:ageGp:fam 137:2:-1 by blue 960:8:-1 at gen968 Univ0 prob=0.111</t>
  </si>
  <si>
    <t>AgeVaxH35.js:2202 721I j:ageGp:fam 816:5:-1 by blue 156:2:-1 at gen969 Univ0 prob=0.267</t>
  </si>
  <si>
    <t>AgeVaxH35.js:2202 721I j:ageGp:fam 391:3:-1 by red 357:2:-1 at gen969 Univ0 prob=0.659</t>
  </si>
  <si>
    <t>AgeVaxH35.js:2221 722I i:ageGp:fam 122:1:-1 by red 371:3:-1 at gen970 Univ0 prob=0.044</t>
  </si>
  <si>
    <t>AgeVaxH35.js:2221 722I i:ageGp:fam 253:2:-1 by blue 747:5:-1 at gen970 Univ0 prob=0.343</t>
  </si>
  <si>
    <t>AgeVaxH35.js:2202 726I j:ageGp:fam 669:4:-1 by red 171:2:-1 at gen972 Univ0 prob=0.781</t>
  </si>
  <si>
    <t>AgeVaxH35.js:2221 726I i:ageGp:fam 214:2:-1 by red 271:2:-1 at gen973 Univ0 prob=0.257</t>
  </si>
  <si>
    <t>AgeVaxH35.js:2202 728I j:ageGp:fam 277:2:-1 by red 29:0:-1 at gen975 Univ0 prob=0.064</t>
  </si>
  <si>
    <t>AgeVaxH35.js:2202 728I j:ageGp:fam 926:7:-1 by blue 80:1:-1 at gen975 Univ0 prob=0.065</t>
  </si>
  <si>
    <t>AgeVaxH35.js:2202 728I j:ageGp:fam 860:6:-1 by blue 852:6:-1 at gen976 Univ0 prob=0.177</t>
  </si>
  <si>
    <t>AgeVaxH35.js:2202 730I j:ageGp:fam 679:4:-1 by blue 91:1:-1 at gen977 Univ0 prob=0.261</t>
  </si>
  <si>
    <t>AgeVaxH35.js:2202 731I j:ageGp:fam 768:5:-1 by blue 705:5:-1 at gen978 Univ0 prob=0.924</t>
  </si>
  <si>
    <t>AgeVaxH35.js:2202 732I j:ageGp:fam 584:4:-1 by blue 44:1:-1 at gen979 Univ0 prob=0.524</t>
  </si>
  <si>
    <t>AgeVaxH35.js:2202 733I j:ageGp:fam 675:4:-1 by red 371:3:-1 at gen980 Univ0 prob=0.390</t>
  </si>
  <si>
    <t>AgeVaxH35.js:2221 734I i:ageGp:fam 434:3:-1 by red 865:6:-1 at gen981 Univ0 prob=0.700</t>
  </si>
  <si>
    <t>AgeVaxH35.js:2221 736I i:ageGp:fam 435:3:-1 by blue 705:5:-1 at gen984 Univ0 prob=0.795</t>
  </si>
  <si>
    <t>AgeVaxH35.js:2221 736I i:ageGp:fam 322:2:-1 by blue 933:7:-1 at gen985 Univ0 prob=0.670</t>
  </si>
  <si>
    <t>AgeVaxH35.js:2202 737I j:ageGp:fam 424:3:-1 by red 232:2:-1 at gen986 Univ0 prob=0.495</t>
  </si>
  <si>
    <t>AgeVaxH35.js:2221 737I i:ageGp:fam 314:2:-1 by red 479:3:-1 at gen986 Univ0 prob=0.531</t>
  </si>
  <si>
    <t>AgeVaxH35.js:2202 738I j:ageGp:fam 925:7:-1 by red 232:2:-1 at gen987 Univ0 prob=0.337</t>
  </si>
  <si>
    <t>AgeVaxH35.js:2202 740I j:ageGp:fam 494:3:-1 by blue 401:3:-1 at gen988 Univ0 prob=0.277</t>
  </si>
  <si>
    <t>AgeVaxH35.js:2221 742I i:ageGp:fam 192:2:-1 by blue 349:2:-1 at gen990 Univ0 prob=0.555</t>
  </si>
  <si>
    <t>AgeVaxH35.js:2221 742I i:ageGp:fam 73:1:-1 by blue 776:5:-1 at gen991 Univ0 prob=0.051</t>
  </si>
  <si>
    <t>AgeVaxH35.js:2221 742I i:ageGp:fam 74:1:-1 by red 232:2:-1 at gen991 Univ0 prob=0.559</t>
  </si>
  <si>
    <t>AgeVaxH35.js:2202 742I j:ageGp:fam 721:5:-1 by blue 575:4:-1 at gen991 Univ0 prob=0.634</t>
  </si>
  <si>
    <t>AgeVaxH35.js:2202 743I j:ageGp:fam 651:4:-1 by yellow 314:2:-1 at gen992 Univ0 prob=0.455</t>
  </si>
  <si>
    <t>AgeVaxH35.js:2202 743I j:ageGp:fam 446:3:-1 by red 371:3:-1 at gen992 Univ0 prob=0.557</t>
  </si>
  <si>
    <t>AgeVaxH35.js:2221 746I i:ageGp:fam 478:3:-1 by red 979:8:-1 at gen993 Univ0 prob=0.886</t>
  </si>
  <si>
    <t>AgeVaxH35.js:2221 748I i:ageGp:fam 162:2:-1 by yellow 314:2:-1 at gen994 Univ0 prob=0.071</t>
  </si>
  <si>
    <t>AgeVaxH35.js:2221 748I i:ageGp:fam 397:3:-1 by yellow 905:7:-1 at gen994 Univ0 prob=0.343</t>
  </si>
  <si>
    <t>AgeVaxH35.js:2221 749I i:ageGp:fam 62:1:-1 by blue 977:8:-1 at gen995 Univ0 prob=0.883</t>
  </si>
  <si>
    <t>AgeVaxH35.js:2221 749I i:ageGp:fam 603:4:-1 by blue 936:7:-1 at gen995 Univ0 prob=0.106</t>
  </si>
  <si>
    <t>AgeVaxH35.js:2202 749I j:ageGp:fam 941:7:-1 by blue 702:5:-1 at gen995 Univ0 prob=0.099</t>
  </si>
  <si>
    <t>AgeVaxH35.js:2221 754I i:ageGp:fam 64:1:-1 by blue 97:1:-1 at gen998 Univ0 prob=0.008</t>
  </si>
  <si>
    <t>AgeVaxH35.js:2221 754I i:ageGp:fam 242:2:-1 by blue 995:9:-1 at gen998 Univ0 prob=0.787</t>
  </si>
  <si>
    <t>AgeVaxH35.js:2221 754I i:ageGp:fam 538:3:-1 by blue 638:4:-1 at gen999 Univ0 prob=0.497</t>
  </si>
  <si>
    <t>AgeVaxH35.js:2221 754I i:ageGp:fam 646:4:-1 by blue 954:8:-1 at gen999 Univ0 prob=0.412</t>
  </si>
  <si>
    <t>AgeVaxH35.js:2221 758I i:ageGp:fam 266:2:-1 by red 739:5:-1 at gen1001 Univ0 prob=0.176</t>
  </si>
  <si>
    <t>AgeVaxH35.js:2221 758I i:ageGp:fam 290:2:-1 by blue 812:5:-1 at gen1002 Univ0 prob=0.092</t>
  </si>
  <si>
    <t>AgeVaxH35.js:2202 760I j:ageGp:fam 174:2:-1 by red 17:0:-1 at gen1004 Univ0 prob=0.663</t>
  </si>
  <si>
    <t>AgeVaxH35.js:2221 760I i:ageGp:fam 276:2:-1 by blue 776:5:-1 at gen1004 Univ0 prob=0.891</t>
  </si>
  <si>
    <t>AgeVaxH35.js:2221 760I i:ageGp:fam 43:1:-1 by red 747:5:-1 at gen1005 Univ0 prob=0.883</t>
  </si>
  <si>
    <t>AgeVaxH35.js:2221 760I i:ageGp:fam 351:2:-1 by blue 776:5:-1 at gen1005 Univ0 prob=0.927</t>
  </si>
  <si>
    <t>AgeVaxH35.js:2221 764I i:ageGp:fam 205:2:-1 by yellow 369:3:-1 at gen1007 Univ0 prob=0.369</t>
  </si>
  <si>
    <t>AgeVaxH35.js:2221 764I i:ageGp:fam 61:1:-1 by blue 216:2:-1 at gen1008 Univ0 prob=0.245</t>
  </si>
  <si>
    <t>AgeVaxH35.js:2221 764I i:ageGp:fam 112:1:-1 by red 417:3:-1 at gen1008 Univ0 prob=0.307</t>
  </si>
  <si>
    <t>AgeVaxH35.js:2202 765I j:ageGp:fam 708:5:-1 by blue 563:4:-1 at gen1009 Univ0 prob=0.188</t>
  </si>
  <si>
    <t>AgeVaxH35.js:2202 767I j:ageGp:fam 636:4:-1 by blue 175:2:-1 at gen1010 Univ0 prob=0.660</t>
  </si>
  <si>
    <t>AgeVaxH35.js:2221 768I i:ageGp:fam 145:2:-1 by blue 213:2:-1 at gen1011 Univ0 prob=0.681</t>
  </si>
  <si>
    <t>AgeVaxH35.js:2202 769I j:ageGp:fam 467:3:-1 by yellow 43:1:-1 at gen1012 Univ0 prob=0.128</t>
  </si>
  <si>
    <t>AgeVaxH35.js:2202 769I j:ageGp:fam 248:2:-1 by red 44:1:-1 at gen1012 Univ0 prob=0.161</t>
  </si>
  <si>
    <t>AgeVaxH35.js:2202 772I j:ageGp:fam 596:4:-1 by blue 175:2:-1 at gen1018 Univ0 prob=0.541</t>
  </si>
  <si>
    <t>AgeVaxH35.js:2221 773I i:ageGp:fam 541:4:-1 by blue 748:5:-1 at gen1020 Univ0 prob=0.777</t>
  </si>
  <si>
    <t>AgeVaxH35.js:2202 773I j:ageGp:fam 293:2:-1 by blue 175:2:-1 at gen1021 Univ0 prob=0.148</t>
  </si>
  <si>
    <t>AgeVaxH35.js:2202 773I j:ageGp:fam 849:6:-1 by blue 316:2:-1 at gen1021 Univ0 prob=0.050</t>
  </si>
  <si>
    <t>AgeVaxH35.js:2221 773I i:ageGp:fam 325:2:-1 by blue 905:7:-1 at gen1021 Univ0 prob=0.939</t>
  </si>
  <si>
    <t>AgeVaxH35.js:2221 773I i:ageGp:fam 389:3:-1 by red 417:3:-1 at gen1021 Univ0 prob=0.600</t>
  </si>
  <si>
    <t>AgeVaxH35.js:2202 773I j:ageGp:fam 741:5:-1 by blue 591:4:-1 at gen1021 Univ0 prob=0.910</t>
  </si>
  <si>
    <t>AgeVaxH35.js:2221 779I i:ageGp:fam 75:1:-1 by red 953:8:-1 at gen1023 Univ0 prob=0.221</t>
  </si>
  <si>
    <t>AgeVaxH35.js:2202 779I j:ageGp:fam 723:5:-1 by red 357:2:-1 at gen1023 Univ0 prob=0.179</t>
  </si>
  <si>
    <t>AgeVaxH35.js:2202 779I j:ageGp:fam 950:8:-1 by blue 436:3:-1 at gen1023 Univ0 prob=0.310</t>
  </si>
  <si>
    <t>AgeVaxH35.js:2202 782I j:ageGp:fam 233:2:-1 by red 44:1:-1 at gen1025 Univ0 prob=0.586</t>
  </si>
  <si>
    <t>AgeVaxH35.js:2202 782I j:ageGp:fam 634:4:-1 by yellow 325:2:-1 at gen1025 Univ0 prob=0.073</t>
  </si>
  <si>
    <t>AgeVaxH35.js:2221 782I i:ageGp:fam 634:4:-1 by blue 905:7:-1 at gen1025 Univ0 prob=0.604</t>
  </si>
  <si>
    <t>AgeVaxH35.js:2221 782I i:ageGp:fam 72:1:-1 by blue 391:3:-1 at gen1026 Univ0 prob=0.059</t>
  </si>
  <si>
    <t>AgeVaxH35.js:2202 782I j:ageGp:fam 899:6:-1 by blue 143:2:-1 at gen1026 Univ0 prob=0.359</t>
  </si>
  <si>
    <t>AgeVaxH35.js:2202 782I j:ageGp:fam 411:3:-1 by blue 175:2:-1 at gen1026 Univ0 prob=0.534</t>
  </si>
  <si>
    <t>AgeVaxH35.js:2202 784I j:ageGp:fam 871:6:-1 by red 417:3:-1 at gen1027 Univ0 prob=0.651</t>
  </si>
  <si>
    <t>AgeVaxH35.js:2202 788I j:ageGp:fam 566:4:-1 by yellow 62:1:-1 at gen1029 Univ0 prob=0.081</t>
  </si>
  <si>
    <t>AgeVaxH35.js:2202 789I j:ageGp:fam 830:6:-1 by blue 768:5:-1 at gen1031 Univ0 prob=0.876</t>
  </si>
  <si>
    <t>AgeVaxH35.js:2202 789I j:ageGp:fam 526:3:-1 by blue 369:3:-1 at gen1032 Univ0 prob=0.520</t>
  </si>
  <si>
    <t>AgeVaxH35.js:2202 789I j:ageGp:fam 744:5:-1 by red 463:3:-1 at gen1032 Univ0 prob=0.981</t>
  </si>
  <si>
    <t>AgeVaxH35.js:2221 789I i:ageGp:fam 548:4:-1 by blue 891:6:-1 at gen1032 Univ0 prob=0.148</t>
  </si>
  <si>
    <t>AgeVaxH35.js:2202 793I j:ageGp:fam 896:6:-1 by blue 369:3:-1 at gen1034 Univ0 prob=0.083</t>
  </si>
  <si>
    <t>AgeVaxH35.js:2221 793I i:ageGp:fam 521:3:-1 by blue 796:5:-1 at gen1034 Univ0 prob=0.222</t>
  </si>
  <si>
    <t>AgeVaxH35.js:2202 793I j:ageGp:fam 999:9:-1 by red 978:8:-1 at gen1034 Univ0 prob=0.011</t>
  </si>
  <si>
    <t>AgeVaxH35.js:2202 793I j:ageGp:fam 720:5:-1 by blue 175:2:-1 at gen1035 Univ0 prob=0.607</t>
  </si>
  <si>
    <t>AgeVaxH35.js:2221 793I i:ageGp:fam 585:4:-1 by blue 891:6:-1 at gen1035 Univ0 prob=0.926</t>
  </si>
  <si>
    <t>AgeVaxH35.js:2221 796I i:ageGp:fam 418:3:-1 by yellow 548:4:-1 at gen1036 Univ0 prob=0.319</t>
  </si>
  <si>
    <t>AgeVaxH35.js:2202 799I j:ageGp:fam 831:6:-1 by red 97:1:-1 at gen1038 Univ0 prob=0.293</t>
  </si>
  <si>
    <t>AgeVaxH35.js:2202 799I j:ageGp:fam 948:7:-1 by blue 175:2:-1 at gen1039 Univ0 prob=0.931</t>
  </si>
  <si>
    <t>AgeVaxH35.js:2202 799I j:ageGp:fam 670:4:-1 by blue 369:3:-1 at gen1039 Univ0 prob=0.140</t>
  </si>
  <si>
    <t>AgeVaxH35.js:2202 800I j:ageGp:fam 760:5:-1 by blue 175:2:-1 at gen1040 Univ0 prob=0.640</t>
  </si>
  <si>
    <t>AgeVaxH35.js:2202 803I j:ageGp:fam 643:4:-1 by blue 73:1:-1 at gen1044 Univ0 prob=0.428</t>
  </si>
  <si>
    <t>AgeVaxH35.js:2221 803I i:ageGp:fam 139:2:-1 by red 975:8:-1 at gen1044 Univ0 prob=0.612</t>
  </si>
  <si>
    <t>AgeVaxH35.js:2202 803I j:ageGp:fam 520:3:-1 by red 356:2:-1 at gen1044 Univ0 prob=0.716</t>
  </si>
  <si>
    <t>AgeVaxH35.js:2202 806I j:ageGp:fam 974:8:-1 by blue 816:5:-1 at gen1046 Univ0 prob=0.837</t>
  </si>
  <si>
    <t>AgeVaxH35.js:2221 807I i:ageGp:fam 40:1:-1 by blue 918:7:-1 at gen1048 Univ0 prob=0.673</t>
  </si>
  <si>
    <t>AgeVaxH35.js:2202 807I j:ageGp:fam 789:5:-1 by red 35:0:-1 at gen1049 Univ0 prob=0.549</t>
  </si>
  <si>
    <t>AgeVaxH35.js:2202 808I j:ageGp:fam 664:4:-1 by red 82:1:-1 at gen1050 Univ0 prob=0.073</t>
  </si>
  <si>
    <t>AgeVaxH35.js:2202 808I j:ageGp:fam 427:3:-1 by red 213:2:-1 at gen1050 Univ0 prob=0.254</t>
  </si>
  <si>
    <t>AgeVaxH35.js:2221 809I i:ageGp:fam 111:1:-1 by blue 369:3:-1 at gen1051 Univ0 prob=0.653</t>
  </si>
  <si>
    <t>AgeVaxH35.js:2221 809I i:ageGp:fam 453:3:-1 by blue 851:6:-1 at gen1051 Univ0 prob=0.521</t>
  </si>
  <si>
    <t>AgeVaxH35.js:2221 811I i:ageGp:fam 66:1:-1 by blue 905:7:-1 at gen1052 Univ0 prob=0.401</t>
  </si>
  <si>
    <t>AgeVaxH35.js:2202 814I j:ageGp:fam 843:6:-1 by red 52:1:-1 at gen1055 Univ0 prob=0.766</t>
  </si>
  <si>
    <t>AgeVaxH35.js:2221 814I i:ageGp:fam 693:5:-1 by red 702:5:-1 at gen1055 Univ0 prob=0.775</t>
  </si>
  <si>
    <t>AgeVaxH35.js:2202 814I j:ageGp:fam 770:5:-1 by blue 640:4:-1 at gen1056 Univ0 prob=0.579</t>
  </si>
  <si>
    <t>AgeVaxH35.js:2221 814I i:ageGp:fam 717:5:-1 by blue 939:7:-1 at gen1056 Univ0 prob=0.368</t>
  </si>
  <si>
    <t>AgeVaxH35.js:2202 818I j:ageGp:fam 895:6:-1 by yellow 708:5:-1 at gen1058 Univ0 prob=0.638</t>
  </si>
  <si>
    <t>AgeVaxH35.js:2202 819I j:ageGp:fam 779:5:-1 by red 647:4:-1 at gen1063 Univ0 prob=0.761</t>
  </si>
  <si>
    <t>AgeVaxH35.js:2202 819I j:ageGp:fam 652:4:-1 by blue 162:2:-1 at gen1064 Univ0 prob=0.835</t>
  </si>
  <si>
    <t>AgeVaxH35.js:2221 819I i:ageGp:fam 178:2:-1 by red 516:3:-1 at gen1064 Univ0 prob=0.756</t>
  </si>
  <si>
    <t>AgeVaxH35.js:2221 819I i:ageGp:fam 438:3:-1 by blue 679:4:-1 at gen1064 Univ0 prob=0.563</t>
  </si>
  <si>
    <t>AgeVaxH35.js:2202 820I j:ageGp:fam 367:3:-1 by red 35:0:-1 at gen1065 Univ0 prob=0.601</t>
  </si>
  <si>
    <t>AgeVaxH35.js:2202 820I j:ageGp:fam 676:4:-1 by red 55:1:-1 at gen1065 Univ0 prob=0.757</t>
  </si>
  <si>
    <t>AgeVaxH35.js:2221 820I i:ageGp:fam 258:2:-1 by red 939:7:-1 at gen1065 Univ0 prob=0.572</t>
  </si>
  <si>
    <t>AgeVaxH35.js:2202 826I j:ageGp:fam 167:2:-1 by red 58:1:-1 at gen1067 Univ0 prob=0.630</t>
  </si>
  <si>
    <t>AgeVaxH35.js:2221 826I i:ageGp:fam 523:3:-1 by red 939:7:-1 at gen1068 Univ0 prob=0.420</t>
  </si>
  <si>
    <t>AgeVaxH35.js:2202 827I j:ageGp:fam 512:3:-1 by blue 62:1:-1 at gen1069 Univ0 prob=0.758</t>
  </si>
  <si>
    <t>AgeVaxH35.js:2202 827I j:ageGp:fam 661:4:-1 by red 97:1:-1 at gen1069 Univ0 prob=0.791</t>
  </si>
  <si>
    <t>AgeVaxH35.js:2221 827I i:ageGp:fam 147:2:-1 by red 702:5:-1 at gen1069 Univ0 prob=0.760</t>
  </si>
  <si>
    <t>AgeVaxH35.js:2202 827I j:ageGp:fam 665:4:-1 by yellow 523:3:-1 at gen1069 Univ0 prob=0.024</t>
  </si>
  <si>
    <t>AgeVaxH35.js:2221 828I i:ageGp:fam 132:2:-1 by blue 446:3:-1 at gen1070 Univ0 prob=0.476</t>
  </si>
  <si>
    <t>AgeVaxH35.js:2221 828I i:ageGp:fam 191:2:-1 by red 977:8:-1 at gen1070 Univ0 prob=0.520</t>
  </si>
  <si>
    <t>AgeVaxH35.js:2202 828I j:ageGp:fam 763:5:-1 by red 702:5:-1 at gen1070 Univ0 prob=0.059</t>
  </si>
  <si>
    <t>AgeVaxH35.js:2202 835I j:ageGp:fam 89:1:-1 by blue 43:1:-1 at gen1073 Univ0 prob=0.465</t>
  </si>
  <si>
    <t>AgeVaxH35.js:2221 836I i:ageGp:fam 302:2:-1 by blue 636:4:-1 at gen1075 Univ0 prob=0.361</t>
  </si>
  <si>
    <t>AgeVaxH35.js:2221 836I i:ageGp:fam 320:2:-1 by blue 446:3:-1 at gen1075 Univ0 prob=0.423</t>
  </si>
  <si>
    <t>AgeVaxH35.js:2221 836I i:ageGp:fam 749:5:-1 by red 796:5:-1 at gen1075 Univ0 prob=0.828</t>
  </si>
  <si>
    <t>AgeVaxH35.js:2202 836I j:ageGp:fam 924:7:-1 by red 846:6:-1 at gen1075 Univ0 prob=0.717</t>
  </si>
  <si>
    <t>AgeVaxH35.js:2221 836I i:ageGp:fam 184:2:-1 by yellow 233:2:-1 at gen1076 Univ0 prob=0.813</t>
  </si>
  <si>
    <t>AgeVaxH35.js:2202 840I j:ageGp:fam 279:2:-1 by yellow 132:2:-1 at gen1077 Univ0 prob=0.341</t>
  </si>
  <si>
    <t>AgeVaxH35.js:2202 840I j:ageGp:fam 552:4:-1 by blue 248:2:-1 at gen1077 Univ0 prob=0.827</t>
  </si>
  <si>
    <t>AgeVaxH35.js:2221 840I i:ageGp:fam 893:6:-1 by red 975:8:-1 at gen1077 Univ0 prob=0.469</t>
  </si>
  <si>
    <t>AgeVaxH35.js:2221 844I i:ageGp:fam 618:4:-1 by red 851:6:-1 at gen1080 Univ0 prob=0.850</t>
  </si>
  <si>
    <t>AgeVaxH35.js:2202 844I j:ageGp:fam 900:6:-1 by red 175:2:-1 at gen1081 Univ0 prob=0.169</t>
  </si>
  <si>
    <t>AgeVaxH35.js:2202 844I j:ageGp:fam 701:5:-1 by blue 424:3:-1 at gen1081 Univ0 prob=0.114</t>
  </si>
  <si>
    <t>AgeVaxH35.js:2221 847I i:ageGp:fam 564:4:-1 by yellow 585:4:-1 at gen1084 Univ0 prob=0.267</t>
  </si>
  <si>
    <t>AgeVaxH35.js:2202 847I j:ageGp:fam 949:8:-1 by blue 651:4:-1 at gen1084 Univ0 prob=0.477</t>
  </si>
  <si>
    <t>AgeVaxH35.js:2221 849I i:ageGp:fam 420:3:-1 by red 918:7:-1 at gen1086 Univ0 prob=0.320</t>
  </si>
  <si>
    <t>AgeVaxH35.js:2202 849I j:ageGp:fam 901:6:-1 by blue 446:3:-1 at gen1086 Univ0 prob=0.204</t>
  </si>
  <si>
    <t>AgeVaxH35.js:2221 849I i:ageGp:fam 27:0:-1 by red 647:4:-1 at gen1087 Univ0 prob=0.405</t>
  </si>
  <si>
    <t>AgeVaxH35.js:2221 849I i:ageGp:fam 159:2:-1 by red 936:7:-1 at gen1087 Univ0 prob=0.663</t>
  </si>
  <si>
    <t>AgeVaxH35.js:2221 851I i:ageGp:fam 231:2:-1 by blue 248:2:-1 at gen1088 Univ0 prob=0.218</t>
  </si>
  <si>
    <t>AgeVaxH35.js:2221 853I i:ageGp:fam 9:0:-1 by red 796:5:-1 at gen1089 Univ0 prob=0.123</t>
  </si>
  <si>
    <t>AgeVaxH35.js:2221 853I i:ageGp:fam 283:2:-1 by blue 636:4:-1 at gen1089 Univ0 prob=0.865</t>
  </si>
  <si>
    <t>AgeVaxH35.js:2221 854I i:ageGp:fam 8:0:-1 by blue 424:3:-1 at gen1090 Univ0 prob=0.535</t>
  </si>
  <si>
    <t>AgeVaxH35.js:2221 854I i:ageGp:fam 282:2:-1 by blue 467:3:-1 at gen1090 Univ0 prob=0.633</t>
  </si>
  <si>
    <t>AgeVaxH35.js:2221 856I i:ageGp:fam 129:1:-1 by blue 418:3:-1 at gen1091 Univ0 prob=0.145</t>
  </si>
  <si>
    <t>AgeVaxH35.js:2202 858I j:ageGp:fam 927:7:-1 by blue 636:4:-1 at gen1092 Univ0 prob=0.571</t>
  </si>
  <si>
    <t>AgeVaxH35.js:2221 859I i:ageGp:fam 99:1:-1 by blue 411:3:-1 at gen1093 Univ0 prob=0.574</t>
  </si>
  <si>
    <t>AgeVaxH35.js:2202 859I j:ageGp:fam 650:4:-1 by yellow 367:3:-1 at gen1093 Univ0 prob=0.202</t>
  </si>
  <si>
    <t>AgeVaxH35.js:2221 862I i:ageGp:fam 123:1:-1 by yellow 367:3:-1 at gen1095 Univ0 prob=0.001</t>
  </si>
  <si>
    <t>AgeVaxH35.js:2202 862I j:ageGp:fam 737:5:-1 by blue 389:3:-1 at gen1095 Univ0 prob=0.363</t>
  </si>
  <si>
    <t>AgeVaxH35.js:2202 864I j:ageGp:fam 456:3:-1 by blue 446:3:-1 at gen1097 Univ0 prob=0.535</t>
  </si>
  <si>
    <t>AgeVaxH35.js:2202 864I j:ageGp:fam 265:2:-1 by red 253:2:-1 at gen1098 Univ0 prob=0.959</t>
  </si>
  <si>
    <t>AgeVaxH35.js:2202 866I j:ageGp:fam 766:5:-1 by red 253:2:-1 at gen1100 Univ0 prob=0.235</t>
  </si>
  <si>
    <t>AgeVaxH35.js:2202 866I j:ageGp:fam 727:5:-1 by yellow 367:3:-1 at gen1100 Univ0 prob=0.795</t>
  </si>
  <si>
    <t>AgeVaxH35.js:2221 866I i:ageGp:fam 406:3:-1 by blue 723:5:-1 at gen1100 Univ0 prob=0.761</t>
  </si>
  <si>
    <t>AgeVaxH35.js:2202 866I j:ageGp:fam 916:7:-1 by red 669:4:-1 at gen1100 Univ0 prob=0.979</t>
  </si>
  <si>
    <t>AgeVaxH35.js:2221 866I i:ageGp:fam 21:0:-1 by blue 596:4:-1 at gen1101 Univ0 prob=0.511</t>
  </si>
  <si>
    <t>AgeVaxH35.js:2202 866I j:ageGp:fam 491:3:-1 by blue 248:2:-1 at gen1101 Univ0 prob=0.293</t>
  </si>
  <si>
    <t>AgeVaxH35.js:2202 866I j:ageGp:fam 567:4:-1 by blue 411:3:-1 at gen1101 Univ0 prob=0.893</t>
  </si>
  <si>
    <t>AgeVaxH35.js:2202 873I j:ageGp:fam 745:5:-1 by blue 162:2:-1 at gen1103 Univ0 prob=0.843</t>
  </si>
  <si>
    <t>AgeVaxH35.js:2202 874I j:ageGp:fam 96:1:-1 by blue 62:1:-1 at gen1106 Univ0 prob=0.722</t>
  </si>
  <si>
    <t>AgeVaxH35.js:2221 874I i:ageGp:fam 142:2:-1 by red 796:5:-1 at gen1106 Univ0 prob=0.216</t>
  </si>
  <si>
    <t>AgeVaxH35.js:2202 874I j:ageGp:fam 628:4:-1 by blue 233:2:-1 at gen1106 Univ0 prob=0.044</t>
  </si>
  <si>
    <t>AgeVaxH35.js:2221 874I i:ageGp:fam 460:3:-1 by blue 636:4:-1 at gen1106 Univ0 prob=0.550</t>
  </si>
  <si>
    <t>AgeVaxH35.js:2221 874I i:ageGp:fam 37:0:-1 by blue 72:1:-1 at gen1107 Univ0 prob=0.836</t>
  </si>
  <si>
    <t>AgeVaxH35.js:2221 878I i:ageGp:fam 539:3:-1 by red 584:4:-1 at gen1108 Univ0 prob=0.819</t>
  </si>
  <si>
    <t>AgeVaxH35.js:2202 880I j:ageGp:fam 730:5:-1 by yellow 9:0:-1 at gen1110 Univ0 prob=0.874</t>
  </si>
  <si>
    <t>AgeVaxH35.js:2221 880I i:ageGp:fam 169:2:-1 by blue 293:2:-1 at gen1111 Univ0 prob=0.471</t>
  </si>
  <si>
    <t>AgeVaxH35.js:2202 881I j:ageGp:fam 915:7:-1 by red 82:1:-1 at gen1112 Univ0 prob=0.887</t>
  </si>
  <si>
    <t>AgeVaxH35.js:2221 883I i:ageGp:fam 157:2:-1 by blue 233:2:-1 at gen1114 Univ0 prob=0.734</t>
  </si>
  <si>
    <t>AgeVaxH35.js:2221 883I i:ageGp:fam 6:0:-1 by blue 418:3:-1 at gen1115 Univ0 prob=0.357</t>
  </si>
  <si>
    <t>AgeVaxH35.js:2202 884I j:ageGp:fam 976:8:-1 by red 175:2:-1 at gen1116 Univ0 prob=0.040</t>
  </si>
  <si>
    <t>AgeVaxH35.js:2221 884I i:ageGp:fam 355:2:-1 by blue 831:6:-1 at gen1116 Univ0 prob=0.247</t>
  </si>
  <si>
    <t>AgeVaxH35.js:2221 885I i:ageGp:fam 106:1:-1 by blue 418:3:-1 at gen1117 Univ0 prob=0.719</t>
  </si>
  <si>
    <t>AgeVaxH35.js:2221 887I i:ageGp:fam 78:1:-1 by blue 585:4:-1 at gen1118 Univ0 prob=0.238</t>
  </si>
  <si>
    <t>AgeVaxH35.js:2221 887I i:ageGp:fam 104:1:-1 by blue 760:5:-1 at gen1118 Univ0 prob=0.771</t>
  </si>
  <si>
    <t>AgeVaxH35.js:2202 887I j:ageGp:fam 986:9:-1 by blue 258:2:-1 at gen1118 Univ0 prob=0.935</t>
  </si>
  <si>
    <t>AgeVaxH35.js:2221 887I i:ageGp:fam 719:5:-1 by blue 760:5:-1 at gen1118 Univ0 prob=0.782</t>
  </si>
  <si>
    <t>AgeVaxH35.js:2202 888I j:ageGp:fam 808:5:-1 by blue 708:5:-1 at gen1119 Univ0 prob=0.440</t>
  </si>
  <si>
    <t>AgeVaxH35.js:2221 893I i:ageGp:fam 235:2:-1 by red 651:4:-1 at gen1121 Univ0 prob=0.245</t>
  </si>
  <si>
    <t>AgeVaxH35.js:2221 893I i:ageGp:fam 238:2:-1 by red 796:5:-1 at gen1121 Univ0 prob=0.977</t>
  </si>
  <si>
    <t>AgeVaxH35.js:2221 895I i:ageGp:fam 454:3:-1 by blue 541:4:-1 at gen1123 Univ0 prob=0.753</t>
  </si>
  <si>
    <t>AgeVaxH35.js:2221 895I i:ageGp:fam 185:2:-1 by blue 438:3:-1 at gen1124 Univ0 prob=0.364</t>
  </si>
  <si>
    <t>AgeVaxH35.js:2221 895I i:ageGp:fam 275:2:-1 by blue 418:3:-1 at gen1124 Univ0 prob=0.859</t>
  </si>
  <si>
    <t>AgeVaxH35.js:2221 898I i:ageGp:fam 146:2:-1 by blue 325:2:-1 at gen1128 Univ0 prob=0.437</t>
  </si>
  <si>
    <t>AgeVaxH35.js:2221 899I i:ageGp:fam 251:2:-1 by yellow 701:5:-1 at gen1130 Univ0 prob=0.078</t>
  </si>
  <si>
    <t>AgeVaxH35.js:2221 899I i:ageGp:fam 791:5:-1 by blue 948:7:-1 at gen1130 Univ0 prob=0.587</t>
  </si>
  <si>
    <t>AgeVaxH35.js:2221 901I i:ageGp:fam 202:2:-1 by red 708:5:-1 at gen1135 Univ0 prob=0.935</t>
  </si>
  <si>
    <t>AgeVaxH35.js:2221 901I i:ageGp:fam 616:4:-1 by blue 893:6:-1 at gen1136 Univ0 prob=0.471</t>
  </si>
  <si>
    <t>AgeVaxH35.js:2221 903I i:ageGp:fam 255:2:-1 by red 584:4:-1 at gen1139 Univ0 prob=0.000</t>
  </si>
  <si>
    <t>AgeVaxH35.js:2221 904I i:ageGp:fam 221:2:-1 by blue 585:4:-1 at gen1141 Univ0 prob=0.504</t>
  </si>
  <si>
    <t>AgeVaxH35.js:2202 905I j:ageGp:fam 195:2:-1 by blue 132:2:-1 at gen1144 Univ0 prob=0.171</t>
  </si>
  <si>
    <t>AgeVaxH35.js:2202 906I j:ageGp:fam 554:4:-1 by blue 231:2:-1 at gen1149 Univ0 prob=0.912</t>
  </si>
  <si>
    <t>AgeVaxH35.js:2221 906I i:ageGp:fam 346:2:-1 by red 816:5:-1 at gen1149 Univ0 prob=0.448</t>
  </si>
  <si>
    <t>AgeVaxH35.js:2221 908I i:ageGp:fam 437:3:-1 by blue 552:4:-1 at gen1151 Univ0 prob=0.358</t>
  </si>
  <si>
    <t>AgeVaxH35.js:2221 908I i:ageGp:fam 583:4:-1 by blue 893:6:-1 at gen1151 Univ0 prob=0.153</t>
  </si>
  <si>
    <t>AgeVaxH35.js:2221 908I i:ageGp:fam 155:2:-1 by red 596:4:-1 at gen1152 Univ0 prob=0.500</t>
  </si>
  <si>
    <t>AgeVaxH35.js:2221 911I i:ageGp:fam 24:0:-1 by blue 701:5:-1 at gen1156 Univ0 prob=0.508</t>
  </si>
  <si>
    <t>AgeVaxH35.js:2202 912I j:ageGp:fam 872:6:-1 by red 708:5:-1 at gen1159 Univ0 prob=0.887</t>
  </si>
  <si>
    <t>AgeVaxH35.js:2202 913I j:ageGp:fam 87:1:-1 by blue 9:0:-1 at gen1166 Univ0 prob=0.871</t>
  </si>
  <si>
    <t>AgeVaxH35.js:2221 913I i:ageGp:fam 261:2:-1 by blue 701:5:-1 at gen1167 Univ0 prob=0.268</t>
  </si>
  <si>
    <t>AgeVaxH35.js:2221 914I i:ageGp:fam 301:2:-1 by blue 701:5:-1 at gen1168 Univ0 prob=0.462</t>
  </si>
  <si>
    <t>AgeVaxH35.js:2202 914I j:ageGp:fam 969:8:-1 by blue 302:2:-1 at gen1168 Univ0 prob=0.083</t>
  </si>
  <si>
    <t>AgeVaxH35.js:2221 915I i:ageGp:fam 201:2:-1 by red 276:2:-1 at gen1169 Univ0 prob=0.942</t>
  </si>
  <si>
    <t>AgeVaxH35.js:2221 915I i:ageGp:fam 208:2:-1 by blue 552:4:-1 at gen1169 Univ0 prob=0.224</t>
  </si>
  <si>
    <t>AgeVaxH35.js:2221 917I i:ageGp:fam 724:5:-1 by blue 737:5:-1 at gen1170 Univ0 prob=0.648</t>
  </si>
  <si>
    <t>AgeVaxH35.js:2202 919I j:ageGp:fam 732:5:-1 by blue 9:0:-1 at gen1171 Univ0 prob=0.821</t>
  </si>
  <si>
    <t>AgeVaxH35.js:2221 919I i:ageGp:fam 206:2:-1 by red 760:5:-1 at gen1171 Univ0 prob=0.919</t>
  </si>
  <si>
    <t>AgeVaxH35.js:2202 920I j:ageGp:fam 296:2:-1 by yellow 261:2:-1 at gen1172 Univ0 prob=0.329</t>
  </si>
  <si>
    <t>AgeVaxH35.js:2202 922I j:ageGp:fam 832:6:-1 by red 233:2:-1 at gen1173 Univ0 prob=0.974</t>
  </si>
  <si>
    <t>AgeVaxH35.js:2202 924I j:ageGp:fam 542:4:-1 by blue 27:0:-1 at gen1175 Univ0 prob=0.695</t>
  </si>
  <si>
    <t>AgeVaxH35.js:2221 924I i:ageGp:fam 412:3:-1 by blue 901:6:-1 at gen1176 Univ0 prob=0.403</t>
  </si>
  <si>
    <t>AgeVaxH35.js:2202 926I j:ageGp:fam 447:3:-1 by blue 282:2:-1 at gen1180 Univ0 prob=0.912</t>
  </si>
  <si>
    <t>AgeVaxH35.js:2221 926I i:ageGp:fam 419:3:-1 by red 723:5:-1 at gen1181 Univ0 prob=0.668</t>
  </si>
  <si>
    <t>AgeVaxH35.js:2202 928I j:ageGp:fam 557:4:-1 by yellow 24:0:-1 at gen1183 Univ0 prob=0.801</t>
  </si>
  <si>
    <t>AgeVaxH35.js:2202 928I j:ageGp:fam 928:7:-1 by blue 454:3:-1 at gen1184 Univ0 prob=0.468</t>
  </si>
  <si>
    <t>AgeVaxH35.js:2221 928I i:ageGp:fam 624:4:-1 by blue 652:4:-1 at gen1184 Univ0 prob=0.766</t>
  </si>
  <si>
    <t>AgeVaxH35.js:2221 931I i:ageGp:fam 635:4:-1 by blue 949:8:-1 at gen1187 Univ0 prob=0.014</t>
  </si>
  <si>
    <t>AgeVaxH35.js:2202 932I j:ageGp:fam 877:6:-1 by red 147:2:-1 at gen1189 Univ0 prob=0.979</t>
  </si>
  <si>
    <t>AgeVaxH35.js:2221 933I i:ageGp:fam 250:2:-1 by blue 701:5:-1 at gen1191 Univ0 prob=0.404</t>
  </si>
  <si>
    <t>AgeVaxH35.js:2221 934I i:ageGp:fam 67:1:-1 by red 523:3:-1 at gen1194 Univ0 prob=0.544</t>
  </si>
  <si>
    <t>AgeVaxH35.js:2221 935I i:ageGp:fam 303:2:-1 by red 893:6:-1 at gen1198 Univ0 prob=0.587</t>
  </si>
  <si>
    <t>AgeVaxH35.js:2202 936I j:ageGp:fam 726:5:-1 by red 701:5:-1 at gen1201 Univ0 prob=0.257</t>
  </si>
  <si>
    <t>AgeVaxH35.js:2202 936I j:ageGp:fam 834:6:-1 by red 701:5:-1 at gen1202 Univ0 prob=0.113</t>
  </si>
  <si>
    <t>AgeVaxH35.js:2221 938I i:ageGp:fam 116:1:-1 by blue 238:2:-1 at gen1204 Univ0 prob=0.669</t>
  </si>
  <si>
    <t>AgeVaxH35.js:2202 938I j:ageGp:fam 421:3:-1 by green 116:1:-1 at gen1204 Univ0 prob=0.146</t>
  </si>
  <si>
    <t>AgeVaxH35.js:2202 938I j:ageGp:fam 503:3:-1 by blue 251:2:-1 at gen1204 Univ0 prob=0.412</t>
  </si>
  <si>
    <t>AgeVaxH35.js:2202 938I j:ageGp:fam 773:5:-1 by red 279:2:-1 at gen1204 Univ0 prob=0.668</t>
  </si>
  <si>
    <t>AgeVaxH35.js:2202 942I j:ageGp:fam 608:4:-1 by blue 231:2:-1 at gen1207 Univ0 prob=0.427</t>
  </si>
  <si>
    <t>AgeVaxH35.js:2202 942I j:ageGp:fam 559:4:-1 by yellow 250:2:-1 at gen1207 Univ0 prob=0.139</t>
  </si>
  <si>
    <t>AgeVaxH35.js:2202 942I j:ageGp:fam 580:4:-1 by blue 567:4:-1 at gen1207 Univ0 prob=0.228</t>
  </si>
  <si>
    <t>AgeVaxH35.js:2221 942I i:ageGp:fam 716:5:-1 by blue 719:5:-1 at gen1207 Univ0 prob=0.691</t>
  </si>
  <si>
    <t>AgeVaxH35.js:2202 946I j:ageGp:fam 937:7:-1 by blue 99:1:-1 at gen1210 Univ0 prob=0.801</t>
  </si>
  <si>
    <t>AgeVaxH35.js:2221 946I i:ageGp:fam 360:3:-1 by blue 628:4:-1 at gen1210 Univ0 prob=0.174</t>
  </si>
  <si>
    <t>AgeVaxH35.js:2221 946I i:ageGp:fam 237:2:-1 by blue 251:2:-1 at gen1211 Univ0 prob=0.232</t>
  </si>
  <si>
    <t>AgeVaxH35.js:2221 946I i:ageGp:fam 239:2:-1 by red 427:3:-1 at gen1211 Univ0 prob=0.463</t>
  </si>
  <si>
    <t>AgeVaxH35.js:2221 946I i:ageGp:fam 449:3:-1 by red 521:3:-1 at gen1211 Univ0 prob=0.145</t>
  </si>
  <si>
    <t>AgeVaxH35.js:2221 948I i:ageGp:fam 71:1:-1 by blue 238:2:-1 at gen1212 Univ0 prob=0.379</t>
  </si>
  <si>
    <t>AgeVaxH35.js:2202 948I j:ageGp:fam 383:3:-1 by blue 346:2:-1 at gen1212 Univ0 prob=0.082</t>
  </si>
  <si>
    <t>AgeVaxH35.js:2221 953I i:ageGp:fam 474:3:-1 by blue 616:4:-1 at gen1214 Univ0 prob=0.617</t>
  </si>
  <si>
    <t>AgeVaxH35.js:2202 953I j:ageGp:fam 334:2:-1 by blue 24:0:-1 at gen1215 Univ0 prob=0.820</t>
  </si>
  <si>
    <t>AgeVaxH35.js:2221 955I i:ageGp:fam 22:0:-1 by red 129:1:-1 at gen1218 Univ0 prob=0.844</t>
  </si>
  <si>
    <t>AgeVaxH35.js:2202 955I j:ageGp:fam 294:2:-1 by blue 195:2:-1 at gen1218 Univ0 prob=0.418</t>
  </si>
  <si>
    <t>AgeVaxH35.js:2202 955I j:ageGp:fam 500:3:-1 by blue 238:2:-1 at gen1219 Univ0 prob=0.281</t>
  </si>
  <si>
    <t>AgeVaxH35.js:2202 958I j:ageGp:fam 775:5:-1 by blue 296:2:-1 at gen1222 Univ0 prob=0.018</t>
  </si>
  <si>
    <t>AgeVaxH35.js:2202 959I j:ageGp:fam 326:2:-1 by blue 251:2:-1 at gen1225 Univ0 prob=0.746</t>
  </si>
  <si>
    <t>AgeVaxH35.js:2221 959I i:ageGp:fam 15:0:-1 by blue 208:2:-1 at gen1226 Univ0 prob=0.977</t>
  </si>
  <si>
    <t>AgeVaxH35.js:2202 960I j:ageGp:fam 997:9:-1 by red 763:5:-1 at gen1227 Univ0 prob=0.132</t>
  </si>
  <si>
    <t>AgeVaxH35.js:2202 962I j:ageGp:fam 83:1:-1 by blue 78:1:-1 at gen1229 Univ0 prob=0.283</t>
  </si>
  <si>
    <t>AgeVaxH35.js:2221 963I i:ageGp:fam 33:0:-1 by red 99:1:-1 at gen1238 Univ0 prob=0.757</t>
  </si>
  <si>
    <t>AgeVaxH35.js:2202 964I j:ageGp:fam 578:4:-1 by red 539:3:-1 at gen1244 Univ0 prob=0.810</t>
  </si>
  <si>
    <t>AgeVaxH35.js:2202 965I j:ageGp:fam 379:3:-1 by blue 67:1:-1 at gen1252 Univ0 prob=0.547</t>
  </si>
  <si>
    <t>AgeVaxH35.js:2221 966I i:ageGp:fam 197:2:-1 by blue 969:8:-1 at gen1254 Univ0 prob=0.424</t>
  </si>
  <si>
    <t>AgeVaxH35.js:2221 966I i:ageGp:fam 408:3:-1 by blue 732:5:-1 at gen1255 Univ0 prob=0.834</t>
  </si>
  <si>
    <t>AgeVaxH35.js:2202 968I j:ageGp:fam 252:2:-1 by red 238:2:-1 at gen1269 Univ0 prob=0.375</t>
  </si>
  <si>
    <t>AgeVaxH35.js:2221 968I i:ageGp:fam 413:3:-1 by blue 872:6:-1 at gen1270 Univ0 prob=0.285</t>
  </si>
  <si>
    <t>AgeVaxH35.js:2221 970I i:ageGp:fam 119:1:-1 by blue 726:5:-1 at gen1274 Univ0 prob=0.049</t>
  </si>
  <si>
    <t>AgeVaxH35.js:2221 970I i:ageGp:fam 56:1:-1 by red 251:2:-1 at gen1275 Univ0 prob=0.485</t>
  </si>
  <si>
    <t>AgeVaxH35.js:2202 972I j:ageGp:fam 445:3:-1 by blue 71:1:-1 at gen1285 Univ0 prob=0.987</t>
  </si>
  <si>
    <t>AgeVaxH35.js:2202 973I j:ageGp:fam 848:6:-1 by blue 449:3:-1 at gen1294 Univ0 prob=0.664</t>
  </si>
  <si>
    <t>AgeVaxH35.js:2202 974I j:ageGp:fam 268:2:-1 by blue 71:1:-1 at gen1298 Univ0 prob=0.100</t>
  </si>
  <si>
    <t>AgeVaxH35.js:2202 975I j:ageGp:fam 929:7:-1 by blue 500:3:-1 at gen1313 Univ0 prob=0.879</t>
  </si>
  <si>
    <t>AgeVaxH35.js:2221 975I i:ageGp:fam 785:5:-1 by blue 997:9:-1 at gen1314 Univ0 prob=0.397</t>
  </si>
  <si>
    <t>AgeVaxH35.js:2202 977I j:ageGp:fam 753:5:-1 by red 71:1:-1 at gen1330 Univ0 prob=0.690</t>
  </si>
  <si>
    <t>AgeVaxH35.js:2221 978I i:ageGp:fam 307:2:-1 by blue 326:2:-1 at gen1337 Univ0 prob=0.594</t>
  </si>
  <si>
    <t>AgeVaxH35.js:2221 978I i:ageGp:fam 287:2:-1 by blue 326:2:-1 at gen1338 Univ0 prob=0.087</t>
  </si>
  <si>
    <t>AgeVaxH35.js:2202 980I j:ageGp:fam 531:3:-1 by red 500:3:-1 at gen1345 Univ0 prob=0.901</t>
  </si>
  <si>
    <t>AgeVaxH35.js:2202 980I j:ageGp:fam 700:5:-1 by red 449:3:-1 at gen1346 Univ0 prob=0.721</t>
  </si>
  <si>
    <t>AgeVaxH35.js:2202 982I j:ageGp:fam 506:3:-1 by blue 56:1:-1 at gen1351 Univ0 prob=0.152</t>
  </si>
  <si>
    <t>AgeVaxH35.js:2221 983I i:ageGp:fam 425:3:-1 by blue 445:3:-1 at gen1357 Univ0 prob=0.084</t>
  </si>
  <si>
    <t>AgeVaxH35.js:2202 984I j:ageGp:fam 907:7:-1 by red 116:1:-1 at gen1384 Univ0 prob=0.478</t>
  </si>
  <si>
    <t>AgeVaxH35.js:2202 985I j:ageGp:fam 621:4:-1 by red 408:3:-1 at gen1401 Univ0 prob=0.902</t>
  </si>
  <si>
    <t>AgeVaxH35.js:2221 986I i:ageGp:fam 210:2:-1 by blue 700:5:-1 at gen1419 Univ0 prob=0.219</t>
  </si>
  <si>
    <t>AgeVaxH35.js:2221 987I i:ageGp:fam 330:2:-1 by blue 700:5:-1 at gen1427 Univ0 prob=0.007</t>
  </si>
  <si>
    <t>AgeVaxH35.js:2202 988I j:ageGp:fam 818:5:-1 by red 119:1:-1 at gen1441 Univ0 prob=0.778</t>
  </si>
  <si>
    <t>AgeVaxH35.js:2202 989I j:ageGp:fam 968:8:-1 by blue 907:7:-1 at gen1448 Univ0 prob=0.225</t>
  </si>
  <si>
    <t>AgeVaxH35.js:2221 990I i:ageGp:fam 193:2:-1 by red 425:3:-1 at gen1485 Univ0 prob=0.999</t>
  </si>
  <si>
    <t>AgeVaxH35.js:2202 991I j:ageGp:fam 951:8:-1 by red 907:7:-1 at gen1507 Univ0 prob=0.845</t>
  </si>
  <si>
    <t>AgeVaxH35.js:2221 991I i:ageGp:fam 530:3:-1 by red 753:5:-1 at gen1508 Univ0 prob=0.911</t>
  </si>
  <si>
    <t>AgeVaxH35.js:2202 993I j:ageGp:fam 892:6:-1 by blue 818:5:-1 at gen1555 Univ0 prob=0.174</t>
  </si>
  <si>
    <t>AgeVaxH35.js:871 Mon Jan 18 2021 21:15:53 GMT-0800 (Pacific Standard Time)</t>
  </si>
  <si>
    <t>AgeVaxH35.js:1794 AgeGp9 vaccinated 18 List: 985,983,998,982,997,987,991,990,989,993,984,986,996,999,995,988,994,992</t>
  </si>
  <si>
    <t>AgeVaxH35.js:1794 AgeGp8 vaccinated 33 List: 953,967,960,973,951,968,959,956,966,977,950,978,961,979,962,981,980,972,969,975,949,957,974,958,952,976,970,954,964,971,955,963,965</t>
  </si>
  <si>
    <t>AgeVaxH35.js:1718 Age Group 7,100 1st shot; 2nd auto in 35days</t>
  </si>
  <si>
    <t>AgeVaxH35.js:1724 AgeGp =7 To be vaccinated=100%</t>
  </si>
  <si>
    <t>AgeVaxH35.js:1780 Vaccination list = 47</t>
  </si>
  <si>
    <t>AgeVaxH35.js:1794 AgeGp7 vaccinated 47 List: 942,920,915,916,922,923,905,924,943,904,903,908,945,947,944,948,929,907,939,914,933,940,927,910,935,921,918,902,931,946,930,941,925,938,936,932,909,913,906,937,926,912,911,928,919,917,934</t>
  </si>
  <si>
    <t>AgeVaxH35.js:1674 Red Days changed to 3.2</t>
  </si>
  <si>
    <t>AgeVaxH35.js:2202 1I j:ageGp:fam 766:5:-1 by blue 150:2:-1 at gen19 Univ0 prob=0.522</t>
  </si>
  <si>
    <t>AgeVaxH35.js:2202 2I j:ageGp:fam 410:3:-1 by blue 150:2:-1 at gen42 Univ0 prob=0.824</t>
  </si>
  <si>
    <t>​ 3I i:ageGp:fam 574:4:-1 by blue 766:5:-1 at gen93 Univ0 prob=0.809</t>
  </si>
  <si>
    <t>​ 4I i:ageGp:fam 275:2:-1 by yellow 574:4:-1 at gen95 Univ0 prob=0.950</t>
  </si>
  <si>
    <t>​ 5I i:ageGp:fam 83:1:-1 by blue 410:3:-1 at gen116 Univ0 prob=0.189</t>
  </si>
  <si>
    <t>​ 6I i:ageGp:fam 65:1:-1 by blue 410:3:-1 at gen128 Univ0 prob=0.133</t>
  </si>
  <si>
    <t>​ 7I j:ageGp:fam 698:5:-1 by yellow 275:2:-1 at gen143 Univ0 prob=0.979</t>
  </si>
  <si>
    <t>​ 8I j:ageGp:fam 492:3:-1 by blue 410:3:-1 at gen157 Univ0 prob=0.034</t>
  </si>
  <si>
    <t>​ 9I i:ageGp:fam 38:0:-1 by blue 275:2:-1 at gen171 Univ0 prob=0.433</t>
  </si>
  <si>
    <t>​ 10I j:ageGp:fam 834:6:-1 by blue 574:4:-1 at gen175 Univ0 prob=0.237</t>
  </si>
  <si>
    <t>​ 10I i:ageGp:fam 199:2:-1 by blue 275:2:-1 at gen176 Univ0 prob=0.126</t>
  </si>
  <si>
    <t>​ 12I j:ageGp:fam 968:8:-1 by yellow 38:0:-1 at gen178 Univ0 prob=0.672</t>
  </si>
  <si>
    <t>​ 12I i:ageGp:fam 178:2:-1 by blue 275:2:-1 at gen179 Univ0 prob=0.719</t>
  </si>
  <si>
    <t>​ 14I i:ageGp:fam 213:2:-1 by blue 574:4:-1 at gen197 Univ0 prob=0.958</t>
  </si>
  <si>
    <t>​ 15I j:ageGp:fam 221:2:-1 by blue 83:1:-1 at gen202 Univ0 prob=0.589</t>
  </si>
  <si>
    <t>​ 16I j:ageGp:fam 850:6:-1 by blue 83:1:-1 at gen206 Univ0 prob=0.185</t>
  </si>
  <si>
    <t>​ 17I j:ageGp:fam 145:2:-1 by blue 65:1:-1 at gen210 Univ0 prob=0.184</t>
  </si>
  <si>
    <t>​ 17I i:ageGp:fam 846:6:-1 by yellow 850:6:-1 at gen211 Univ0 prob=0.441</t>
  </si>
  <si>
    <t>​ 19I i:ageGp:fam 82:1:-1 by blue 83:1:-1 at gen219 Univ0 prob=0.193</t>
  </si>
  <si>
    <t>​ 20I j:ageGp:fam 403:3:-1 by yellow 82:1:-1 at gen222 Univ0 prob=0.014</t>
  </si>
  <si>
    <t>​ 20I j:ageGp:fam 657:4:-1 by blue 65:1:-1 at gen223 Univ0 prob=0.971</t>
  </si>
  <si>
    <t>​ 21I j:ageGp:fam 806:5:-1 by blue 698:5:-1 at gen224 Univ0 prob=0.794</t>
  </si>
  <si>
    <t>​ 23I j:ageGp:fam 229:2:-1 by blue 38:0:-1 at gen227 Univ0 prob=0.127</t>
  </si>
  <si>
    <t>​ 23I i:ageGp:fam 311:2:-1 by blue 834:6:-1 at gen228 Univ0 prob=0.714</t>
  </si>
  <si>
    <t>​ 25I j:ageGp:fam 672:4:-1 by yellow 82:1:-1 at gen231 Univ0 prob=0.203</t>
  </si>
  <si>
    <t>​ 26I i:ageGp:fam 613:4:-1 by blue 834:6:-1 at gen237 Univ0 prob=0.232</t>
  </si>
  <si>
    <t>​ 27I j:ageGp:fam 659:4:-1 by blue 199:2:-1 at gen242 Univ0 prob=0.582</t>
  </si>
  <si>
    <t>​ 28I j:ageGp:fam 895:6:-1 by yellow 659:4:-1 at gen245 Univ0 prob=0.247</t>
  </si>
  <si>
    <t>​ 29I j:ageGp:fam 869:6:-1 by blue 38:0:-1 at gen247 Univ0 prob=0.694</t>
  </si>
  <si>
    <t>​ 30I i:ageGp:fam 739:5:-1 by blue 850:6:-1 at gen255 Univ0 prob=0.161</t>
  </si>
  <si>
    <t>​ 31I j:ageGp:fam 722:5:-1 by blue 178:2:-1 at gen267 Univ0 prob=0.253</t>
  </si>
  <si>
    <t>​ 31I j:ageGp:fam 230:2:-1 by blue 213:2:-1 at gen267 Univ0 prob=0.254</t>
  </si>
  <si>
    <t>​ 33I j:ageGp:fam 993:9:-1 by blue 145:2:-1 at gen272 Univ0 prob=0.343</t>
  </si>
  <si>
    <t>​ 33I i:ageGp:fam 323:2:-1 by yellow 895:6:-1 at gen273 Univ0 prob=0.182</t>
  </si>
  <si>
    <t>​ 35I j:ageGp:fam 690:5:-1 by blue 38:0:-1 at gen276 Univ0 prob=0.835</t>
  </si>
  <si>
    <t>​ 36I j:ageGp:fam 250:2:-1 by blue 145:2:-1 at gen283 Univ0 prob=0.358</t>
  </si>
  <si>
    <t>​ 37I j:ageGp:fam 610:4:-1 by blue 213:2:-1 at gen287 Univ0 prob=0.966</t>
  </si>
  <si>
    <t>​ 37I j:ageGp:fam 839:6:-1 by yellow 613:4:-1 at gen287 Univ0 prob=0.546</t>
  </si>
  <si>
    <t>​ 39I i:ageGp:fam 144:2:-1 by blue 850:6:-1 at gen291 Univ0 prob=0.904</t>
  </si>
  <si>
    <t>​ 40I j:ageGp:fam 697:5:-1 by blue 82:1:-1 at gen293 Univ0 prob=0.988</t>
  </si>
  <si>
    <t>​ 40I i:ageGp:fam 553:4:-1 by blue 846:6:-1 at gen293 Univ0 prob=0.524</t>
  </si>
  <si>
    <t>​ 40I i:ageGp:fam 762:5:-1 by yellow 895:6:-1 at gen293 Univ0 prob=0.670</t>
  </si>
  <si>
    <t>​ 43I j:ageGp:fam 438:3:-1 by blue 199:2:-1 at gen296 Univ0 prob=0.197</t>
  </si>
  <si>
    <t>​ 43I i:ageGp:fam 340:2:-1 by blue 850:6:-1 at gen296 Univ0 prob=0.221</t>
  </si>
  <si>
    <t>​ 45I j:ageGp:fam 803:5:-1 by blue 145:2:-1 at gen299 Univ0 prob=0.828</t>
  </si>
  <si>
    <t>​ 45I i:ageGp:fam 620:4:-1 by blue 806:5:-1 at gen300 Univ0 prob=0.962</t>
  </si>
  <si>
    <t>​ 47I j:ageGp:fam 724:5:-1 by blue 229:2:-1 at gen302 Univ0 prob=0.306</t>
  </si>
  <si>
    <t>​ 47I j:ageGp:fam 147:2:-1 by blue 145:2:-1 at gen303 Univ0 prob=0.620</t>
  </si>
  <si>
    <t>​ 49I i:ageGp:fam 291:2:-1 by blue 869:6:-1 at gen307 Univ0 prob=0.606</t>
  </si>
  <si>
    <t>​ 50I i:ageGp:fam 752:5:-1 by blue 850:6:-1 at gen311 Univ0 prob=0.236</t>
  </si>
  <si>
    <t>​ 51I i:ageGp:fam 541:4:-1 by blue 850:6:-1 at gen325 Univ0 prob=0.835</t>
  </si>
  <si>
    <t>​ 52I j:ageGp:fam 771:5:-1 by blue 613:4:-1 at gen336 Univ0 prob=0.963</t>
  </si>
  <si>
    <t>​ 53I i:ageGp:fam 206:2:-1 by blue 613:4:-1 at gen338 Univ0 prob=0.724</t>
  </si>
  <si>
    <t>​ 53I j:ageGp:fam 579:4:-1 by blue 229:2:-1 at gen338 Univ0 prob=0.660</t>
  </si>
  <si>
    <t>​ 53I i:ageGp:fam 796:5:-1 by blue 895:6:-1 at gen338 Univ0 prob=0.530</t>
  </si>
  <si>
    <t>​ 53I j:ageGp:fam 642:4:-1 by yellow 144:2:-1 at gen339 Univ0 prob=0.605</t>
  </si>
  <si>
    <t>​ 57I i:ageGp:fam 538:3:-1 by blue 869:6:-1 at gen341 Univ0 prob=0.373</t>
  </si>
  <si>
    <t>​ 58I i:ageGp:fam 317:2:-1 by yellow 620:4:-1 at gen349 Univ0 prob=0.708</t>
  </si>
  <si>
    <t>​ 59I i:ageGp:fam 165:2:-1 by blue 340:2:-1 at gen351 Univ0 prob=0.382</t>
  </si>
  <si>
    <t>​ 60I i:ageGp:fam 176:2:-1 by blue 839:6:-1 at gen359 Univ0 prob=0.074</t>
  </si>
  <si>
    <t>​ 61I j:ageGp:fam 632:4:-1 by blue 323:2:-1 at gen361 Univ0 prob=0.867</t>
  </si>
  <si>
    <t>​ 62I i:ageGp:fam 576:4:-1 by blue 839:6:-1 at gen363 Univ0 prob=0.867</t>
  </si>
  <si>
    <t>​ 63I j:ageGp:fam 797:5:-1 by blue 250:2:-1 at gen365 Univ0 prob=0.829</t>
  </si>
  <si>
    <t>​ 64I j:ageGp:fam 491:3:-1 by blue 230:2:-1 at gen368 Univ0 prob=0.922</t>
  </si>
  <si>
    <t>​ 65I j:ageGp:fam 362:3:-1 by blue 323:2:-1 at gen371 Univ0 prob=0.953</t>
  </si>
  <si>
    <t>​ 65I i:ageGp:fam 179:2:-1 by yellow 576:4:-1 at gen372 Univ0 prob=0.275</t>
  </si>
  <si>
    <t>​ 67I i:ageGp:fam 88:1:-1 by blue 724:5:-1 at gen375 Univ0 prob=0.459</t>
  </si>
  <si>
    <t>​ 67I j:ageGp:fam 883:6:-1 by blue 340:2:-1 at gen375 Univ0 prob=0.200</t>
  </si>
  <si>
    <t>​ 67I j:ageGp:fam 755:5:-1 by blue 340:2:-1 at gen376 Univ0 prob=0.138</t>
  </si>
  <si>
    <t>​ 67I i:ageGp:fam 572:4:-1 by blue 724:5:-1 at gen376 Univ0 prob=0.063</t>
  </si>
  <si>
    <t>​ 71I j:ageGp:fam 842:6:-1 by blue 250:2:-1 at gen378 Univ0 prob=0.013</t>
  </si>
  <si>
    <t>​ 71I j:ageGp:fam 469:3:-1 by blue 144:2:-1 at gen379 Univ0 prob=0.701</t>
  </si>
  <si>
    <t>​ 73I j:ageGp:fam 371:3:-1 by blue 147:2:-1 at gen385 Univ0 prob=0.332</t>
  </si>
  <si>
    <t>​ 74I i:ageGp:fam 223:2:-1 by blue 438:3:-1 at gen389 Univ0 prob=0.046</t>
  </si>
  <si>
    <t>​ 74I j:ageGp:fam 782:5:-1 by blue 697:5:-1 at gen389 Univ0 prob=0.180</t>
  </si>
  <si>
    <t>​ 74I i:ageGp:fam 228:2:-1 by blue 839:6:-1 at gen390 Univ0 prob=0.597</t>
  </si>
  <si>
    <t>​ 77I j:ageGp:fam 352:2:-1 by yellow 176:2:-1 at gen392 Univ0 prob=0.475</t>
  </si>
  <si>
    <t>​ 77I j:ageGp:fam 379:3:-1 by yellow 176:2:-1 at gen392 Univ0 prob=0.809</t>
  </si>
  <si>
    <t>​ 77I j:ageGp:fam 733:5:-1 by blue 147:2:-1 at gen393 Univ0 prob=0.136</t>
  </si>
  <si>
    <t>​ 80I j:ageGp:fam 995:9:-1 by blue 144:2:-1 at gen401 Univ0 prob=0.795</t>
  </si>
  <si>
    <t>​ 80I j:ageGp:fam 292:2:-1 by yellow 165:2:-1 at gen402 Univ0 prob=0.215</t>
  </si>
  <si>
    <t>​ 82I j:ageGp:fam 301:2:-1 by blue 165:2:-1 at gen404 Univ0 prob=0.264</t>
  </si>
  <si>
    <t>​ 82I i:ageGp:fam 280:2:-1 by blue 553:4:-1 at gen405 Univ0 prob=0.162</t>
  </si>
  <si>
    <t>​ 83I i:ageGp:fam 34:0:-1 by blue 796:5:-1 at gen406 Univ0 prob=0.392</t>
  </si>
  <si>
    <t>​ 83I i:ageGp:fam 497:3:-1 by blue 752:5:-1 at gen406 Univ0 prob=0.349</t>
  </si>
  <si>
    <t>​ 83I i:ageGp:fam 514:3:-1 by blue 579:4:-1 at gen406 Univ0 prob=0.580</t>
  </si>
  <si>
    <t>​ 84I i:ageGp:fam 196:2:-1 by blue 752:5:-1 at gen407 Univ0 prob=0.243</t>
  </si>
  <si>
    <t>​ 88I j:ageGp:fam 524:3:-1 by blue 147:2:-1 at gen410 Univ0 prob=0.468</t>
  </si>
  <si>
    <t>​ 89I j:ageGp:fam 609:4:-1 by blue 541:4:-1 at gen415 Univ0 prob=0.570</t>
  </si>
  <si>
    <t>​ 90I j:ageGp:fam 681:4:-1 by blue 538:3:-1 at gen417 Univ0 prob=0.648</t>
  </si>
  <si>
    <t>​ 91I j:ageGp:fam 621:4:-1 by blue 165:2:-1 at gen426 Univ0 prob=0.526</t>
  </si>
  <si>
    <t>​ 92I j:ageGp:fam 428:3:-1 by blue 179:2:-1 at gen428 Univ0 prob=0.488</t>
  </si>
  <si>
    <t>​ 93I i:ageGp:fam 98:1:-1 by blue 642:4:-1 at gen432 Univ0 prob=0.220</t>
  </si>
  <si>
    <t>​ 93I j:ageGp:fam 865:6:-1 by blue 206:2:-1 at gen433 Univ0 prob=0.150</t>
  </si>
  <si>
    <t>​ 93I i:ageGp:fam 454:3:-1 by blue 642:4:-1 at gen433 Univ0 prob=0.681</t>
  </si>
  <si>
    <t>​ 96I i:ageGp:fam 310:2:-1 by blue 491:3:-1 at gen436 Univ0 prob=0.575</t>
  </si>
  <si>
    <t>​ 97I j:ageGp:fam 623:4:-1 by blue 579:4:-1 at gen438 Univ0 prob=0.376</t>
  </si>
  <si>
    <t>​ 98I j:ageGp:fam 634:4:-1 by blue 632:4:-1 at gen440 Univ0 prob=0.439</t>
  </si>
  <si>
    <t>​ 99I j:ageGp:fam 509:3:-1 by blue 206:2:-1 at gen443 Univ0 prob=0.545</t>
  </si>
  <si>
    <t>​ 99I j:ageGp:fam 654:4:-1 by blue 491:3:-1 at gen444 Univ0 prob=0.819</t>
  </si>
  <si>
    <t>​ 101I j:ageGp:fam 705:5:-1 by blue 206:2:-1 at gen446 Univ0 prob=0.657</t>
  </si>
  <si>
    <t>​ 102I i:ageGp:fam 60:1:-1 by blue 179:2:-1 at gen449 Univ0 prob=0.608</t>
  </si>
  <si>
    <t>​ 102I j:ageGp:fam 718:5:-1 by blue 165:2:-1 at gen449 Univ0 prob=0.971</t>
  </si>
  <si>
    <t>​ 102I i:ageGp:fam 187:2:-1 by blue 755:5:-1 at gen449 Univ0 prob=0.903</t>
  </si>
  <si>
    <t>​ 105I i:ageGp:fam 439:3:-1 by blue 995:9:-1 at gen451 Univ0 prob=0.205</t>
  </si>
  <si>
    <t>​ 106I j:ageGp:fam 391:3:-1 by blue 165:2:-1 at gen453 Univ0 prob=0.988</t>
  </si>
  <si>
    <t>​ 107I i:ageGp:fam 10:0:-1 by blue 223:2:-1 at gen462 Univ0 prob=0.884</t>
  </si>
  <si>
    <t>​ 108I i:ageGp:fam 668:4:-1 by blue 883:6:-1 at gen464 Univ0 prob=0.228</t>
  </si>
  <si>
    <t>​ 109I i:ageGp:fam 381:3:-1 by blue 755:5:-1 at gen468 Univ0 prob=0.614</t>
  </si>
  <si>
    <t>​ 109I j:ageGp:fam 947:7:-1 by green 381:3:-1 at gen468 Univ0 prob=0.852</t>
  </si>
  <si>
    <t>​ 109I i:ageGp:fam 277:2:-1 by blue 576:4:-1 at gen469 Univ0 prob=0.344</t>
  </si>
  <si>
    <t>​ 112I i:ageGp:fam 349:2:-1 by yellow 381:3:-1 at gen471 Univ0 prob=0.449</t>
  </si>
  <si>
    <t>​ 113I i:ageGp:fam 253:2:-1 by blue 469:3:-1 at gen478 Univ0 prob=0.599</t>
  </si>
  <si>
    <t>​ 113I i:ageGp:fam 152:2:-1 by blue 995:9:-1 at gen479 Univ0 prob=0.121</t>
  </si>
  <si>
    <t>​ 114I j:ageGp:fam 510:3:-1 by blue 196:2:-1 at gen480 Univ0 prob=0.653</t>
  </si>
  <si>
    <t>​ 116I i:ageGp:fam 373:3:-1 by yellow 865:6:-1 at gen485 Univ0 prob=0.080</t>
  </si>
  <si>
    <t>​ 117I i:ageGp:fam 52:1:-1 by blue 572:4:-1 at gen490 Univ0 prob=0.336</t>
  </si>
  <si>
    <t>​ 118I j:ageGp:fam 599:4:-1 by blue 371:3:-1 at gen500 Univ0 prob=0.225</t>
  </si>
  <si>
    <t>​ 119I i:ageGp:fam 76:1:-1 by blue 98:1:-1 at gen504 Univ0 prob=0.963</t>
  </si>
  <si>
    <t>​ 119I j:ageGp:fam 975:8:-1 by blue 439:3:-1 at gen505 Univ0 prob=0.959</t>
  </si>
  <si>
    <t>​ 121I i:ageGp:fam 482:3:-1 by blue 705:5:-1 at gen507 Univ0 prob=0.073</t>
  </si>
  <si>
    <t>​ 122I j:ageGp:fam 860:6:-1 by blue 228:2:-1 at gen509 Univ0 prob=0.546</t>
  </si>
  <si>
    <t>​ 123I i:ageGp:fam 279:2:-1 by blue 439:3:-1 at gen512 Univ0 prob=0.188</t>
  </si>
  <si>
    <t>​ 123I i:ageGp:fam 305:2:-1 by blue 654:4:-1 at gen512 Univ0 prob=0.862</t>
  </si>
  <si>
    <t>​ 125I j:ageGp:fam 774:5:-1 by blue 196:2:-1 at gen518 Univ0 prob=0.453</t>
  </si>
  <si>
    <t>​ 126I j:ageGp:fam 921:7:-1 by blue 497:3:-1 at gen524 Univ0 prob=0.776</t>
  </si>
  <si>
    <t>​ 127I i:ageGp:fam 136:2:-1 by blue 439:3:-1 at gen532 Univ0 prob=0.418</t>
  </si>
  <si>
    <t>​ 128I j:ageGp:fam 537:3:-1 by yellow 136:2:-1 at gen535 Univ0 prob=0.748</t>
  </si>
  <si>
    <t>​ 128I j:ageGp:fam 543:4:-1 by blue 454:3:-1 at gen535 Univ0 prob=0.379</t>
  </si>
  <si>
    <t>​ 130I i:ageGp:fam 303:2:-1 by blue 654:4:-1 at gen539 Univ0 prob=0.299</t>
  </si>
  <si>
    <t>​ 130I j:ageGp:fam 875:6:-1 by blue 623:4:-1 at gen539 Univ0 prob=0.521</t>
  </si>
  <si>
    <t>​ 132I j:ageGp:fam 667:4:-1 by blue 428:3:-1 at gen547 Univ0 prob=0.138</t>
  </si>
  <si>
    <t>​ 133I j:ageGp:fam 378:3:-1 by blue 60:1:-1 at gen551 Univ0 prob=0.803</t>
  </si>
  <si>
    <t>​ 133I j:ageGp:fam 126:1:-1 by blue 60:1:-1 at gen552 Univ0 prob=0.121</t>
  </si>
  <si>
    <t>​ 135I i:ageGp:fam 100:1:-1 by blue 381:3:-1 at gen554 Univ0 prob=0.285</t>
  </si>
  <si>
    <t>​ 136I i:ageGp:fam 945:7:-1 by blue 975:8:-1 at gen558 Univ0 prob=0.814</t>
  </si>
  <si>
    <t>​ 137I j:ageGp:fam 980:8:-1 by yellow 305:2:-1 at gen562 Univ0 prob=0.929</t>
  </si>
  <si>
    <t>​ 137I j:ageGp:fam 848:6:-1 by yellow 305:2:-1 at gen563 Univ0 prob=0.905</t>
  </si>
  <si>
    <t>​ 139I j:ageGp:fam 557:4:-1 by yellow 100:1:-1 at gen565 Univ0 prob=0.780</t>
  </si>
  <si>
    <t>​ 139I j:ageGp:fam 843:6:-1 by blue 152:2:-1 at gen565 Univ0 prob=0.476</t>
  </si>
  <si>
    <t>​ 139I j:ageGp:fam 903:7:-1 by yellow 774:5:-1 at gen566 Univ0 prob=0.808</t>
  </si>
  <si>
    <t>​ 141I j:ageGp:fam 532:3:-1 by yellow 100:1:-1 at gen567 Univ0 prob=0.795</t>
  </si>
  <si>
    <t>​ 141I i:ageGp:fam 245:2:-1 by blue 975:8:-1 at gen567 Univ0 prob=0.197</t>
  </si>
  <si>
    <t>​ 141I i:ageGp:fam 401:3:-1 by yellow 774:5:-1 at gen567 Univ0 prob=0.498</t>
  </si>
  <si>
    <t>​ 145I j:ageGp:fam 604:4:-1 by blue 10:0:-1 at gen570 Univ0 prob=0.513</t>
  </si>
  <si>
    <t>​ 146I i:ageGp:fam 459:3:-1 by blue 599:4:-1 at gen577 Univ0 prob=0.765</t>
  </si>
  <si>
    <t>​ 147I i:ageGp:fam 43:1:-1 by blue 349:2:-1 at gen584 Univ0 prob=0.276</t>
  </si>
  <si>
    <t>​ 148I i:ageGp:fam 15:0:-1 by blue 599:4:-1 at gen586 Univ0 prob=0.890</t>
  </si>
  <si>
    <t>​ 148I i:ageGp:fam 74:1:-1 by blue 305:2:-1 at gen586 Univ0 prob=0.998</t>
  </si>
  <si>
    <t>​ 148I j:ageGp:fam 652:4:-1 by blue 543:4:-1 at gen586 Univ0 prob=0.754</t>
  </si>
  <si>
    <t>​ 151I j:ageGp:fam 969:8:-1 by blue 279:2:-1 at gen589 Univ0 prob=0.807</t>
  </si>
  <si>
    <t>​ 152I i:ageGp:fam 154:2:-1 by blue 860:6:-1 at gen594 Univ0 prob=0.782</t>
  </si>
  <si>
    <t>​ 152I j:ageGp:fam 676:4:-1 by yellow 604:4:-1 at gen595 Univ0 prob=0.839</t>
  </si>
  <si>
    <t>​ 154I i:ageGp:fam 435:3:-1 by blue 543:4:-1 at gen609 Univ0 prob=0.837</t>
  </si>
  <si>
    <t>​ 155I j:ageGp:fam 425:3:-1 by blue 305:2:-1 at gen611 Univ0 prob=0.565</t>
  </si>
  <si>
    <t>​ 156I j:ageGp:fam 925:7:-1 by blue 76:1:-1 at gen613 Univ0 prob=0.855</t>
  </si>
  <si>
    <t>​ 157I j:ageGp:fam 941:7:-1 by blue 482:3:-1 at gen615 Univ0 prob=0.764</t>
  </si>
  <si>
    <t>​ 157I j:ageGp:fam 363:3:-1 by blue 136:2:-1 at gen616 Univ0 prob=0.873</t>
  </si>
  <si>
    <t>​ 158I j:ageGp:fam 862:6:-1 by blue 843:6:-1 at gen617 Univ0 prob=0.414</t>
  </si>
  <si>
    <t>​ 160I j:ageGp:fam 518:3:-1 by blue 305:2:-1 at gen621 Univ0 prob=0.515</t>
  </si>
  <si>
    <t>​ 161I i:ageGp:fam 415:3:-1 by blue 543:4:-1 at gen623 Univ0 prob=0.696</t>
  </si>
  <si>
    <t>​ 162I i:ageGp:fam 214:2:-1 by yellow 652:4:-1 at gen634 Univ0 prob=0.522</t>
  </si>
  <si>
    <t>​ 163I i:ageGp:fam 822:6:-1 by blue 848:6:-1 at gen638 Univ0 prob=0.820</t>
  </si>
  <si>
    <t>​ 164I i:ageGp:fam 37:0:-1 by blue 848:6:-1 at gen640 Univ0 prob=0.789</t>
  </si>
  <si>
    <t>​ 164I j:ageGp:fam 740:5:-1 by blue 604:4:-1 at gen640 Univ0 prob=0.138</t>
  </si>
  <si>
    <t>​ 166I i:ageGp:fam 32:0:-1 by blue 537:3:-1 at gen644 Univ0 prob=0.536</t>
  </si>
  <si>
    <t>​ 166I i:ageGp:fam 71:1:-1 by blue 126:1:-1 at gen645 Univ0 prob=0.996</t>
  </si>
  <si>
    <t>​ 166I j:ageGp:fam 461:3:-1 by blue 303:2:-1 at gen645 Univ0 prob=0.979</t>
  </si>
  <si>
    <t>​ 167I j:ageGp:fam 647:4:-1 by yellow 32:0:-1 at gen646 Univ0 prob=0.680</t>
  </si>
  <si>
    <t>​ 167I i:ageGp:fam 49:1:-1 by blue 903:7:-1 at gen646 Univ0 prob=0.901</t>
  </si>
  <si>
    <t>​ 167I j:ageGp:fam 647:4:-1 by blue 537:3:-1 at gen646 Univ0 prob=0.260</t>
  </si>
  <si>
    <t>​ 169I i:ageGp:fam 3:0:-1 by blue 537:3:-1 at gen647 Univ0 prob=0.572</t>
  </si>
  <si>
    <t>​ 171I i:ageGp:fam 472:3:-1 by blue 903:7:-1 at gen648 Univ0 prob=0.096</t>
  </si>
  <si>
    <t>​ 172I j:ageGp:fam 489:3:-1 by blue 100:1:-1 at gen649 Univ0 prob=0.478</t>
  </si>
  <si>
    <t>​ 172I i:ageGp:fam 295:2:-1 by blue 980:8:-1 at gen649 Univ0 prob=0.635</t>
  </si>
  <si>
    <t>​ 175I i:ageGp:fam 282:2:-1 by blue 945:7:-1 at gen652 Univ0 prob=0.567</t>
  </si>
  <si>
    <t>​ 175I j:ageGp:fam 870:6:-1 by blue 74:1:-1 at gen653 Univ0 prob=0.648</t>
  </si>
  <si>
    <t>​ 175I i:ageGp:fam 319:2:-1 by blue 676:4:-1 at gen653 Univ0 prob=0.891</t>
  </si>
  <si>
    <t>​ 178I i:ageGp:fam 177:2:-1 by blue 848:6:-1 at gen655 Univ0 prob=0.786</t>
  </si>
  <si>
    <t>​ 179I j:ageGp:fam 711:5:-1 by yellow 472:3:-1 at gen657 Univ0 prob=0.092</t>
  </si>
  <si>
    <t>​ 179I i:ageGp:fam 130:1:-1 by blue 532:3:-1 at gen658 Univ0 prob=0.760</t>
  </si>
  <si>
    <t>​ 179I j:ageGp:fam 227:2:-1 by yellow 177:2:-1 at gen658 Univ0 prob=0.670</t>
  </si>
  <si>
    <t>​ 182I j:ageGp:fam 513:3:-1 by blue 100:1:-1 at gen660 Univ0 prob=0.486</t>
  </si>
  <si>
    <t>​ 182I j:ageGp:fam 744:5:-1 by yellow 177:2:-1 at gen660 Univ0 prob=0.795</t>
  </si>
  <si>
    <t>​ 182I i:ageGp:fam 345:2:-1 by blue 676:4:-1 at gen661 Univ0 prob=0.035</t>
  </si>
  <si>
    <t>​ 185I i:ageGp:fam 427:3:-1 by blue 435:3:-1 at gen665 Univ0 prob=0.447</t>
  </si>
  <si>
    <t>​ 186I i:ageGp:fam 326:2:-1 by blue 435:3:-1 at gen671 Univ0 prob=0.107</t>
  </si>
  <si>
    <t>​ 187I j:ageGp:fam 580:4:-1 by blue 15:0:-1 at gen675 Univ0 prob=0.221</t>
  </si>
  <si>
    <t>​ 188I i:ageGp:fam 78:1:-1 by blue 903:7:-1 at gen678 Univ0 prob=0.420</t>
  </si>
  <si>
    <t>​ 188I i:ageGp:fam 334:2:-1 by blue 518:3:-1 at gen679 Univ0 prob=0.781</t>
  </si>
  <si>
    <t>​ 188I j:ageGp:fam 958:8:-1 by blue 363:3:-1 at gen679 Univ0 prob=0.935</t>
  </si>
  <si>
    <t>​ 191I i:ageGp:fam 248:2:-1 by blue 652:4:-1 at gen684 Univ0 prob=0.457</t>
  </si>
  <si>
    <t>​ 192I j:ageGp:fam 655:4:-1 by blue 37:0:-1 at gen696 Univ0 prob=0.655</t>
  </si>
  <si>
    <t>​ 192I j:ageGp:fam 852:6:-1 by yellow 472:3:-1 at gen697 Univ0 prob=0.030</t>
  </si>
  <si>
    <t>​ 194I j:ageGp:fam 666:4:-1 by blue 43:1:-1 at gen699 Univ0 prob=0.228</t>
  </si>
  <si>
    <t>​ 195I j:ageGp:fam 784:5:-1 by blue 71:1:-1 at gen702 Univ0 prob=0.494</t>
  </si>
  <si>
    <t>​ 195I i:ageGp:fam 418:3:-1 by blue 647:4:-1 at gen702 Univ0 prob=0.058</t>
  </si>
  <si>
    <t>​ 197I j:ageGp:fam 77:1:-1 by blue 43:1:-1 at gen704 Univ0 prob=0.479</t>
  </si>
  <si>
    <t>​ 197I j:ageGp:fam 569:4:-1 by blue 435:3:-1 at gen705 Univ0 prob=0.809</t>
  </si>
  <si>
    <t>​ 199I i:ageGp:fam 522:3:-1 by blue 822:6:-1 at gen712 Univ0 prob=0.612</t>
  </si>
  <si>
    <t>​ 199I j:ageGp:fam 704:5:-1 by blue 647:4:-1 at gen712 Univ0 prob=0.016</t>
  </si>
  <si>
    <t>​ 199I i:ageGp:fam 203:2:-1 by blue 822:6:-1 at gen713 Univ0 prob=0.427</t>
  </si>
  <si>
    <t>​ 202I i:ageGp:fam 467:3:-1 by blue 647:4:-1 at gen721 Univ0 prob=0.505</t>
  </si>
  <si>
    <t>​ 203I i:ageGp:fam 5:0:-1 by blue 822:6:-1 at gen725 Univ0 prob=0.143</t>
  </si>
  <si>
    <t>​ 203I i:ageGp:fam 62:1:-1 by blue 647:4:-1 at gen725 Univ0 prob=0.132</t>
  </si>
  <si>
    <t>​ 203I j:ageGp:fam 742:5:-1 by blue 326:2:-1 at gen725 Univ0 prob=0.034</t>
  </si>
  <si>
    <t>​ 203I j:ageGp:fam 749:5:-1 by yellow 78:1:-1 at gen726 Univ0 prob=0.125</t>
  </si>
  <si>
    <t>​ 206I j:ageGp:fam 829:6:-1 by blue 518:3:-1 at gen727 Univ0 prob=0.651</t>
  </si>
  <si>
    <t>​ 208I i:ageGp:fam 457:3:-1 by blue 870:6:-1 at gen729 Univ0 prob=0.434</t>
  </si>
  <si>
    <t>​ 209I j:ageGp:fam 815:5:-1 by blue 3:0:-1 at gen732 Univ0 prob=0.719</t>
  </si>
  <si>
    <t>​ 209I j:ageGp:fam 701:5:-1 by blue 334:2:-1 at gen732 Univ0 prob=0.384</t>
  </si>
  <si>
    <t>​ 209I j:ageGp:fam 754:5:-1 by blue 37:0:-1 at gen733 Univ0 prob=0.671</t>
  </si>
  <si>
    <t>​ 212I i:ageGp:fam 242:2:-1 by blue 345:2:-1 at gen735 Univ0 prob=0.360</t>
  </si>
  <si>
    <t>​ 212I j:ageGp:fam 776:5:-1 by blue 130:1:-1 at gen736 Univ0 prob=0.950</t>
  </si>
  <si>
    <t>​ 213I j:ageGp:fam 359:3:-1 by blue 71:1:-1 at gen737 Univ0 prob=0.958</t>
  </si>
  <si>
    <t>​ 213I j:ageGp:fam 570:4:-1 by blue 71:1:-1 at gen737 Univ0 prob=0.271</t>
  </si>
  <si>
    <t>​ 213I j:ageGp:fam 286:2:-1 by blue 130:1:-1 at gen737 Univ0 prob=0.045</t>
  </si>
  <si>
    <t>​ 213I i:ageGp:fam 324:2:-1 by blue 744:5:-1 at gen737 Univ0 prob=0.382</t>
  </si>
  <si>
    <t>​ 218I i:ageGp:fam 321:2:-1 by blue 427:3:-1 at gen741 Univ0 prob=0.176</t>
  </si>
  <si>
    <t>​ 219I i:ageGp:fam 585:4:-1 by blue 647:4:-1 at gen748 Univ0 prob=0.528</t>
  </si>
  <si>
    <t>​ 219I j:ageGp:fam 416:3:-1 by blue 78:1:-1 at gen749 Univ0 prob=0.581</t>
  </si>
  <si>
    <t>​ 220I i:ageGp:fam 625:4:-1 by blue 744:5:-1 at gen750 Univ0 prob=0.127</t>
  </si>
  <si>
    <t>​ 221I i:ageGp:fam 441:3:-1 by blue 472:3:-1 at gen751 Univ0 prob=0.815</t>
  </si>
  <si>
    <t>​ 222I i:ageGp:fam 356:2:-1 by blue 427:3:-1 at gen752 Univ0 prob=0.940</t>
  </si>
  <si>
    <t>​ 223I i:ageGp:fam 168:2:-1 by blue 822:6:-1 at gen753 Univ0 prob=0.559</t>
  </si>
  <si>
    <t>​ 225I j:ageGp:fam 337:2:-1 by blue 3:0:-1 at gen755 Univ0 prob=0.931</t>
  </si>
  <si>
    <t>​ 225I j:ageGp:fam 409:3:-1 by blue 3:0:-1 at gen756 Univ0 prob=0.671</t>
  </si>
  <si>
    <t>​ 225I j:ageGp:fam 588:4:-1 by blue 248:2:-1 at gen756 Univ0 prob=0.449</t>
  </si>
  <si>
    <t>​ 228I j:ageGp:fam 686:4:-1 by blue 427:3:-1 at gen761 Univ0 prob=0.611</t>
  </si>
  <si>
    <t>​ 229I j:ageGp:fam 801:5:-1 by yellow 321:2:-1 at gen765 Univ0 prob=0.380</t>
  </si>
  <si>
    <t>​ 230I i:ageGp:fam 546:4:-1 by blue 704:5:-1 at gen769 Univ0 prob=0.562</t>
  </si>
  <si>
    <t>​ 230I i:ageGp:fam 288:2:-1 by blue 852:6:-1 at gen770 Univ0 prob=0.513</t>
  </si>
  <si>
    <t>​ 231I j:ageGp:fam 845:6:-1 by blue 655:4:-1 at gen771 Univ0 prob=0.993</t>
  </si>
  <si>
    <t>​ 233I j:ageGp:fam 520:3:-1 by yellow 288:2:-1 at gen775 Univ0 prob=0.833</t>
  </si>
  <si>
    <t>​ 234I j:ageGp:fam 691:5:-1 by blue 569:4:-1 at gen778 Univ0 prob=0.605</t>
  </si>
  <si>
    <t>​ 235I i:ageGp:fam 95:1:-1 by blue 744:5:-1 at gen781 Univ0 prob=0.206</t>
  </si>
  <si>
    <t>​ 236I i:ageGp:fam 21:0:-1 by blue 784:5:-1 at gen784 Univ0 prob=0.833</t>
  </si>
  <si>
    <t>​ 236I i:ageGp:fam 485:3:-1 by blue 569:4:-1 at gen784 Univ0 prob=0.332</t>
  </si>
  <si>
    <t>​ 236I j:ageGp:fam 369:3:-1 by blue 326:2:-1 at gen785 Univ0 prob=0.709</t>
  </si>
  <si>
    <t>​ 239I i:ageGp:fam 91:1:-1 by blue 784:5:-1 at gen789 Univ0 prob=0.793</t>
  </si>
  <si>
    <t>​ 240I i:ageGp:fam 171:2:-1 by yellow 485:3:-1 at gen791 Univ0 prob=0.834</t>
  </si>
  <si>
    <t>​ 241I j:ageGp:fam 470:3:-1 by blue 78:1:-1 at gen793 Univ0 prob=0.373</t>
  </si>
  <si>
    <t>​ 241I i:ageGp:fam 614:4:-1 by blue 815:5:-1 at gen794 Univ0 prob=0.376</t>
  </si>
  <si>
    <t>​ 243I i:ageGp:fam 249:2:-1 by blue 704:5:-1 at gen802 Univ0 prob=0.635</t>
  </si>
  <si>
    <t>​ 243I i:ageGp:fam 89:1:-1 by blue 585:4:-1 at gen803 Univ0 prob=0.936</t>
  </si>
  <si>
    <t>​ 243I j:ageGp:fam 390:3:-1 by blue 203:2:-1 at gen803 Univ0 prob=0.539</t>
  </si>
  <si>
    <t>​ 243I i:ageGp:fam 281:2:-1 by blue 418:3:-1 at gen803 Univ0 prob=0.966</t>
  </si>
  <si>
    <t>​ 244I j:ageGp:fam 759:5:-1 by blue 457:3:-1 at gen804 Univ0 prob=0.198</t>
  </si>
  <si>
    <t>​ 248I i:ageGp:fam 294:2:-1 by blue 815:5:-1 at gen806 Univ0 prob=0.532</t>
  </si>
  <si>
    <t>​ 249I j:ageGp:fam 689:4:-1 by blue 77:1:-1 at gen808 Univ0 prob=0.391</t>
  </si>
  <si>
    <t>​ 249I i:ageGp:fam 465:3:-1 by blue 815:5:-1 at gen809 Univ0 prob=0.937</t>
  </si>
  <si>
    <t>​ 251I i:ageGp:fam 18:0:-1 by blue 815:5:-1 at gen811 Univ0 prob=0.469</t>
  </si>
  <si>
    <t>​ 252I j:ageGp:fam 615:4:-1 by blue 62:1:-1 at gen813 Univ0 prob=0.315</t>
  </si>
  <si>
    <t>​ 252I j:ageGp:fam 678:4:-1 by blue 62:1:-1 at gen814 Univ0 prob=0.166</t>
  </si>
  <si>
    <t>​ 253I j:ageGp:fam 350:2:-1 by blue 242:2:-1 at gen815 Univ0 prob=0.638</t>
  </si>
  <si>
    <t>​ 253I j:ageGp:fam 423:3:-1 by blue 286:2:-1 at gen815 Univ0 prob=0.636</t>
  </si>
  <si>
    <t>​ 254I j:ageGp:fam 413:3:-1 by blue 203:2:-1 at gen816 Univ0 prob=0.790</t>
  </si>
  <si>
    <t>​ 257I i:ageGp:fam 26:0:-1 by blue 242:2:-1 at gen819 Univ0 prob=0.524</t>
  </si>
  <si>
    <t>​ 258I i:ageGp:fam 255:2:-1 by blue 570:4:-1 at gen821 Univ0 prob=0.976</t>
  </si>
  <si>
    <t>​ 258I i:ageGp:fam 503:3:-1 by blue 815:5:-1 at gen822 Univ0 prob=0.998</t>
  </si>
  <si>
    <t>​ 260I j:ageGp:fam 861:6:-1 by blue 286:2:-1 at gen824 Univ0 prob=0.973</t>
  </si>
  <si>
    <t>​ 261I j:ageGp:fam 729:5:-1 by blue 409:3:-1 at gen826 Univ0 prob=0.279</t>
  </si>
  <si>
    <t>​ 261I i:ageGp:fam 166:2:-1 by blue 815:5:-1 at gen827 Univ0 prob=0.482</t>
  </si>
  <si>
    <t>​ 262I i:ageGp:fam 131:2:-1 by yellow 166:2:-1 at gen828 Univ0 prob=0.521</t>
  </si>
  <si>
    <t>​ 263I i:ageGp:fam 116:1:-1 by blue 829:6:-1 at gen829 Univ0 prob=0.600</t>
  </si>
  <si>
    <t>​ 263I i:ageGp:fam 122:1:-1 by blue 625:4:-1 at gen829 Univ0 prob=0.834</t>
  </si>
  <si>
    <t>​ 266I j:ageGp:fam 751:5:-1 by blue 359:3:-1 at gen831 Univ0 prob=0.855</t>
  </si>
  <si>
    <t>​ 267I i:ageGp:fam 269:2:-1 by blue 704:5:-1 at gen833 Univ0 prob=0.788</t>
  </si>
  <si>
    <t>​ 267I i:ageGp:fam 343:2:-1 by blue 416:3:-1 at gen833 Univ0 prob=0.029</t>
  </si>
  <si>
    <t>​ 269I j:ageGp:fam 565:4:-1 by blue 416:3:-1 at gen835 Univ0 prob=0.271</t>
  </si>
  <si>
    <t>​ 270I j:ageGp:fam 685:4:-1 by yellow 269:2:-1 at gen838 Univ0 prob=0.830</t>
  </si>
  <si>
    <t>​ 270I j:ageGp:fam 592:4:-1 by blue 324:2:-1 at gen838 Univ0 prob=0.463</t>
  </si>
  <si>
    <t>​ 272I j:ageGp:fam 653:4:-1 by blue 570:4:-1 at gen844 Univ0 prob=0.902</t>
  </si>
  <si>
    <t>​ 273I i:ageGp:fam 335:2:-1 by blue 570:4:-1 at gen848 Univ0 prob=0.412</t>
  </si>
  <si>
    <t>​ 274I i:ageGp:fam 102:1:-1 by blue 585:4:-1 at gen850 Univ0 prob=0.585</t>
  </si>
  <si>
    <t>​ 274I j:ageGp:fam 677:4:-1 by blue 171:2:-1 at gen851 Univ0 prob=0.282</t>
  </si>
  <si>
    <t>​ 276I i:ageGp:fam 8:0:-1 by blue 409:3:-1 at gen853 Univ0 prob=0.445</t>
  </si>
  <si>
    <t>​ 277I i:ageGp:fam 36:0:-1 by blue 691:5:-1 at gen855 Univ0 prob=0.995</t>
  </si>
  <si>
    <t>​ 277I j:ageGp:fam 157:2:-1 by blue 21:0:-1 at gen856 Univ0 prob=0.401</t>
  </si>
  <si>
    <t>​ 279I j:ageGp:fam 849:6:-1 by yellow 18:0:-1 at gen859 Univ0 prob=0.862</t>
  </si>
  <si>
    <t>​ 279I j:ageGp:fam 374:3:-1 by blue 337:2:-1 at gen860 Univ0 prob=0.875</t>
  </si>
  <si>
    <t>​ 279I j:ageGp:fam 544:4:-1 by blue 485:3:-1 at gen860 Univ0 prob=0.663</t>
  </si>
  <si>
    <t>​ 280I i:ageGp:fam 577:4:-1 by blue 845:6:-1 at gen861 Univ0 prob=0.715</t>
  </si>
  <si>
    <t>​ 283I i:ageGp:fam 505:3:-1 by blue 691:5:-1 at gen863 Univ0 prob=0.472</t>
  </si>
  <si>
    <t>​ 283I i:ageGp:fam 400:3:-1 by blue 546:4:-1 at gen864 Univ0 prob=0.097</t>
  </si>
  <si>
    <t>​ 284I i:ageGp:fam 267:2:-1 by blue 485:3:-1 at gen865 Univ0 prob=0.447</t>
  </si>
  <si>
    <t>​ 285I j:ageGp:fam 412:3:-1 by blue 369:3:-1 at gen866 Univ0 prob=0.133</t>
  </si>
  <si>
    <t>​ 287I j:ageGp:fam 595:4:-1 by blue 520:3:-1 at gen869 Univ0 prob=0.506</t>
  </si>
  <si>
    <t>​ 288I i:ageGp:fam 419:3:-1 by yellow 861:6:-1 at gen872 Univ0 prob=0.496</t>
  </si>
  <si>
    <t>​ 289I i:ageGp:fam 132:2:-1 by blue 369:3:-1 at gen874 Univ0 prob=0.831</t>
  </si>
  <si>
    <t>​ 290I j:ageGp:fam 619:4:-1 by blue 350:2:-1 at gen878 Univ0 prob=0.109</t>
  </si>
  <si>
    <t>​ 290I j:ageGp:fam 536:3:-1 by blue 26:0:-1 at gen879 Univ0 prob=0.120</t>
  </si>
  <si>
    <t>​ 290I j:ageGp:fam 788:5:-1 by blue 485:3:-1 at gen879 Univ0 prob=0.835</t>
  </si>
  <si>
    <t>​ 291I i:ageGp:fam 605:4:-1 by blue 801:5:-1 at gen880 Univ0 prob=0.365</t>
  </si>
  <si>
    <t>​ 293I j:ageGp:fam 637:4:-1 by blue 89:1:-1 at gen881 Univ0 prob=0.120</t>
  </si>
  <si>
    <t>​ 293I i:ageGp:fam 181:2:-1 by blue 689:4:-1 at gen881 Univ0 prob=0.496</t>
  </si>
  <si>
    <t>​ 296I i:ageGp:fam 188:2:-1 by blue 281:2:-1 at gen885 Univ0 prob=0.249</t>
  </si>
  <si>
    <t>​ 297I j:ageGp:fam 633:4:-1 by blue 470:3:-1 at gen887 Univ0 prob=0.745</t>
  </si>
  <si>
    <t>​ 297I i:ageGp:fam 81:1:-1 by blue 294:2:-1 at gen888 Univ0 prob=0.669</t>
  </si>
  <si>
    <t>​ 297I j:ageGp:fam 764:5:-1 by blue 95:1:-1 at gen888 Univ0 prob=0.034</t>
  </si>
  <si>
    <t>​ 300I i:ageGp:fam 97:1:-1 by blue 171:2:-1 at gen890 Univ0 prob=0.669</t>
  </si>
  <si>
    <t>​ 300I i:ageGp:fam 44:1:-1 by blue 343:2:-1 at gen891 Univ0 prob=0.796</t>
  </si>
  <si>
    <t>​ 300I j:ageGp:fam 688:4:-1 by blue 520:3:-1 at gen891 Univ0 prob=0.131</t>
  </si>
  <si>
    <t>​ 303I j:ageGp:fam 753:5:-1 by blue 18:0:-1 at gen893 Univ0 prob=0.270</t>
  </si>
  <si>
    <t>​ 303I j:ageGp:fam 624:4:-1 by blue 249:2:-1 at gen894 Univ0 prob=0.834</t>
  </si>
  <si>
    <t>​ 303I i:ageGp:fam 358:2:-1 by blue 861:6:-1 at gen894 Univ0 prob=0.764</t>
  </si>
  <si>
    <t>​ 306I i:ageGp:fam 55:1:-1 by blue 614:4:-1 at gen897 Univ0 prob=0.422</t>
  </si>
  <si>
    <t>​ 307I i:ageGp:fam 529:3:-1 by blue 678:4:-1 at gen901 Univ0 prob=0.239</t>
  </si>
  <si>
    <t>​ 307I j:ageGp:fam 504:3:-1 by blue 281:2:-1 at gen902 Univ0 prob=0.510</t>
  </si>
  <si>
    <t>​ 309I j:ageGp:fam 665:4:-1 by blue 465:3:-1 at gen904 Univ0 prob=0.483</t>
  </si>
  <si>
    <t>​ 309I j:ageGp:fam 204:2:-1 by yellow 81:1:-1 at gen905 Univ0 prob=0.167</t>
  </si>
  <si>
    <t>​ 309I j:ageGp:fam 716:5:-1 by blue 131:2:-1 at gen905 Univ0 prob=0.664</t>
  </si>
  <si>
    <t>​ 309I j:ageGp:fam 204:2:-1 by blue 166:2:-1 at gen905 Univ0 prob=0.337</t>
  </si>
  <si>
    <t>​ 312I i:ageGp:fam 312:2:-1 by blue 465:3:-1 at gen911 Univ0 prob=0.303</t>
  </si>
  <si>
    <t>​ 313I i:ageGp:fam 17:0:-1 by blue 503:3:-1 at gen915 Univ0 prob=0.164</t>
  </si>
  <si>
    <t>​ 314I i:ageGp:fam 138:2:-1 by blue 166:2:-1 at gen921 Univ0 prob=0.564</t>
  </si>
  <si>
    <t>​ 314I i:ageGp:fam 210:2:-1 by blue 465:3:-1 at gen921 Univ0 prob=0.030</t>
  </si>
  <si>
    <t>​ 316I j:ageGp:fam 287:2:-1 by blue 122:1:-1 at gen927 Univ0 prob=0.828</t>
  </si>
  <si>
    <t>​ 317I j:ageGp:fam 745:5:-1 by blue 343:2:-1 at gen929 Univ0 prob=0.096</t>
  </si>
  <si>
    <t>​ 318I i:ageGp:fam 149:2:-1 by blue 677:4:-1 at gen932 Univ0 prob=0.127</t>
  </si>
  <si>
    <t>​ 318I i:ageGp:fam 338:2:-1 by blue 729:5:-1 at gen932 Univ0 prob=0.478</t>
  </si>
  <si>
    <t>​ 318I i:ageGp:fam 393:3:-1 by blue 678:4:-1 at gen933 Univ0 prob=0.456</t>
  </si>
  <si>
    <t>​ 320I j:ageGp:fam 272:2:-1 by blue 8:0:-1 at gen934 Univ0 prob=0.461</t>
  </si>
  <si>
    <t>​ 320I i:ageGp:fam 50:1:-1 by blue 849:6:-1 at gen934 Univ0 prob=0.783</t>
  </si>
  <si>
    <t>​ 321I i:ageGp:fam 186:2:-1 by blue 677:4:-1 at gen935 Univ0 prob=0.051</t>
  </si>
  <si>
    <t>​ 323I i:ageGp:fam 239:2:-1 by blue 729:5:-1 at gen936 Univ0 prob=0.675</t>
  </si>
  <si>
    <t>​ 324I j:ageGp:fam 217:2:-1 by blue 8:0:-1 at gen937 Univ0 prob=0.534</t>
  </si>
  <si>
    <t>​ 324I j:ageGp:fam 535:3:-1 by blue 503:3:-1 at gen937 Univ0 prob=0.642</t>
  </si>
  <si>
    <t>​ 327I i:ageGp:fam 527:3:-1 by blue 849:6:-1 at gen940 Univ0 prob=0.933</t>
  </si>
  <si>
    <t>​ 328I j:ageGp:fam 877:6:-1 by blue 849:6:-1 at gen942 Univ0 prob=0.223</t>
  </si>
  <si>
    <t>​ 329I i:ageGp:fam 109:1:-1 by blue 374:3:-1 at gen944 Univ0 prob=0.610</t>
  </si>
  <si>
    <t>​ 329I i:ageGp:fam 660:4:-1 by yellow 665:4:-1 at gen945 Univ0 prob=0.759</t>
  </si>
  <si>
    <t>​ 331I j:ageGp:fam 987:9:-1 by blue 577:4:-1 at gen947 Univ0 prob=0.957</t>
  </si>
  <si>
    <t>​ 331I j:ageGp:fam 406:3:-1 by blue 269:2:-1 at gen948 Univ0 prob=0.108</t>
  </si>
  <si>
    <t>​ 332I i:ageGp:fam 209:2:-1 by blue 849:6:-1 at gen949 Univ0 prob=0.479</t>
  </si>
  <si>
    <t>​ 332I i:ageGp:fam 212:2:-1 by blue 605:4:-1 at gen949 Univ0 prob=0.830</t>
  </si>
  <si>
    <t>​ 335I j:ageGp:fam 709:5:-1 by blue 132:2:-1 at gen952 Univ0 prob=0.141</t>
  </si>
  <si>
    <t>​ 336I j:ageGp:fam 867:6:-1 by blue 102:1:-1 at gen954 Univ0 prob=0.626</t>
  </si>
  <si>
    <t>​ 337I i:ageGp:fam 376:3:-1 by blue 716:5:-1 at gen956 Univ0 prob=0.469</t>
  </si>
  <si>
    <t>​ 337I j:ageGp:fam 720:5:-1 by blue 419:3:-1 at gen957 Univ0 prob=0.233</t>
  </si>
  <si>
    <t>​ 339I j:ageGp:fam 727:5:-1 by blue 412:3:-1 at gen961 Univ0 prob=0.921</t>
  </si>
  <si>
    <t>​ 339I i:ageGp:fam 61:1:-1 by blue 102:1:-1 at gen962 Univ0 prob=0.804</t>
  </si>
  <si>
    <t>​ 341I j:ageGp:fam 370:3:-1 by blue 8:0:-1 at gen965 Univ0 prob=0.572</t>
  </si>
  <si>
    <t>​ 342I j:ageGp:fam 738:5:-1 by blue 419:3:-1 at gen968 Univ0 prob=0.047</t>
  </si>
  <si>
    <t>​ 342I i:ageGp:fam 156:2:-1 by blue 374:3:-1 at gen969 Univ0 prob=0.368</t>
  </si>
  <si>
    <t>​ 342I j:ageGp:fam 856:6:-1 by blue 267:2:-1 at gen969 Univ0 prob=0.757</t>
  </si>
  <si>
    <t>​ 343I j:ageGp:fam 641:4:-1 by blue 55:1:-1 at gen970 Univ0 prob=0.935</t>
  </si>
  <si>
    <t>​ 345I j:ageGp:fam 596:4:-1 by blue 81:1:-1 at gen971 Univ0 prob=0.543</t>
  </si>
  <si>
    <t>​ 347I i:ageGp:fam 110:1:-1 by blue 374:3:-1 at gen973 Univ0 prob=0.876</t>
  </si>
  <si>
    <t>​ 347I j:ageGp:fam 119:1:-1 by blue 44:1:-1 at gen974 Univ0 prob=0.971</t>
  </si>
  <si>
    <t>​ 347I j:ageGp:fam 786:5:-1 by blue 81:1:-1 at gen974 Univ0 prob=0.453</t>
  </si>
  <si>
    <t>​ 347I i:ageGp:fam 430:3:-1 by blue 716:5:-1 at gen974 Univ0 prob=0.848</t>
  </si>
  <si>
    <t>​ 348I j:ageGp:fam 713:5:-1 by yellow 287:2:-1 at gen975 Univ0 prob=0.486</t>
  </si>
  <si>
    <t>​ 351I i:ageGp:fam 247:2:-1 by blue 633:4:-1 at gen976 Univ0 prob=0.033</t>
  </si>
  <si>
    <t>​ 352I j:ageGp:fam 437:3:-1 by blue 17:0:-1 at gen977 Univ0 prob=0.578</t>
  </si>
  <si>
    <t>​ 352I j:ageGp:fam 879:6:-1 by blue 764:5:-1 at gen977 Univ0 prob=0.600</t>
  </si>
  <si>
    <t>​ 353I i:ageGp:fam 215:2:-1 by blue 400:3:-1 at gen978 Univ0 prob=0.394</t>
  </si>
  <si>
    <t>​ 356I i:ageGp:fam 600:4:-1 by blue 637:4:-1 at gen981 Univ0 prob=0.490</t>
  </si>
  <si>
    <t>​ 356I j:ageGp:fam 635:4:-1 by blue 17:0:-1 at gen982 Univ0 prob=0.973</t>
  </si>
  <si>
    <t>​ 356I i:ageGp:fam 506:3:-1 by blue 849:6:-1 at gen982 Univ0 prob=0.261</t>
  </si>
  <si>
    <t>​ 359I j:ageGp:fam 336:2:-1 by blue 55:1:-1 at gen984 Univ0 prob=0.249</t>
  </si>
  <si>
    <t>​ 359I j:ageGp:fam 306:2:-1 by blue 81:1:-1 at gen984 Univ0 prob=0.988</t>
  </si>
  <si>
    <t>​ 361I j:ageGp:fam 486:3:-1 by blue 17:0:-1 at gen988 Univ0 prob=0.369</t>
  </si>
  <si>
    <t>​ 361I j:ageGp:fam 778:5:-1 by blue 716:5:-1 at gen989 Univ0 prob=0.138</t>
  </si>
  <si>
    <t>​ 362I j:ageGp:fam 627:4:-1 by blue 287:2:-1 at gen990 Univ0 prob=0.275</t>
  </si>
  <si>
    <t>​ 364I j:ageGp:fam 539:3:-1 by blue 188:2:-1 at gen992 Univ0 prob=0.251</t>
  </si>
  <si>
    <t>​ 364I j:ageGp:fam 629:4:-1 by blue 393:3:-1 at gen992 Univ0 prob=0.286</t>
  </si>
  <si>
    <t>​ 364I i:ageGp:fam 626:4:-1 by yellow 660:4:-1 at gen993 Univ0 prob=0.588</t>
  </si>
  <si>
    <t>​ 367I j:ageGp:fam 498:3:-1 by blue 50:1:-1 at gen997 Univ0 prob=0.602</t>
  </si>
  <si>
    <t>​ 367I j:ageGp:fam 799:5:-1 by blue 753:5:-1 at gen997 Univ0 prob=0.597</t>
  </si>
  <si>
    <t>​ 369I i:ageGp:fam 198:2:-1 by blue 217:2:-1 at gen1002 Univ0 prob=0.530</t>
  </si>
  <si>
    <t>​ 369I j:ageGp:fam 499:3:-1 by blue 272:2:-1 at gen1003 Univ0 prob=0.501</t>
  </si>
  <si>
    <t>​ 370I i:ageGp:fam 233:2:-1 by blue 716:5:-1 at gen1004 Univ0 prob=0.133</t>
  </si>
  <si>
    <t>​ 371I j:ageGp:fam 899:6:-1 by blue 55:1:-1 at gen1005 Univ0 prob=0.807</t>
  </si>
  <si>
    <t>​ 371I j:ageGp:fam 552:4:-1 by blue 217:2:-1 at gen1005 Univ0 prob=0.926</t>
  </si>
  <si>
    <t>​ 372I i:ageGp:fam 27:0:-1 by blue 312:2:-1 at gen1006 Univ0 prob=0.904</t>
  </si>
  <si>
    <t>​ 372I i:ageGp:fam 185:2:-1 by blue 287:2:-1 at gen1006 Univ0 prob=0.996</t>
  </si>
  <si>
    <t>​ 374I i:ageGp:fam 236:2:-1 by blue 660:4:-1 at gen1007 Univ0 prob=0.642</t>
  </si>
  <si>
    <t>​ 374I j:ageGp:fam 313:2:-1 by blue 272:2:-1 at gen1007 Univ0 prob=0.202</t>
  </si>
  <si>
    <t>​ 376I j:ageGp:fam 258:2:-1 by yellow 233:2:-1 at gen1008 Univ0 prob=0.146</t>
  </si>
  <si>
    <t>​ 378I j:ageGp:fam 525:3:-1 by blue 239:2:-1 at gen1009 Univ0 prob=0.514</t>
  </si>
  <si>
    <t>​ 379I j:ageGp:fam 443:3:-1 by blue 204:2:-1 at gen1010 Univ0 prob=0.670</t>
  </si>
  <si>
    <t>​ 380I i:ageGp:fam 48:1:-1 by blue 239:2:-1 at gen1011 Univ0 prob=0.194</t>
  </si>
  <si>
    <t>​ 380I j:ageGp:fam 263:2:-1 by green 48:1:-1 at gen1011 Univ0 prob=0.556</t>
  </si>
  <si>
    <t>​ 380I j:ageGp:fam 263:2:-1 by blue 239:2:-1 at gen1011 Univ0 prob=0.988</t>
  </si>
  <si>
    <t>​ 381I j:ageGp:fam 254:2:-1 by blue 186:2:-1 at gen1012 Univ0 prob=0.268</t>
  </si>
  <si>
    <t>​ 381I j:ageGp:fam 226:2:-1 by blue 204:2:-1 at gen1012 Univ0 prob=0.446</t>
  </si>
  <si>
    <t>​ 383I j:ageGp:fam 894:6:-1 by blue 149:2:-1 at gen1013 Univ0 prob=0.762</t>
  </si>
  <si>
    <t>​ 383I i:ageGp:fam 175:2:-1 by blue 716:5:-1 at gen1013 Univ0 prob=0.275</t>
  </si>
  <si>
    <t>​ 383I j:ageGp:fam 900:6:-1 by green 175:2:-1 at gen1013 Univ0 prob=0.109</t>
  </si>
  <si>
    <t>​ 383I i:ageGp:fam 348:2:-1 by blue 716:5:-1 at gen1013 Univ0 prob=0.508</t>
  </si>
  <si>
    <t>​ 389I i:ageGp:fam 73:1:-1 by blue 716:5:-1 at gen1017 Univ0 prob=0.910</t>
  </si>
  <si>
    <t>​ 389I i:ageGp:fam 143:2:-1 by blue 665:4:-1 at gen1018 Univ0 prob=0.875</t>
  </si>
  <si>
    <t>​ 391I i:ageGp:fam 606:4:-1 by blue 716:5:-1 at gen1020 Univ0 prob=0.991</t>
  </si>
  <si>
    <t>​ 392I i:ageGp:fam 155:2:-1 by blue 709:5:-1 at gen1024 Univ0 prob=0.867</t>
  </si>
  <si>
    <t>​ 392I j:ageGp:fam 534:3:-1 by yellow 73:1:-1 at gen1025 Univ0 prob=0.461</t>
  </si>
  <si>
    <t>​ 393I i:ageGp:fam 173:2:-1 by blue 856:6:-1 at gen1026 Univ0 prob=0.532</t>
  </si>
  <si>
    <t>​ 394I j:ageGp:fam 851:6:-1 by yellow 198:2:-1 at gen1027 Univ0 prob=0.752</t>
  </si>
  <si>
    <t>​ 396I j:ageGp:fam 234:2:-1 by blue 217:2:-1 at gen1030 Univ0 prob=0.360</t>
  </si>
  <si>
    <t>​ 397I j:ageGp:fam 517:3:-1 by blue 109:1:-1 at gen1032 Univ0 prob=0.502</t>
  </si>
  <si>
    <t>​ 397I i:ageGp:fam 476:3:-1 by blue 635:4:-1 at gen1032 Univ0 prob=0.617</t>
  </si>
  <si>
    <t>​ 399I j:ageGp:fam 756:5:-1 by blue 272:2:-1 at gen1034 Univ0 prob=0.663</t>
  </si>
  <si>
    <t>​ 399I j:ageGp:fam 792:5:-1 by blue 215:2:-1 at gen1035 Univ0 prob=0.094</t>
  </si>
  <si>
    <t>​ 399I j:ageGp:fam 285:2:-1 by blue 247:2:-1 at gen1035 Univ0 prob=0.474</t>
  </si>
  <si>
    <t>​ 400I j:ageGp:fam 866:6:-1 by blue 338:2:-1 at gen1036 Univ0 prob=0.831</t>
  </si>
  <si>
    <t>​ 403I j:ageGp:fam 973:8:-1 by blue 338:2:-1 at gen1038 Univ0 prob=0.983</t>
  </si>
  <si>
    <t>​ 404I j:ageGp:fam 540:3:-1 by yellow 539:3:-1 at gen1040 Univ0 prob=0.523</t>
  </si>
  <si>
    <t>​ 404I i:ageGp:fam 256:2:-1 by blue 727:5:-1 at gen1041 Univ0 prob=0.934</t>
  </si>
  <si>
    <t>​ 406I i:ageGp:fam 47:1:-1 by blue 287:2:-1 at gen1043 Univ0 prob=0.627</t>
  </si>
  <si>
    <t>​ 406I i:ageGp:fam 473:3:-1 by blue 596:4:-1 at gen1043 Univ0 prob=0.634</t>
  </si>
  <si>
    <t>​ 406I i:ageGp:fam 475:3:-1 by blue 709:5:-1 at gen1043 Univ0 prob=0.942</t>
  </si>
  <si>
    <t>​ 406I i:ageGp:fam 58:1:-1 by blue 186:2:-1 at gen1044 Univ0 prob=0.433</t>
  </si>
  <si>
    <t>​ 406I i:ageGp:fam 192:2:-1 by blue 338:2:-1 at gen1044 Univ0 prob=0.518</t>
  </si>
  <si>
    <t>​ 406I j:ageGp:fam 530:3:-1 by green 192:2:-1 at gen1044 Univ0 prob=0.128</t>
  </si>
  <si>
    <t>​ 412I j:ageGp:fam 650:4:-1 by blue 156:2:-1 at gen1046 Univ0 prob=0.516</t>
  </si>
  <si>
    <t>​ 412I j:ageGp:fam 431:3:-1 by blue 430:3:-1 at gen1046 Univ0 prob=0.975</t>
  </si>
  <si>
    <t>​ 412I i:ageGp:fam 516:3:-1 by blue 720:5:-1 at gen1046 Univ0 prob=0.813</t>
  </si>
  <si>
    <t>​ 412I j:ageGp:fam 347:2:-1 by blue 110:1:-1 at gen1047 Univ0 prob=0.612</t>
  </si>
  <si>
    <t>​ 412I i:ageGp:fam 479:3:-1 by blue 486:3:-1 at gen1047 Univ0 prob=0.361</t>
  </si>
  <si>
    <t>​ 415I i:ageGp:fam 219:2:-1 by blue 786:5:-1 at gen1048 Univ0 prob=0.657</t>
  </si>
  <si>
    <t>​ 415I i:ageGp:fam 679:4:-1 by blue 856:6:-1 at gen1048 Univ0 prob=0.733</t>
  </si>
  <si>
    <t>​ 419I i:ageGp:fam 70:1:-1 by blue 596:4:-1 at gen1050 Univ0 prob=0.686</t>
  </si>
  <si>
    <t>​ 420I j:ageGp:fam 767:5:-1 by blue 600:4:-1 at gen1053 Univ0 prob=0.629</t>
  </si>
  <si>
    <t>​ 421I j:ageGp:fam 448:3:-1 by blue 370:3:-1 at gen1055 Univ0 prob=0.512</t>
  </si>
  <si>
    <t>​ 421I j:ageGp:fam 737:5:-1 by blue 376:3:-1 at gen1056 Univ0 prob=0.896</t>
  </si>
  <si>
    <t>​ 422I j:ageGp:fam 944:7:-1 by blue 539:3:-1 at gen1057 Univ0 prob=0.972</t>
  </si>
  <si>
    <t>​ 424I j:ageGp:fam 760:5:-1 by blue 552:4:-1 at gen1059 Univ0 prob=0.100</t>
  </si>
  <si>
    <t>​ 425I i:ageGp:fam 240:2:-1 by blue 486:3:-1 at gen1061 Univ0 prob=0.010</t>
  </si>
  <si>
    <t>​ 425I i:ageGp:fam 45:1:-1 by blue 348:2:-1 at gen1062 Univ0 prob=0.228</t>
  </si>
  <si>
    <t>​ 425I i:ageGp:fam 394:3:-1 by blue 778:5:-1 at gen1062 Univ0 prob=0.905</t>
  </si>
  <si>
    <t>​ 428I i:ageGp:fam 9:0:-1 by blue 313:2:-1 at gen1064 Univ0 prob=0.001</t>
  </si>
  <si>
    <t>​ 428I i:ageGp:fam 66:1:-1 by blue 370:3:-1 at gen1064 Univ0 prob=0.598</t>
  </si>
  <si>
    <t>​ 428I i:ageGp:fam 329:2:-1 by blue 627:4:-1 at gen1065 Univ0 prob=0.836</t>
  </si>
  <si>
    <t>​ 430I j:ageGp:fam 669:4:-1 by blue 596:4:-1 at gen1066 Univ0 prob=0.738</t>
  </si>
  <si>
    <t>​ 431I i:ageGp:fam 284:2:-1 by blue 600:4:-1 at gen1067 Univ0 prob=0.388</t>
  </si>
  <si>
    <t>​ 432I i:ageGp:fam 436:3:-1 by blue 486:3:-1 at gen1068 Univ0 prob=0.253</t>
  </si>
  <si>
    <t>​ 433I i:ageGp:fam 651:4:-1 by blue 799:5:-1 at gen1069 Univ0 prob=0.230</t>
  </si>
  <si>
    <t>​ 434I i:ageGp:fam 663:4:-1 by blue 856:6:-1 at gen1070 Univ0 prob=0.104</t>
  </si>
  <si>
    <t>​ 435I j:ageGp:fam 237:2:-1 by blue 110:1:-1 at gen1071 Univ0 prob=0.527</t>
  </si>
  <si>
    <t>​ 437I j:ageGp:fam 985:9:-1 by blue 336:2:-1 at gen1073 Univ0 prob=0.960</t>
  </si>
  <si>
    <t>​ 437I j:ageGp:fam 528:3:-1 by blue 525:3:-1 at gen1074 Univ0 prob=0.442</t>
  </si>
  <si>
    <t>​ 438I i:ageGp:fam 466:3:-1 by blue 506:3:-1 at gen1075 Univ0 prob=0.590</t>
  </si>
  <si>
    <t>​ 439I j:ageGp:fam 573:4:-1 by blue 48:1:-1 at gen1076 Univ0 prob=0.406</t>
  </si>
  <si>
    <t>​ 440I j:ageGp:fam 450:3:-1 by blue 73:1:-1 at gen1077 Univ0 prob=0.144</t>
  </si>
  <si>
    <t>​ 442I i:ageGp:fam 86:1:-1 by blue 263:2:-1 at gen1079 Univ0 prob=0.472</t>
  </si>
  <si>
    <t>​ 442I j:ageGp:fam 480:3:-1 by blue 185:2:-1 at gen1080 Univ0 prob=0.805</t>
  </si>
  <si>
    <t>​ 442I j:ageGp:fam 876:6:-1 by blue 437:3:-1 at gen1080 Univ0 prob=0.699</t>
  </si>
  <si>
    <t>​ 445I i:ageGp:fam 117:1:-1 by blue 233:2:-1 at gen1082 Univ0 prob=0.280</t>
  </si>
  <si>
    <t>​ 445I i:ageGp:fam 567:4:-1 by blue 596:4:-1 at gen1083 Univ0 prob=0.067</t>
  </si>
  <si>
    <t>​ 446I i:ageGp:fam 368:3:-1 by blue 517:3:-1 at gen1084 Univ0 prob=0.221</t>
  </si>
  <si>
    <t>​ 447I j:ageGp:fam 521:3:-1 by yellow 117:1:-1 at gen1085 Univ0 prob=0.449</t>
  </si>
  <si>
    <t>​ 448I j:ageGp:fam 351:2:-1 by blue 263:2:-1 at gen1086 Univ0 prob=0.783</t>
  </si>
  <si>
    <t>​ 449I i:ageGp:fam 471:3:-1 by blue 641:4:-1 at gen1087 Univ0 prob=0.028</t>
  </si>
  <si>
    <t>​ 450I i:ageGp:fam 508:3:-1 by blue 600:4:-1 at gen1088 Univ0 prob=0.343</t>
  </si>
  <si>
    <t>​ 451I i:ageGp:fam 386:3:-1 by blue 525:3:-1 at gen1089 Univ0 prob=0.374</t>
  </si>
  <si>
    <t>​ 452I j:ageGp:fam 169:2:-1 by yellow 45:1:-1 at gen1090 Univ0 prob=0.731</t>
  </si>
  <si>
    <t>​ 452I i:ageGp:fam 139:2:-1 by blue 552:4:-1 at gen1090 Univ0 prob=0.800</t>
  </si>
  <si>
    <t>​ 453I i:ageGp:fam 262:2:-1 by yellow 473:3:-1 at gen1091 Univ0 prob=0.264</t>
  </si>
  <si>
    <t>​ 456I i:ageGp:fam 364:3:-1 by blue 498:3:-1 at gen1093 Univ0 prob=0.015</t>
  </si>
  <si>
    <t>​ 456I i:ageGp:fam 638:4:-1 by blue 713:5:-1 at gen1094 Univ0 prob=0.581</t>
  </si>
  <si>
    <t>​ 457I i:ageGp:fam 190:2:-1 by yellow 347:2:-1 at gen1095 Univ0 prob=0.497</t>
  </si>
  <si>
    <t>​ 459I j:ageGp:fam 910:7:-1 by blue 539:3:-1 at gen1097 Univ0 prob=0.974</t>
  </si>
  <si>
    <t>​ 460I j:ageGp:fam 243:2:-1 by blue 47:1:-1 at gen1100 Univ0 prob=0.143</t>
  </si>
  <si>
    <t>​ 460I j:ageGp:fam 795:5:-1 by blue 498:3:-1 at gen1101 Univ0 prob=0.616</t>
  </si>
  <si>
    <t>​ 461I i:ageGp:fam 202:2:-1 by blue 600:4:-1 at gen1102 Univ0 prob=0.506</t>
  </si>
  <si>
    <t>​ 462I j:ageGp:fam 105:1:-1 by blue 48:1:-1 at gen1103 Univ0 prob=0.233</t>
  </si>
  <si>
    <t>​ 463I i:ageGp:fam 33:0:-1 by yellow 737:5:-1 at gen1104 Univ0 prob=0.181</t>
  </si>
  <si>
    <t>​ 464I i:ageGp:fam 30:0:-1 by blue 198:2:-1 at gen1105 Univ0 prob=0.285</t>
  </si>
  <si>
    <t>​ 464I j:ageGp:fam 683:4:-1 by blue 263:2:-1 at gen1105 Univ0 prob=0.887</t>
  </si>
  <si>
    <t>​ 464I i:ageGp:fam 367:3:-1 by blue 627:4:-1 at gen1105 Univ0 prob=0.390</t>
  </si>
  <si>
    <t>​ 464I i:ageGp:fam 551:4:-1 by blue 900:6:-1 at gen1105 Univ0 prob=0.635</t>
  </si>
  <si>
    <t>​ 465I i:ageGp:fam 161:2:-1 by blue 606:4:-1 at gen1106 Univ0 prob=0.041</t>
  </si>
  <si>
    <t>​ 465I i:ageGp:fam 693:5:-1 by blue 851:6:-1 at gen1106 Univ0 prob=0.014</t>
  </si>
  <si>
    <t>​ 471I j:ageGp:fam 123:1:-1 by blue 73:1:-1 at gen1110 Univ0 prob=0.119</t>
  </si>
  <si>
    <t>​ 472I i:ageGp:fam 1:0:-1 by blue 254:2:-1 at gen1112 Univ0 prob=0.950</t>
  </si>
  <si>
    <t>​ 472I j:ageGp:fam 611:4:-1 by blue 234:2:-1 at gen1112 Univ0 prob=0.421</t>
  </si>
  <si>
    <t>​ 472I i:ageGp:fam 59:1:-1 by blue 540:3:-1 at gen1113 Univ0 prob=0.766</t>
  </si>
  <si>
    <t>​ 472I i:ageGp:fam 444:3:-1 by blue 627:4:-1 at gen1113 Univ0 prob=0.932</t>
  </si>
  <si>
    <t>​ 474I j:ageGp:fam 645:4:-1 by blue 443:3:-1 at gen1114 Univ0 prob=0.530</t>
  </si>
  <si>
    <t>​ 476I j:ageGp:fam 757:5:-1 by blue 285:2:-1 at gen1115 Univ0 prob=0.570</t>
  </si>
  <si>
    <t>​ 477I i:ageGp:fam 583:4:-1 by blue 944:7:-1 at gen1116 Univ0 prob=0.826</t>
  </si>
  <si>
    <t>​ 479I j:ageGp:fam 781:5:-1 by blue 348:2:-1 at gen1118 Univ0 prob=0.567</t>
  </si>
  <si>
    <t>​ 479I i:ageGp:fam 447:3:-1 by blue 479:3:-1 at gen1119 Univ0 prob=0.332</t>
  </si>
  <si>
    <t>​ 480I i:ageGp:fam 304:2:-1 by blue 443:3:-1 at gen1120 Univ0 prob=0.066</t>
  </si>
  <si>
    <t>​ 482I i:ageGp:fam 94:1:-1 by blue 475:3:-1 at gen1125 Univ0 prob=0.680</t>
  </si>
  <si>
    <t>​ 482I j:ageGp:fam 547:4:-1 by blue 528:3:-1 at gen1126 Univ0 prob=0.456</t>
  </si>
  <si>
    <t>​ 482I j:ageGp:fam 603:4:-1 by blue 528:3:-1 at gen1126 Univ0 prob=0.172</t>
  </si>
  <si>
    <t>​ 485I i:ageGp:fam 828:6:-1 by blue 851:6:-1 at gen1129 Univ0 prob=0.924</t>
  </si>
  <si>
    <t>​ 486I i:ageGp:fam 309:2:-1 by blue 760:5:-1 at gen1132 Univ0 prob=0.232</t>
  </si>
  <si>
    <t>​ 487I j:ageGp:fam 714:5:-1 by blue 240:2:-1 at gen1137 Univ0 prob=0.957</t>
  </si>
  <si>
    <t>​ 487I j:ageGp:fam 769:5:-1 by blue 47:1:-1 at gen1138 Univ0 prob=0.618</t>
  </si>
  <si>
    <t>​ 487I j:ageGp:fam 252:2:-1 by blue 66:1:-1 at gen1138 Univ0 prob=0.325</t>
  </si>
  <si>
    <t>​ 490I j:ageGp:fam 380:3:-1 by blue 155:2:-1 at gen1141 Univ0 prob=0.796</t>
  </si>
  <si>
    <t>​ 490I i:ageGp:fam 195:2:-1 by blue 329:2:-1 at gen1141 Univ0 prob=0.448</t>
  </si>
  <si>
    <t>​ 490I j:ageGp:fam 129:1:-1 by blue 47:1:-1 at gen1142 Univ0 prob=0.066</t>
  </si>
  <si>
    <t>​ 493I i:ageGp:fam 172:2:-1 by blue 237:2:-1 at gen1144 Univ0 prob=0.142</t>
  </si>
  <si>
    <t>​ 494I j:ageGp:fam 765:5:-1 by blue 386:3:-1 at gen1147 Univ0 prob=0.901</t>
  </si>
  <si>
    <t>​ 494I j:ageGp:fam 560:4:-1 by blue 431:3:-1 at gen1148 Univ0 prob=0.749</t>
  </si>
  <si>
    <t>​ 495I i:ageGp:fam 20:0:-1 by blue 944:7:-1 at gen1149 Univ0 prob=0.562</t>
  </si>
  <si>
    <t>​ 496I i:ageGp:fam 24:0:-1 by blue 679:4:-1 at gen1150 Univ0 prob=0.373</t>
  </si>
  <si>
    <t>​ 496I j:ageGp:fam 265:2:-1 by blue 70:1:-1 at gen1150 Univ0 prob=0.500</t>
  </si>
  <si>
    <t>​ 496I i:ageGp:fam 104:1:-1 by blue 517:3:-1 at gen1150 Univ0 prob=0.505</t>
  </si>
  <si>
    <t>​ 497I i:ageGp:fam 54:1:-1 by blue 329:2:-1 at gen1151 Univ0 prob=0.125</t>
  </si>
  <si>
    <t>​ 497I i:ageGp:fam 191:2:-1 by blue 329:2:-1 at gen1151 Univ0 prob=0.168</t>
  </si>
  <si>
    <t>​ 502I i:ageGp:fam 39:0:-1 by blue 473:3:-1 at gen1153 Univ0 prob=0.944</t>
  </si>
  <si>
    <t>​ 502I i:ageGp:fam 101:1:-1 by blue 448:3:-1 at gen1153 Univ0 prob=0.308</t>
  </si>
  <si>
    <t>​ 504I i:ageGp:fam 385:3:-1 by blue 521:3:-1 at gen1156 Univ0 prob=0.165</t>
  </si>
  <si>
    <t>​ 505I j:ageGp:fam 290:2:-1 by blue 70:1:-1 at gen1158 Univ0 prob=0.133</t>
  </si>
  <si>
    <t>​ 505I j:ageGp:fam 511:3:-1 by yellow 101:1:-1 at gen1158 Univ0 prob=0.059</t>
  </si>
  <si>
    <t>​ 507I j:ageGp:fam 819:5:-1 by blue 262:2:-1 at gen1160 Univ0 prob=0.858</t>
  </si>
  <si>
    <t>​ 507I j:ageGp:fam 789:5:-1 by yellow 59:1:-1 at gen1161 Univ0 prob=0.279</t>
  </si>
  <si>
    <t>​ 507I j:ageGp:fam 429:3:-1 by blue 368:3:-1 at gen1161 Univ0 prob=0.075</t>
  </si>
  <si>
    <t>​ 507I j:ageGp:fam 562:4:-1 by blue 521:3:-1 at gen1161 Univ0 prob=0.032</t>
  </si>
  <si>
    <t>​ 508I j:ageGp:fam 680:4:-1 by blue 669:4:-1 at gen1162 Univ0 prob=0.468</t>
  </si>
  <si>
    <t>​ 512I i:ageGp:fam 115:1:-1 by blue 645:4:-1 at gen1164 Univ0 prob=0.441</t>
  </si>
  <si>
    <t>​ 512I j:ageGp:fam 411:3:-1 by blue 192:2:-1 at gen1165 Univ0 prob=0.918</t>
  </si>
  <si>
    <t>​ 512I j:ageGp:fam 316:2:-1 by blue 243:2:-1 at gen1165 Univ0 prob=0.423</t>
  </si>
  <si>
    <t>​ 512I j:ageGp:fam 594:4:-1 by blue 262:2:-1 at gen1165 Univ0 prob=0.184</t>
  </si>
  <si>
    <t>​ 516I j:ageGp:fam 881:6:-1 by blue 262:2:-1 at gen1170 Univ0 prob=0.851</t>
  </si>
  <si>
    <t>​ 516I i:ageGp:fam 270:2:-1 by blue 985:9:-1 at gen1171 Univ0 prob=0.681</t>
  </si>
  <si>
    <t>​ 518I j:ageGp:fam 440:3:-1 by yellow 94:1:-1 at gen1175 Univ0 prob=0.389</t>
  </si>
  <si>
    <t>​ 518I j:ageGp:fam 442:3:-1 by blue 262:2:-1 at gen1176 Univ0 prob=0.335</t>
  </si>
  <si>
    <t>​ 520I i:ageGp:fam 399:3:-1 by blue 436:3:-1 at gen1178 Univ0 prob=0.920</t>
  </si>
  <si>
    <t>​ 520I i:ageGp:fam 408:3:-1 by blue 551:4:-1 at gen1178 Univ0 prob=0.566</t>
  </si>
  <si>
    <t>​ 520I j:ageGp:fam 512:3:-1 by blue 466:3:-1 at gen1178 Univ0 prob=0.953</t>
  </si>
  <si>
    <t>​ 523I j:ageGp:fam 906:7:-1 by blue 243:2:-1 at gen1182 Univ0 prob=0.979</t>
  </si>
  <si>
    <t>​ 523I j:ageGp:fam 889:6:-1 by blue 30:0:-1 at gen1183 Univ0 prob=0.717</t>
  </si>
  <si>
    <t>​ 523I j:ageGp:fam 929:7:-1 by blue 94:1:-1 at gen1183 Univ0 prob=0.994</t>
  </si>
  <si>
    <t>​ 526I j:ageGp:fam 332:2:-1 by blue 105:1:-1 at gen1187 Univ0 prob=0.706</t>
  </si>
  <si>
    <t>​ 526I j:ageGp:fam 728:5:-1 by blue 466:3:-1 at gen1187 Univ0 prob=0.597</t>
  </si>
  <si>
    <t>​ 526I i:ageGp:fam 644:4:-1 by blue 683:4:-1 at gen1187 Univ0 prob=0.169</t>
  </si>
  <si>
    <t>​ 526I j:ageGp:fam 687:4:-1 by blue 683:4:-1 at gen1187 Univ0 prob=0.866</t>
  </si>
  <si>
    <t>​ 530I i:ageGp:fam 357:2:-1 by blue 367:3:-1 at gen1189 Univ0 prob=0.509</t>
  </si>
  <si>
    <t>​ 531I i:ageGp:fam 182:2:-1 by blue 195:2:-1 at gen1191 Univ0 prob=0.843</t>
  </si>
  <si>
    <t>​ 531I i:ageGp:fam 260:2:-1 by blue 450:3:-1 at gen1191 Univ0 prob=0.149</t>
  </si>
  <si>
    <t>​ 533I i:ageGp:fam 31:0:-1 by blue 521:3:-1 at gen1195 Univ0 prob=0.008</t>
  </si>
  <si>
    <t>​ 534I j:ageGp:fam 816:5:-1 by blue 129:1:-1 at gen1197 Univ0 prob=0.767</t>
  </si>
  <si>
    <t>​ 535I i:ageGp:fam 283:2:-1 by blue 638:4:-1 at gen1200 Univ0 prob=0.861</t>
  </si>
  <si>
    <t>​ 536I j:ageGp:fam 246:2:-1 by blue 24:0:-1 at gen1203 Univ0 prob=0.544</t>
  </si>
  <si>
    <t>​ 536I j:ageGp:fam 578:4:-1 by blue 551:4:-1 at gen1203 Univ0 prob=0.353</t>
  </si>
  <si>
    <t>​ 538I j:ageGp:fam 622:4:-1 by blue 551:4:-1 at gen1208 Univ0 prob=0.152</t>
  </si>
  <si>
    <t>​ 538I i:ageGp:fam 602:4:-1 by blue 645:4:-1 at gen1209 Univ0 prob=0.154</t>
  </si>
  <si>
    <t>​ 539I i:ageGp:fam 124:1:-1 by blue 551:4:-1 at gen1210 Univ0 prob=0.810</t>
  </si>
  <si>
    <t>​ 540I i:ageGp:fam 112:1:-1 by blue 304:2:-1 at gen1211 Univ0 prob=0.106</t>
  </si>
  <si>
    <t>​ 542I j:ageGp:fam 462:3:-1 by blue 195:2:-1 at gen1213 Univ0 prob=0.492</t>
  </si>
  <si>
    <t>​ 542I i:ageGp:fam 396:3:-1 by blue 769:5:-1 at gen1214 Univ0 prob=0.281</t>
  </si>
  <si>
    <t>​ 544I i:ageGp:fam 121:1:-1 by blue 195:2:-1 at gen1216 Univ0 prob=0.809</t>
  </si>
  <si>
    <t>​ 545I i:ageGp:fam 224:2:-1 by blue 551:4:-1 at gen1218 Univ0 prob=0.503</t>
  </si>
  <si>
    <t>​ 546I j:ageGp:fam 327:2:-1 by blue 39:0:-1 at gen1221 Univ0 prob=0.024</t>
  </si>
  <si>
    <t>​ 546I j:ageGp:fam 841:6:-1 by blue 769:5:-1 at gen1221 Univ0 prob=0.665</t>
  </si>
  <si>
    <t>​ 546I j:ageGp:fam 840:6:-1 by blue 104:1:-1 at gen1222 Univ0 prob=0.872</t>
  </si>
  <si>
    <t>​ 548I i:ageGp:fam 590:4:-1 by blue 769:5:-1 at gen1223 Univ0 prob=0.003</t>
  </si>
  <si>
    <t>​ 550I j:ageGp:fam 141:2:-1 by blue 104:1:-1 at gen1226 Univ0 prob=0.061</t>
  </si>
  <si>
    <t>​ 550I i:ageGp:fam 264:2:-1 by blue 309:2:-1 at gen1227 Univ0 prob=0.908</t>
  </si>
  <si>
    <t>​ 552I j:ageGp:fam 887:6:-1 by blue 309:2:-1 at gen1229 Univ0 prob=0.626</t>
  </si>
  <si>
    <t>​ 552I i:ageGp:fam 137:2:-1 by blue 769:5:-1 at gen1230 Univ0 prob=0.448</t>
  </si>
  <si>
    <t>​ 553I i:ageGp:fam 151:2:-1 by blue 765:5:-1 at gen1231 Univ0 prob=0.373</t>
  </si>
  <si>
    <t>​ 555I i:ageGp:fam 417:3:-1 by blue 819:5:-1 at gen1233 Univ0 prob=0.605</t>
  </si>
  <si>
    <t>​ 555I j:ageGp:fam 389:3:-1 by blue 20:0:-1 at gen1234 Univ0 prob=0.966</t>
  </si>
  <si>
    <t>​ 555I j:ageGp:fam 817:5:-1 by blue 309:2:-1 at gen1234 Univ0 prob=0.045</t>
  </si>
  <si>
    <t>​ 555I j:ageGp:fam 826:6:-1 by blue 819:5:-1 at gen1234 Univ0 prob=0.256</t>
  </si>
  <si>
    <t>​ 559I i:ageGp:fam 397:3:-1 by blue 560:4:-1 at gen1236 Univ0 prob=0.841</t>
  </si>
  <si>
    <t>​ 559I i:ageGp:fam 384:3:-1 by blue 594:4:-1 at gen1237 Univ0 prob=0.087</t>
  </si>
  <si>
    <t>​ 560I i:ageGp:fam 160:2:-1 by blue 429:3:-1 at gen1238 Univ0 prob=0.759</t>
  </si>
  <si>
    <t>​ 560I i:ageGp:fam 276:2:-1 by blue 819:5:-1 at gen1238 Univ0 prob=0.346</t>
  </si>
  <si>
    <t>​ 563I i:ageGp:fam 515:3:-1 by blue 562:4:-1 at gen1241 Univ0 prob=0.657</t>
  </si>
  <si>
    <t>​ 564I i:ageGp:fam 640:4:-1 by blue 881:6:-1 at gen1243 Univ0 prob=0.862</t>
  </si>
  <si>
    <t>​ 565I j:ageGp:fam 808:5:-1 by blue 265:2:-1 at gen1249 Univ0 prob=0.925</t>
  </si>
  <si>
    <t>​ 565I j:ageGp:fam 721:5:-1 by blue 265:2:-1 at gen1250 Univ0 prob=0.215</t>
  </si>
  <si>
    <t>​ 566I i:ageGp:fam 241:2:-1 by blue 385:3:-1 at gen1251 Univ0 prob=0.119</t>
  </si>
  <si>
    <t>​ 566I i:ageGp:fam 266:2:-1 by blue 442:3:-1 at gen1251 Univ0 prob=0.761</t>
  </si>
  <si>
    <t>​ 569I j:ageGp:fam 901:6:-1 by blue 411:3:-1 at gen1253 Univ0 prob=0.655</t>
  </si>
  <si>
    <t>​ 569I i:ageGp:fam 4:0:-1 by blue 129:1:-1 at gen1254 Univ0 prob=0.464</t>
  </si>
  <si>
    <t>​ 570I i:ageGp:fam 67:1:-1 by blue 380:3:-1 at gen1255 Univ0 prob=0.791</t>
  </si>
  <si>
    <t>​ 570I i:ageGp:fam 500:3:-1 by blue 881:6:-1 at gen1255 Univ0 prob=0.851</t>
  </si>
  <si>
    <t>​ 573I i:ageGp:fam 127:1:-1 by blue 385:3:-1 at gen1258 Univ0 prob=0.129</t>
  </si>
  <si>
    <t>​ 573I j:ageGp:fam 661:4:-1 by blue 191:2:-1 at gen1258 Univ0 prob=0.191</t>
  </si>
  <si>
    <t>​ 573I j:ageGp:fam 859:6:-1 by blue 512:3:-1 at gen1258 Univ0 prob=0.092</t>
  </si>
  <si>
    <t>​ 573I i:ageGp:fam 549:4:-1 by blue 594:4:-1 at gen1258 Univ0 prob=0.658</t>
  </si>
  <si>
    <t>​ 577I j:ageGp:fam 874:6:-1 by blue 24:0:-1 at gen1260 Univ0 prob=0.377</t>
  </si>
  <si>
    <t>​ 577I j:ageGp:fam 589:4:-1 by yellow 127:1:-1 at gen1260 Univ0 prob=0.908</t>
  </si>
  <si>
    <t>​ 577I j:ageGp:fam 289:2:-1 by blue 104:1:-1 at gen1261 Univ0 prob=0.512</t>
  </si>
  <si>
    <t>​ 577I i:ageGp:fam 220:2:-1 by blue 385:3:-1 at gen1261 Univ0 prob=0.703</t>
  </si>
  <si>
    <t>​ 577I j:ageGp:fam 712:5:-1 by blue 265:2:-1 at gen1261 Univ0 prob=0.844</t>
  </si>
  <si>
    <t>​ 582I i:ageGp:fam 519:3:-1 by blue 765:5:-1 at gen1264 Univ0 prob=0.562</t>
  </si>
  <si>
    <t>​ 582I j:ageGp:fam 46:1:-1 by yellow 4:0:-1 at gen1265 Univ0 prob=0.362</t>
  </si>
  <si>
    <t>​ 582I j:ageGp:fam 692:5:-1 by blue 562:4:-1 at gen1265 Univ0 prob=0.474</t>
  </si>
  <si>
    <t>​ 583I j:ageGp:fam 758:5:-1 by yellow 224:2:-1 at gen1266 Univ0 prob=0.613</t>
  </si>
  <si>
    <t>​ 586I j:ageGp:fam 891:6:-1 by blue 385:3:-1 at gen1268 Univ0 prob=0.382</t>
  </si>
  <si>
    <t>​ 586I j:ageGp:fam 584:4:-1 by blue 265:2:-1 at gen1269 Univ0 prob=0.641</t>
  </si>
  <si>
    <t>​ 586I j:ageGp:fam 342:2:-1 by blue 316:2:-1 at gen1269 Univ0 prob=0.028</t>
  </si>
  <si>
    <t>​ 589I j:ageGp:fam 494:3:-1 by blue 115:1:-1 at gen1272 Univ0 prob=0.468</t>
  </si>
  <si>
    <t>​ 589I j:ageGp:fam 824:6:-1 by blue 562:4:-1 at gen1273 Univ0 prob=0.543</t>
  </si>
  <si>
    <t>​ 590I i:ageGp:fam 478:3:-1 by blue 590:4:-1 at gen1274 Univ0 prob=0.369</t>
  </si>
  <si>
    <t>​ 591I i:ageGp:fam 118:1:-1 by blue 182:2:-1 at gen1275 Univ0 prob=0.604</t>
  </si>
  <si>
    <t>​ 593I j:ageGp:fam 857:6:-1 by blue 141:2:-1 at gen1281 Univ0 prob=0.292</t>
  </si>
  <si>
    <t>​ 593I j:ageGp:fam 57:1:-1 by blue 31:0:-1 at gen1282 Univ0 prob=0.426</t>
  </si>
  <si>
    <t>​ 594I j:ageGp:fam 858:6:-1 by blue 578:4:-1 at gen1283 Univ0 prob=0.486</t>
  </si>
  <si>
    <t>​ 596I i:ageGp:fam 197:2:-1 by blue 283:2:-1 at gen1286 Univ0 prob=0.768</t>
  </si>
  <si>
    <t>​ 597I i:ageGp:fam 673:4:-1 by blue 906:7:-1 at gen1288 Univ0 prob=0.316</t>
  </si>
  <si>
    <t>​ 597I i:ageGp:fam 106:1:-1 by blue 590:4:-1 at gen1289 Univ0 prob=0.086</t>
  </si>
  <si>
    <t>​ 598I i:ageGp:fam 99:1:-1 by blue 224:2:-1 at gen1290 Univ0 prob=0.287</t>
  </si>
  <si>
    <t>​ 598I j:ageGp:fam 696:5:-1 by blue 408:3:-1 at gen1290 Univ0 prob=0.387</t>
  </si>
  <si>
    <t>​ 599I i:ageGp:fam 823:6:-1 by blue 826:6:-1 at gen1291 Univ0 prob=0.369</t>
  </si>
  <si>
    <t>​ 602I i:ageGp:fam 383:3:-1 by blue 384:3:-1 at gen1293 Univ0 prob=0.257</t>
  </si>
  <si>
    <t>​ 603I i:ageGp:fam 582:4:-1 by blue 929:7:-1 at gen1297 Univ0 prob=0.561</t>
  </si>
  <si>
    <t>​ 604I i:ageGp:fam 382:3:-1 by blue 906:7:-1 at gen1299 Univ0 prob=0.499</t>
  </si>
  <si>
    <t>​ 604I i:ageGp:fam 69:1:-1 by blue 929:7:-1 at gen1300 Univ0 prob=0.237</t>
  </si>
  <si>
    <t>​ 606I j:ageGp:fam 890:6:-1 by blue 602:4:-1 at gen1305 Univ0 prob=0.595</t>
  </si>
  <si>
    <t>​ 606I j:ageGp:fam 882:6:-1 by blue 728:5:-1 at gen1305 Univ0 prob=0.419</t>
  </si>
  <si>
    <t>​ 608I j:ageGp:fam 432:3:-1 by blue 397:3:-1 at gen1308 Univ0 prob=0.947</t>
  </si>
  <si>
    <t>​ 608I j:ageGp:fam 863:6:-1 by blue 417:3:-1 at gen1308 Univ0 prob=0.956</t>
  </si>
  <si>
    <t>​ 610I j:ageGp:fam 360:3:-1 by blue 151:2:-1 at gen1311 Univ0 prob=0.129</t>
  </si>
  <si>
    <t>​ 610I j:ageGp:fam 162:2:-1 by blue 137:2:-1 at gen1312 Univ0 prob=0.054</t>
  </si>
  <si>
    <t>​ 612I j:ageGp:fam 550:4:-1 by blue 137:2:-1 at gen1314 Univ0 prob=0.633</t>
  </si>
  <si>
    <t>​ 612I i:ageGp:fam 554:4:-1 by blue 859:6:-1 at gen1315 Univ0 prob=0.708</t>
  </si>
  <si>
    <t>​ 614I i:ageGp:fam 12:0:-1 by blue 712:5:-1 at gen1317 Univ0 prob=0.568</t>
  </si>
  <si>
    <t>​ 614I i:ageGp:fam 302:2:-1 by blue 640:4:-1 at gen1317 Univ0 prob=0.904</t>
  </si>
  <si>
    <t>​ 614I i:ageGp:fam 19:0:-1 by blue 384:3:-1 at gen1318 Univ0 prob=0.894</t>
  </si>
  <si>
    <t>​ 616I j:ageGp:fam 402:3:-1 by yellow 302:2:-1 at gen1319 Univ0 prob=0.142</t>
  </si>
  <si>
    <t>​ 618I i:ageGp:fam 135:2:-1 by blue 590:4:-1 at gen1321 Univ0 prob=0.566</t>
  </si>
  <si>
    <t>​ 618I i:ageGp:fam 231:2:-1 by blue 384:3:-1 at gen1322 Univ0 prob=0.538</t>
  </si>
  <si>
    <t>​ 620I i:ageGp:fam 184:2:-1 by blue 640:4:-1 at gen1324 Univ0 prob=0.118</t>
  </si>
  <si>
    <t>​ 620I j:ageGp:fam 731:5:-1 by blue 515:3:-1 at gen1325 Univ0 prob=0.955</t>
  </si>
  <si>
    <t>​ 621I j:ageGp:fam 297:2:-1 by yellow 184:2:-1 at gen1326 Univ0 prob=0.932</t>
  </si>
  <si>
    <t>​ 623I j:ageGp:fam 458:3:-1 by blue 127:1:-1 at gen1329 Univ0 prob=0.777</t>
  </si>
  <si>
    <t>​ 623I j:ageGp:fam 608:4:-1 by blue 266:2:-1 at gen1330 Univ0 prob=0.392</t>
  </si>
  <si>
    <t>​ 624I i:ageGp:fam 273:2:-1 by blue 515:3:-1 at gen1331 Univ0 prob=0.078</t>
  </si>
  <si>
    <t>​ 625I j:ageGp:fam 597:4:-1 by blue 141:2:-1 at gen1332 Univ0 prob=0.154</t>
  </si>
  <si>
    <t>​ 625I i:ageGp:fam 794:5:-1 by blue 840:6:-1 at gen1332 Univ0 prob=0.443</t>
  </si>
  <si>
    <t>​ 626I j:ageGp:fam 768:5:-1 by yellow 99:1:-1 at gen1333 Univ0 prob=0.536</t>
  </si>
  <si>
    <t>​ 626I j:ageGp:fam 300:2:-1 by blue 124:1:-1 at gen1333 Univ0 prob=0.078</t>
  </si>
  <si>
    <t>​ 630I j:ageGp:fam 507:3:-1 by blue 141:2:-1 at gen1337 Univ0 prob=0.812</t>
  </si>
  <si>
    <t>​ 630I i:ageGp:fam 163:2:-1 by blue 721:5:-1 at gen1337 Univ0 prob=0.023</t>
  </si>
  <si>
    <t>​ 632I i:ageGp:fam 167:2:-1 by blue 327:2:-1 at gen1341 Univ0 prob=0.370</t>
  </si>
  <si>
    <t>​ 633I i:ageGp:fam 387:3:-1 by blue 826:6:-1 at gen1343 Univ0 prob=0.274</t>
  </si>
  <si>
    <t>​ 634I i:ageGp:fam 502:3:-1 by blue 874:6:-1 at gen1345 Univ0 prob=0.648</t>
  </si>
  <si>
    <t>​ 635I j:ageGp:fam 818:5:-1 by blue 106:1:-1 at gen1348 Univ0 prob=0.680</t>
  </si>
  <si>
    <t>​ 636I j:ageGp:fam 556:4:-1 by blue 118:1:-1 at gen1354 Univ0 prob=0.756</t>
  </si>
  <si>
    <t>​ 636I j:ageGp:fam 734:5:-1 by blue 383:3:-1 at gen1355 Univ0 prob=0.671</t>
  </si>
  <si>
    <t>​ 637I j:ageGp:fam 726:5:-1 by blue 696:5:-1 at gen1356 Univ0 prob=0.837</t>
  </si>
  <si>
    <t>​ 638I i:ageGp:fam 702:5:-1 by blue 858:6:-1 at gen1357 Univ0 prob=0.979</t>
  </si>
  <si>
    <t>​ 640I j:ageGp:fam 496:3:-1 by blue 99:1:-1 at gen1359 Univ0 prob=0.967</t>
  </si>
  <si>
    <t>​ 641I j:ageGp:fam 868:6:-1 by blue 500:3:-1 at gen1361 Univ0 prob=0.707</t>
  </si>
  <si>
    <t>​ 642I i:ageGp:fam 559:4:-1 by blue 857:6:-1 at gen1363 Univ0 prob=0.726</t>
  </si>
  <si>
    <t>​ 643I j:ageGp:fam 414:3:-1 by yellow 302:2:-1 at gen1369 Univ0 prob=0.170</t>
  </si>
  <si>
    <t>​ 644I i:ageGp:fam 211:2:-1 by blue 432:3:-1 at gen1372 Univ0 prob=0.228</t>
  </si>
  <si>
    <t>​ 645I j:ageGp:fam 989:9:-1 by blue 858:6:-1 at gen1374 Univ0 prob=0.963</t>
  </si>
  <si>
    <t>​ 646I j:ageGp:fam 805:5:-1 by blue 589:4:-1 at gen1377 Univ0 prob=0.286</t>
  </si>
  <si>
    <t>​ 648I i:ageGp:fam 741:5:-1 by blue 882:6:-1 at gen1380 Univ0 prob=0.933</t>
  </si>
  <si>
    <t>​ 648I i:ageGp:fam 53:1:-1 by blue 891:6:-1 at gen1381 Univ0 prob=0.776</t>
  </si>
  <si>
    <t>​ 649I j:ageGp:fam 607:4:-1 by yellow 53:1:-1 at gen1382 Univ0 prob=0.388</t>
  </si>
  <si>
    <t>​ 651I j:ageGp:fam 791:5:-1 by blue 597:4:-1 at gen1386 Univ0 prob=0.928</t>
  </si>
  <si>
    <t>​ 651I j:ageGp:fam 896:6:-1 by blue 383:3:-1 at gen1387 Univ0 prob=0.410</t>
  </si>
  <si>
    <t>​ 653I i:ageGp:fam 194:2:-1 by blue 302:2:-1 at gen1392 Univ0 prob=0.518</t>
  </si>
  <si>
    <t>​ 653I j:ageGp:fam 825:6:-1 by blue 57:1:-1 at gen1393 Univ0 prob=0.490</t>
  </si>
  <si>
    <t>​ 655I j:ageGp:fam 456:3:-1 by blue 231:2:-1 at gen1395 Univ0 prob=0.439</t>
  </si>
  <si>
    <t>​ 656I j:ageGp:fam 730:5:-1 by blue 99:1:-1 at gen1398 Univ0 prob=0.930</t>
  </si>
  <si>
    <t>​ 656I i:ageGp:fam 13:0:-1 by blue 106:1:-1 at gen1399 Univ0 prob=0.968</t>
  </si>
  <si>
    <t>​ 657I j:ageGp:fam 674:4:-1 by blue 297:2:-1 at gen1400 Univ0 prob=0.555</t>
  </si>
  <si>
    <t>​ 659I j:ageGp:fam 392:3:-1 by blue 19:0:-1 at gen1403 Univ0 prob=0.902</t>
  </si>
  <si>
    <t>​ 659I i:ageGp:fam 22:0:-1 by yellow 194:2:-1 at gen1404 Univ0 prob=0.492</t>
  </si>
  <si>
    <t>​ 659I i:ageGp:fam 85:1:-1 by blue 597:4:-1 at gen1404 Univ0 prob=0.150</t>
  </si>
  <si>
    <t>​ 662I j:ageGp:fam 855:6:-1 by blue 99:1:-1 at gen1408 Univ0 prob=0.144</t>
  </si>
  <si>
    <t>​ 663I j:ageGp:fam 216:2:-1 by blue 69:1:-1 at gen1415 Univ0 prob=0.448</t>
  </si>
  <si>
    <t>​ 664I j:ageGp:fam 779:5:-1 by blue 768:5:-1 at gen1417 Univ0 prob=0.804</t>
  </si>
  <si>
    <t>​ 665I j:ageGp:fam 787:5:-1 by blue 360:3:-1 at gen1419 Univ0 prob=0.004</t>
  </si>
  <si>
    <t>​ 666I j:ageGp:fam 809:5:-1 by blue 135:2:-1 at gen1421 Univ0 prob=0.459</t>
  </si>
  <si>
    <t>​ 666I i:ageGp:fam 153:2:-1 by blue 231:2:-1 at gen1422 Univ0 prob=0.875</t>
  </si>
  <si>
    <t>​ 668I i:ageGp:fam 125:1:-1 by blue 768:5:-1 at gen1425 Univ0 prob=0.068</t>
  </si>
  <si>
    <t>​ 669I j:ageGp:fam 671:4:-1 by blue 297:2:-1 at gen1432 Univ0 prob=0.664</t>
  </si>
  <si>
    <t>​ 669I j:ageGp:fam 798:5:-1 by blue 414:3:-1 at gen1433 Univ0 prob=0.697</t>
  </si>
  <si>
    <t>​ 669I i:ageGp:fam 658:4:-1 by blue 818:5:-1 at gen1433 Univ0 prob=0.686</t>
  </si>
  <si>
    <t>​ 672I i:ageGp:fam 446:3:-1 by blue 559:4:-1 at gen1438 Univ0 prob=0.147</t>
  </si>
  <si>
    <t>​ 672I j:ageGp:fam 886:6:-1 by blue 0:-1:-1 at gen1439 Univ0 prob=0.975</t>
  </si>
  <si>
    <t>​ 673I j:ageGp:fam 780:5:-1 by yellow 194:2:-1 at gen1440 Univ0 prob=0.606</t>
  </si>
  <si>
    <t>​ 675I i:ageGp:fam 526:3:-1 by blue 791:5:-1 at gen1448 Univ0 prob=0.237</t>
  </si>
  <si>
    <t>​ 676I j:ageGp:fam 134:2:-1 by blue 0:-1:-1 at gen1450 Univ0 prob=0.934</t>
  </si>
  <si>
    <t>​ 677I i:ageGp:fam 63:1:-1 by blue 674:4:-1 at gen1452 Univ0 prob=0.395</t>
  </si>
  <si>
    <t>​ 677I i:ageGp:fam 25:0:-1 by blue 85:1:-1 at gen1453 Univ0 prob=0.818</t>
  </si>
  <si>
    <t>​ 677I i:ageGp:fam 96:1:-1 by blue 414:3:-1 at gen1453 Univ0 prob=0.092</t>
  </si>
  <si>
    <t>​ 680I i:ageGp:fam 35:0:-1 by blue 507:3:-1 at gen1456 Univ0 prob=0.666</t>
  </si>
  <si>
    <t>​ 681I i:ageGp:fam 68:1:-1 by blue 791:5:-1 at gen1459 Univ0 prob=0.371</t>
  </si>
  <si>
    <t>​ 681I j:ageGp:fam 232:2:-1 by blue 85:1:-1 at gen1459 Univ0 prob=0.269</t>
  </si>
  <si>
    <t>​ 681I j:ageGp:fam 314:2:-1 by blue 85:1:-1 at gen1459 Univ0 prob=0.620</t>
  </si>
  <si>
    <t>​ 681I j:ageGp:fam 405:3:-1 by blue 392:3:-1 at gen1459 Univ0 prob=0.838</t>
  </si>
  <si>
    <t>​ 685I i:ageGp:fam 64:1:-1 by blue 818:5:-1 at gen1464 Univ0 prob=0.934</t>
  </si>
  <si>
    <t>​ 686I j:ageGp:fam 864:6:-1 by blue 194:2:-1 at gen1469 Univ0 prob=0.725</t>
  </si>
  <si>
    <t>​ 686I i:ageGp:fam 354:2:-1 by blue 456:3:-1 at gen1469 Univ0 prob=0.464</t>
  </si>
  <si>
    <t>​ 688I j:ageGp:fam 424:3:-1 by blue 414:3:-1 at gen1478 Univ0 prob=0.614</t>
  </si>
  <si>
    <t>​ 688I i:ageGp:fam 433:3:-1 by blue 779:5:-1 at gen1479 Univ0 prob=0.415</t>
  </si>
  <si>
    <t>​ 690I j:ageGp:fam 133:2:-1 by blue 85:1:-1 at gen1487 Univ0 prob=0.824</t>
  </si>
  <si>
    <t>​ 690I i:ageGp:fam 545:4:-1 by blue 671:4:-1 at gen1487 Univ0 prob=0.657</t>
  </si>
  <si>
    <t>AgeVaxH35.js:2202 692I j:ageGp:fam 200:2:-1 by blue 13:0:-1 at gen1489 Univ0 prob=0.851</t>
  </si>
  <si>
    <t>AgeVaxH35.js:2221 692I i:ageGp:fam 571:4:-1 by blue 896:6:-1 at gen1489 Univ0 prob=0.434</t>
  </si>
  <si>
    <t>AgeVaxH35.js:2221 692I i:ageGp:fam 23:0:-1 by blue 85:1:-1 at gen1490 Univ0 prob=0.769</t>
  </si>
  <si>
    <t>AgeVaxH35.js:2221 694I i:ageGp:fam 699:5:-1 by blue 855:6:-1 at gen1491 Univ0 prob=0.152</t>
  </si>
  <si>
    <t>AgeVaxH35.js:2202 696I j:ageGp:fam 748:5:-1 by blue 85:1:-1 at gen1496 Univ0 prob=0.766</t>
  </si>
  <si>
    <t>AgeVaxH35.js:2202 696I j:ageGp:fam 616:4:-1 by blue 216:2:-1 at gen1497 Univ0 prob=0.816</t>
  </si>
  <si>
    <t>AgeVaxH35.js:2202 697I j:ageGp:fam 821:6:-1 by blue 0:-1:-1 at gen1498 Univ0 prob=0.456</t>
  </si>
  <si>
    <t>AgeVaxH35.js:2202 698I j:ageGp:fam 114:1:-1 by blue 85:1:-1 at gen1499 Univ0 prob=0.880</t>
  </si>
  <si>
    <t>AgeVaxH35.js:2221 700I i:ageGp:fam 421:3:-1 by blue 779:5:-1 at gen1503 Univ0 prob=0.400</t>
  </si>
  <si>
    <t>AgeVaxH35.js:2221 700I i:ageGp:fam 2:0:-1 by blue 671:4:-1 at gen1504 Univ0 prob=0.684</t>
  </si>
  <si>
    <t>AgeVaxH35.js:2202 702I j:ageGp:fam 710:5:-1 by blue 22:0:-1 at gen1511 Univ0 prob=0.991</t>
  </si>
  <si>
    <t>AgeVaxH35.js:2202 702I j:ageGp:fam 501:3:-1 by blue 25:0:-1 at gen1511 Univ0 prob=0.400</t>
  </si>
  <si>
    <t>AgeVaxH35.js:2202 704I j:ageGp:fam 483:3:-1 by blue 22:0:-1 at gen1515 Univ0 prob=0.545</t>
  </si>
  <si>
    <t>AgeVaxH35.js:2221 705I i:ageGp:fam 523:3:-1 by blue 780:5:-1 at gen1517 Univ0 prob=0.714</t>
  </si>
  <si>
    <t>AgeVaxH35.js:2202 706I j:ageGp:fam 388:3:-1 by blue 314:2:-1 at gen1521 Univ0 prob=0.822</t>
  </si>
  <si>
    <t>AgeVaxH35.js:2221 706I i:ageGp:fam 561:4:-1 by blue 780:5:-1 at gen1521 Univ0 prob=0.706</t>
  </si>
  <si>
    <t>AgeVaxH35.js:2221 708I i:ageGp:fam 548:4:-1 by blue 780:5:-1 at gen1524 Univ0 prob=0.546</t>
  </si>
  <si>
    <t>AgeVaxH35.js:2202 709I j:ageGp:fam 460:3:-1 by blue 63:1:-1 at gen1530 Univ0 prob=0.879</t>
  </si>
  <si>
    <t>AgeVaxH35.js:2221 710I i:ageGp:fam 158:2:-1 by blue 216:2:-1 at gen1533 Univ0 prob=0.518</t>
  </si>
  <si>
    <t>AgeVaxH35.js:2202 711I j:ageGp:fam 893:6:-1 by blue 25:0:-1 at gen1535 Univ0 prob=0.657</t>
  </si>
  <si>
    <t>AgeVaxH35.js:2202 712I j:ageGp:fam 468:3:-1 by blue 232:2:-1 at gen1541 Univ0 prob=0.862</t>
  </si>
  <si>
    <t>AgeVaxH35.js:2221 713I i:ageGp:fam 205:2:-1 by blue 314:2:-1 at gen1544 Univ0 prob=0.594</t>
  </si>
  <si>
    <t>AgeVaxH35.js:2202 713I j:ageGp:fam 646:4:-1 by blue 25:0:-1 at gen1545 Univ0 prob=0.988</t>
  </si>
  <si>
    <t>AgeVaxH35.js:2202 715I j:ageGp:fam 872:6:-1 by blue 354:2:-1 at gen1551 Univ0 prob=0.844</t>
  </si>
  <si>
    <t>AgeVaxH35.js:2202 716I j:ageGp:fam 814:5:-1 by blue 526:3:-1 at gen1554 Univ0 prob=0.662</t>
  </si>
  <si>
    <t>AgeVaxH35.js:2221 717I i:ageGp:fam 225:2:-1 by yellow 501:3:-1 at gen1559 Univ0 prob=0.423</t>
  </si>
  <si>
    <t>AgeVaxH35.js:2221 717I i:ageGp:fam 404:3:-1 by yellow 501:3:-1 at gen1559 Univ0 prob=0.430</t>
  </si>
  <si>
    <t>AgeVaxH35.js:2202 717I j:ageGp:fam 664:4:-1 by blue 114:1:-1 at gen1560 Univ0 prob=0.231</t>
  </si>
  <si>
    <t>AgeVaxH35.js:2202 720I j:ageGp:fam 838:6:-1 by blue 23:0:-1 at gen1562 Univ0 prob=0.926</t>
  </si>
  <si>
    <t>AgeVaxH35.js:2221 720I i:ageGp:fam 28:0:-1 by blue 748:5:-1 at gen1562 Univ0 prob=0.552</t>
  </si>
  <si>
    <t>AgeVaxH35.js:2221 720I i:ageGp:fam 72:1:-1 by blue 748:5:-1 at gen1563 Univ0 prob=0.326</t>
  </si>
  <si>
    <t>AgeVaxH35.js:2202 722I j:ageGp:fam 29:0:-1 by blue 2:0:-1 at gen1564 Univ0 prob=0.443</t>
  </si>
  <si>
    <t>AgeVaxH35.js:2202 722I j:ageGp:fam 684:4:-1 by blue 354:2:-1 at gen1564 Univ0 prob=0.914</t>
  </si>
  <si>
    <t>AgeVaxH35.js:2221 725I i:ageGp:fam 318:2:-1 by blue 354:2:-1 at gen1566 Univ0 prob=0.343</t>
  </si>
  <si>
    <t>AgeVaxH35.js:2221 726I i:ageGp:fam 377:3:-1 by blue 424:3:-1 at gen1568 Univ0 prob=0.275</t>
  </si>
  <si>
    <t>AgeVaxH35.js:2221 727I i:ageGp:fam 366:3:-1 by blue 433:3:-1 at gen1576 Univ0 prob=0.714</t>
  </si>
  <si>
    <t>AgeVaxH35.js:2202 728I j:ageGp:fam 434:3:-1 by blue 354:2:-1 at gen1578 Univ0 prob=0.109</t>
  </si>
  <si>
    <t>AgeVaxH35.js:2202 729I j:ageGp:fam 703:5:-1 by blue 23:0:-1 at gen1580 Univ0 prob=0.658</t>
  </si>
  <si>
    <t>AgeVaxH35.js:2202 730I j:ageGp:fam 888:6:-1 by blue 200:2:-1 at gen1584 Univ0 prob=0.474</t>
  </si>
  <si>
    <t>AgeVaxH35.js:2202 730I j:ageGp:fam 682:4:-1 by blue 354:2:-1 at gen1584 Univ0 prob=0.305</t>
  </si>
  <si>
    <t>AgeVaxH35.js:2221 732I i:ageGp:fam 555:4:-1 by blue 864:6:-1 at gen1586 Univ0 prob=0.032</t>
  </si>
  <si>
    <t>AgeVaxH35.js:2202 733I j:ageGp:fam 715:5:-1 by blue 2:0:-1 at gen1592 Univ0 prob=0.497</t>
  </si>
  <si>
    <t>AgeVaxH35.js:2202 734I j:ageGp:fam 636:4:-1 by blue 23:0:-1 at gen1595 Univ0 prob=0.297</t>
  </si>
  <si>
    <t>AgeVaxH35.js:2202 735I j:ageGp:fam 810:5:-1 by blue 710:5:-1 at gen1601 Univ0 prob=0.998</t>
  </si>
  <si>
    <t>AgeVaxH35.js:2221 736I i:ageGp:fam 325:2:-1 by blue 468:3:-1 at gen1616 Univ0 prob=0.980</t>
  </si>
  <si>
    <t>AgeVaxH35.js:2221 737I i:ageGp:fam 111:1:-1 by blue 684:4:-1 at gen1619 Univ0 prob=0.977</t>
  </si>
  <si>
    <t>AgeVaxH35.js:2221 738I i:ageGp:fam 871:6:-1 by blue 893:6:-1 at gen1623 Univ0 prob=0.833</t>
  </si>
  <si>
    <t>AgeVaxH35.js:2221 739I i:ageGp:fam 761:5:-1 by blue 872:6:-1 at gen1625 Univ0 prob=0.873</t>
  </si>
  <si>
    <t>AgeVaxH35.js:2202 740I j:ageGp:fam 804:5:-1 by blue 684:4:-1 at gen1627 Univ0 prob=0.622</t>
  </si>
  <si>
    <t>AgeVaxH35.js:2221 741I i:ageGp:fam 278:2:-1 by blue 434:3:-1 at gen1632 Univ0 prob=0.024</t>
  </si>
  <si>
    <t>AgeVaxH35.js:2202 741I j:ageGp:fam 763:5:-1 by blue 468:3:-1 at gen1632 Univ0 prob=0.443</t>
  </si>
  <si>
    <t>AgeVaxH35.js:2202 743I j:ageGp:fam 735:5:-1 by blue 29:0:-1 at gen1637 Univ0 prob=0.296</t>
  </si>
  <si>
    <t>AgeVaxH35.js:2202 743I j:ageGp:fam 736:5:-1 by blue 646:4:-1 at gen1637 Univ0 prob=0.337</t>
  </si>
  <si>
    <t>AgeVaxH35.js:2202 745I j:ageGp:fam 142:2:-1 by blue 29:0:-1 at gen1639 Univ0 prob=0.892</t>
  </si>
  <si>
    <t>AgeVaxH35.js:2221 745I i:ageGp:fam 315:2:-1 by blue 646:4:-1 at gen1639 Univ0 prob=0.208</t>
  </si>
  <si>
    <t>AgeVaxH35.js:2202 747I j:ageGp:fam 375:3:-1 by blue 205:2:-1 at gen1642 Univ0 prob=0.617</t>
  </si>
  <si>
    <t>AgeVaxH35.js:2202 748I j:ageGp:fam 591:4:-1 by blue 434:3:-1 at gen1650 Univ0 prob=0.542</t>
  </si>
  <si>
    <t>AgeVaxH35.js:2202 749I j:ageGp:fam 564:4:-1 by blue 468:3:-1 at gen1654 Univ0 prob=0.061</t>
  </si>
  <si>
    <t>AgeVaxH35.js:2202 750I j:ageGp:fam 878:6:-1 by blue 872:6:-1 at gen1657 Univ0 prob=0.516</t>
  </si>
  <si>
    <t>AgeVaxH35.js:2202 751I j:ageGp:fam 487:3:-1 by blue 434:3:-1 at gen1661 Univ0 prob=0.853</t>
  </si>
  <si>
    <t>AgeVaxH35.js:2221 752I i:ageGp:fam 193:2:-1 by blue 715:5:-1 at gen1664 Univ0 prob=0.485</t>
  </si>
  <si>
    <t>AgeVaxH35.js:2221 753I i:ageGp:fam 93:1:-1 by blue 715:5:-1 at gen1666 Univ0 prob=0.998</t>
  </si>
  <si>
    <t>AgeVaxH35.js:2202 753I j:ageGp:fam 994:9:-1 by blue 318:2:-1 at gen1666 Univ0 prob=0.996</t>
  </si>
  <si>
    <t>AgeVaxH35.js:2221 755I i:ageGp:fam 464:3:-1 by blue 664:4:-1 at gen1671 Univ0 prob=0.064</t>
  </si>
  <si>
    <t>AgeVaxH35.js:2221 756I i:ageGp:fam 320:2:-1 by blue 664:4:-1 at gen1674 Univ0 prob=0.758</t>
  </si>
  <si>
    <t>AgeVaxH35.js:2202 757I j:ageGp:fam 670:4:-1 by blue 325:2:-1 at gen1682 Univ0 prob=0.840</t>
  </si>
  <si>
    <t>AgeVaxH35.js:2202 757I j:ageGp:fam 531:3:-1 by blue 318:2:-1 at gen1683 Univ0 prob=0.955</t>
  </si>
  <si>
    <t>AgeVaxH35.js:2221 757I i:ageGp:fam 593:4:-1 by blue 715:5:-1 at gen1683 Univ0 prob=0.296</t>
  </si>
  <si>
    <t>AgeVaxH35.js:2202 760I j:ageGp:fam 811:5:-1 by blue 434:3:-1 at gen1687 Univ0 prob=0.301</t>
  </si>
  <si>
    <t>AgeVaxH35.js:2202 761I j:ageGp:fam 820:5:-1 by blue 142:2:-1 at gen1695 Univ0 prob=0.993</t>
  </si>
  <si>
    <t>AgeVaxH35.js:2202 762I j:ageGp:fam 355:2:-1 by blue 278:2:-1 at gen1697 Univ0 prob=0.226</t>
  </si>
  <si>
    <t>AgeVaxH35.js:2221 763I i:ageGp:fam 395:3:-1 by blue 804:5:-1 at gen1701 Univ0 prob=0.861</t>
  </si>
  <si>
    <t>AgeVaxH35.js:2202 764I j:ageGp:fam 656:4:-1 by blue 278:2:-1 at gen1705 Univ0 prob=0.329</t>
  </si>
  <si>
    <t>AgeVaxH35.js:2202 764I j:ageGp:fam 420:3:-1 by blue 278:2:-1 at gen1706 Univ0 prob=0.668</t>
  </si>
  <si>
    <t>AgeVaxH35.js:2202 766I j:ageGp:fam 293:2:-1 by blue 278:2:-1 at gen1710 Univ0 prob=0.080</t>
  </si>
  <si>
    <t>AgeVaxH35.js:2202 766I j:ageGp:fam 495:3:-1 by blue 487:3:-1 at gen1711 Univ0 prob=0.313</t>
  </si>
  <si>
    <t>AgeVaxH35.js:2221 768I i:ageGp:fam 238:2:-1 by blue 761:5:-1 at gen1717 Univ0 prob=0.959</t>
  </si>
  <si>
    <t>AgeVaxH35.js:2202 768I j:ageGp:fam 542:4:-1 by yellow 93:1:-1 at gen1718 Univ0 prob=0.486</t>
  </si>
  <si>
    <t>AgeVaxH35.js:2221 768I i:ageGp:fam 244:2:-1 by blue 878:6:-1 at gen1718 Univ0 prob=0.285</t>
  </si>
  <si>
    <t>AgeVaxH35.js:2221 771I i:ageGp:fam 120:1:-1 by blue 142:2:-1 at gen1726 Univ0 prob=0.309</t>
  </si>
  <si>
    <t>AgeVaxH35.js:2202 772I j:ageGp:fam 333:2:-1 by blue 142:2:-1 at gen1728 Univ0 prob=0.277</t>
  </si>
  <si>
    <t>AgeVaxH35.js:2202 773I j:ageGp:fam 445:3:-1 by blue 93:1:-1 at gen1738 Univ0 prob=0.337</t>
  </si>
  <si>
    <t>AgeVaxH35.js:2202 773I j:ageGp:fam 837:6:-1 by blue 487:3:-1 at gen1738 Univ0 prob=0.351</t>
  </si>
  <si>
    <t>AgeVaxH35.js:2202 775I j:ageGp:fam 586:4:-1 by blue 93:1:-1 at gen1743 Univ0 prob=0.536</t>
  </si>
  <si>
    <t>AgeVaxH35.js:2202 776I j:ageGp:fam 140:2:-1 by blue 93:1:-1 at gen1751 Univ0 prob=0.504</t>
  </si>
  <si>
    <t>AgeVaxH35.js:2202 777I j:ageGp:fam 587:4:-1 by blue 464:3:-1 at gen1753 Univ0 prob=0.992</t>
  </si>
  <si>
    <t>AgeVaxH35.js:2221 778I i:ageGp:fam 40:1:-1 by blue 593:4:-1 at gen1759 Univ0 prob=0.872</t>
  </si>
  <si>
    <t>AgeVaxH35.js:2202 778I j:ageGp:fam 533:3:-1 by blue 193:2:-1 at gen1760 Univ0 prob=0.997</t>
  </si>
  <si>
    <t>AgeVaxH35.js:2202 779I j:ageGp:fam 884:6:-1 by blue 487:3:-1 at gen1761 Univ0 prob=0.053</t>
  </si>
  <si>
    <t>AgeVaxH35.js:2202 781I j:ageGp:fam 612:4:-1 by blue 355:2:-1 at gen1764 Univ0 prob=0.915</t>
  </si>
  <si>
    <t>AgeVaxH35.js:2221 781I i:ageGp:fam 148:2:-1 by blue 420:3:-1 at gen1765 Univ0 prob=0.829</t>
  </si>
  <si>
    <t>AgeVaxH35.js:2221 783I i:ageGp:fam 398:3:-1 by blue 487:3:-1 at gen1767 Univ0 prob=0.012</t>
  </si>
  <si>
    <t>AgeVaxH35.js:2202 784I j:ageGp:fam 835:6:-1 by blue 670:4:-1 at gen1769 Univ0 prob=0.375</t>
  </si>
  <si>
    <t>AgeVaxH35.js:2221 785I i:ageGp:fam 235:2:-1 by blue 487:3:-1 at gen1771 Univ0 prob=0.674</t>
  </si>
  <si>
    <t>AgeVaxH35.js:2221 785I i:ageGp:fam 331:2:-1 by blue 811:5:-1 at gen1772 Univ0 prob=0.102</t>
  </si>
  <si>
    <t>AgeVaxH35.js:2221 785I i:ageGp:fam 484:3:-1 by blue 811:5:-1 at gen1772 Univ0 prob=0.790</t>
  </si>
  <si>
    <t>AgeVaxH35.js:2202 786I j:ageGp:fam 750:5:-1 by blue 531:3:-1 at gen1773 Univ0 prob=0.511</t>
  </si>
  <si>
    <t>AgeVaxH35.js:2202 789I j:ageGp:fam 836:6:-1 by blue 656:4:-1 at gen1780 Univ0 prob=0.426</t>
  </si>
  <si>
    <t>AgeVaxH35.js:2221 789I i:ageGp:fam 422:3:-1 by blue 495:3:-1 at gen1781 Univ0 prob=0.951</t>
  </si>
  <si>
    <t>AgeVaxH35.js:2202 791I j:ageGp:fam 648:4:-1 by blue 531:3:-1 at gen1790 Univ0 prob=0.807</t>
  </si>
  <si>
    <t>AgeVaxH35.js:2202 792I j:ageGp:fam 675:4:-1 by blue 120:1:-1 at gen1798 Univ0 prob=0.832</t>
  </si>
  <si>
    <t>AgeVaxH35.js:2202 793I j:ageGp:fam 407:3:-1 by blue 355:2:-1 at gen1802 Univ0 prob=0.249</t>
  </si>
  <si>
    <t>AgeVaxH35.js:2202 793I j:ageGp:fam 854:6:-1 by blue 120:1:-1 at gen1803 Univ0 prob=0.441</t>
  </si>
  <si>
    <t>AgeVaxH35.js:2221 795I i:ageGp:fam 308:2:-1 by blue 420:3:-1 at gen1810 Univ0 prob=0.983</t>
  </si>
  <si>
    <t>AgeVaxH35.js:2221 795I i:ageGp:fam 75:1:-1 by blue 355:2:-1 at gen1811 Univ0 prob=0.849</t>
  </si>
  <si>
    <t>AgeVaxH35.js:2221 797I i:ageGp:fam 92:1:-1 by blue 293:2:-1 at gen1819 Univ0 prob=0.015</t>
  </si>
  <si>
    <t>AgeVaxH35.js:2221 798I i:ageGp:fam 41:1:-1 by blue 837:6:-1 at gen1825 Univ0 prob=0.729</t>
  </si>
  <si>
    <t>AgeVaxH35.js:2221 798I i:ageGp:fam 189:2:-1 by blue 445:3:-1 at gen1826 Univ0 prob=0.888</t>
  </si>
  <si>
    <t>AgeVaxH35.js:2221 800I i:ageGp:fam 113:1:-1 by blue 420:3:-1 at gen1830 Univ0 prob=0.795</t>
  </si>
  <si>
    <t>AgeVaxH35.js:2202 800I j:ageGp:fam 257:2:-1 by blue 238:2:-1 at gen1830 Univ0 prob=0.201</t>
  </si>
  <si>
    <t>AgeVaxH35.js:2202 802I j:ageGp:fam 833:6:-1 by blue 120:1:-1 at gen1832 Univ0 prob=0.544</t>
  </si>
  <si>
    <t>AgeVaxH35.js:2202 803I j:ageGp:fam 770:5:-1 by blue 120:1:-1 at gen1835 Univ0 prob=0.480</t>
  </si>
  <si>
    <t>AgeVaxH35.js:2202 804I j:ageGp:fam 897:6:-1 by blue 398:3:-1 at gen1845 Univ0 prob=0.130</t>
  </si>
  <si>
    <t>AgeVaxH35.js:2202 805I j:ageGp:fam 170:2:-1 by blue 148:2:-1 at gen1876 Univ0 prob=0.211</t>
  </si>
  <si>
    <t>AgeVaxH35.js:2221 806I i:ageGp:fam 296:2:-1 by blue 407:3:-1 at gen1878 Univ0 prob=0.120</t>
  </si>
  <si>
    <t>AgeVaxH35.js:2202 807I j:ageGp:fam 488:3:-1 by blue 113:1:-1 at gen1882 Univ0 prob=0.428</t>
  </si>
  <si>
    <t>AgeVaxH35.js:2202 808I j:ageGp:fam 707:5:-1 by blue 75:1:-1 at gen1891 Univ0 prob=0.046</t>
  </si>
  <si>
    <t>AgeVaxH35.js:2221 809I i:ageGp:fam 694:5:-1 by blue 897:6:-1 at gen1899 Univ0 prob=0.287</t>
  </si>
  <si>
    <t>AgeVaxH35.js:2202 810I j:ageGp:fam 575:4:-1 by blue 113:1:-1 at gen1943 Univ0 prob=0.842</t>
  </si>
  <si>
    <t>AgeVaxH35.js:871 Mon Jan 18 2021 21:43:16 GMT-0800 (Pacific Standard Time)</t>
  </si>
  <si>
    <t>AgeVaxH35.js:2202 0I j:ageGp:fam 945:7:-1 by green 150:2:-1 at gen0 Univ0 prob=0.996</t>
  </si>
  <si>
    <t>AgeVaxH35.js:1794 AgeGp9 vaccinated 18 List: 991,985,990,996,992,993,994,987,984,998,986,982,988,997,995,999,989,983</t>
  </si>
  <si>
    <t>AgeVaxH35.js:1794 AgeGp8 vaccinated 33 List: 957,965,956,955,951,975,964,952,980,978,968,958,976,977,953,963,960,962,971,969,972,949,966,970,954,979,959,967,981,973,974,950,961</t>
  </si>
  <si>
    <t>AgeVaxH35.js:1794 AgeGp7 vaccinated 47 List: 909,945,929,910,906,914,918,922,923,930,941,935,946,904,947,912,903,902,915,911,908,936,916,939,938,932,905,940,943,933,917,926,920,934,942,948,928,944,927,924,913,931,919,937,925,921,907</t>
  </si>
  <si>
    <t>AgeVaxH35.js:2202 1I j:ageGp:fam 467:3:-1 by blue 150:2:-1 at gen6 Univ0 prob=0.174</t>
  </si>
  <si>
    <t>AgeVaxH35.js:2202 2I j:ageGp:fam 945:7:-1 by red 150:2:-1 at gen51 Univ0 prob=0.866</t>
  </si>
  <si>
    <t>AgeVaxH35.js:2221 3I i:ageGp:fam 310:2:-1 by blue 945:7:-1 at gen59 Univ0 prob=0.892</t>
  </si>
  <si>
    <t>AgeVaxH35.js:2202 4I j:ageGp:fam 635:4:-1 by red 150:2:-1 at gen66 Univ0 prob=0.772</t>
  </si>
  <si>
    <t>AgeVaxH35.js:2221 5I i:ageGp:fam 305:2:-1 by blue 467:3:-1 at gen68 Univ0 prob=0.828</t>
  </si>
  <si>
    <t>AgeVaxH35.js:2202 6I j:ageGp:fam 434:3:-1 by red 150:2:-1 at gen72 Univ0 prob=0.423</t>
  </si>
  <si>
    <t>AgeVaxH35.js:2221 7I i:ageGp:fam 726:5:-1 by blue 945:7:-1 at gen76 Univ0 prob=0.095</t>
  </si>
  <si>
    <t>AgeVaxH35.js:2221 8I i:ageGp:fam 252:2:-1 by blue 945:7:-1 at gen78 Univ0 prob=0.719</t>
  </si>
  <si>
    <t>AgeVaxH35.js:2202 9I j:ageGp:fam 286:2:-1 by red 150:2:-1 at gen82 Univ0 prob=0.906</t>
  </si>
  <si>
    <t>AgeVaxH35.js:2202 10I j:ageGp:fam 729:5:-1 by blue 467:3:-1 at gen88 Univ0 prob=0.199</t>
  </si>
  <si>
    <t>AgeVaxH35.js:2221 11I i:ageGp:fam 175:2:-1 by blue 945:7:-1 at gen93 Univ0 prob=0.094</t>
  </si>
  <si>
    <t>AgeVaxH35.js:2202 12I j:ageGp:fam 497:3:-1 by red 150:2:-1 at gen102 Univ0 prob=0.578</t>
  </si>
  <si>
    <t>AgeVaxH35.js:2202 13I j:ageGp:fam 291:2:-1 by red 150:2:-1 at gen104 Univ0 prob=0.075</t>
  </si>
  <si>
    <t>AgeVaxH35.js:2221 13I i:ageGp:fam 486:3:-1 by yellow 497:3:-1 at gen104 Univ0 prob=0.293</t>
  </si>
  <si>
    <t>AgeVaxH35.js:2202 15I j:ageGp:fam 753:5:-1 by blue 467:3:-1 at gen109 Univ0 prob=0.067</t>
  </si>
  <si>
    <t>AgeVaxH35.js:2221 16I i:ageGp:fam 782:5:-1 by blue 945:7:-1 at gen113 Univ0 prob=0.372</t>
  </si>
  <si>
    <t>AgeVaxH35.js:2221 17I i:ageGp:fam 179:2:-1 by blue 467:3:-1 at gen118 Univ0 prob=0.281</t>
  </si>
  <si>
    <t>AgeVaxH35.js:2221 18I i:ageGp:fam 323:2:-1 by blue 434:3:-1 at gen125 Univ0 prob=0.042</t>
  </si>
  <si>
    <t>AgeVaxH35.js:2202 19I j:ageGp:fam 364:3:-1 by blue 310:2:-1 at gen131 Univ0 prob=0.274</t>
  </si>
  <si>
    <t>AgeVaxH35.js:2202 19I j:ageGp:fam 839:6:-1 by blue 305:2:-1 at gen132 Univ0 prob=0.395</t>
  </si>
  <si>
    <t>AgeVaxH35.js:2221 21I i:ageGp:fam 449:3:-1 by blue 726:5:-1 at gen136 Univ0 prob=0.660</t>
  </si>
  <si>
    <t>AgeVaxH35.js:2202 22I j:ageGp:fam 838:6:-1 by red 467:3:-1 at gen139 Univ0 prob=0.300</t>
  </si>
  <si>
    <t>AgeVaxH35.js:2202 23I j:ageGp:fam 820:5:-1 by blue 310:2:-1 at gen141 Univ0 prob=0.065</t>
  </si>
  <si>
    <t>AgeVaxH35.js:2202 24I j:ageGp:fam 719:5:-1 by blue 305:2:-1 at gen144 Univ0 prob=0.758</t>
  </si>
  <si>
    <t>AgeVaxH35.js:2202 24I j:ageGp:fam 879:6:-1 by blue 310:2:-1 at gen144 Univ0 prob=0.222</t>
  </si>
  <si>
    <t>AgeVaxH35.js:2202 24I j:ageGp:fam 942:7:-1 by yellow 838:6:-1 at gen144 Univ0 prob=0.050</t>
  </si>
  <si>
    <t>AgeVaxH35.js:2221 27I i:ageGp:fam 7:0:-1 by blue 434:3:-1 at gen147 Univ0 prob=0.062</t>
  </si>
  <si>
    <t>AgeVaxH35.js:2202 28I j:ageGp:fam 933:7:-1 by blue 726:5:-1 at gen150 Univ0 prob=0.592</t>
  </si>
  <si>
    <t>AgeVaxH35.js:2202 28I j:ageGp:fam 985:9:-1 by blue 726:5:-1 at gen150 Univ0 prob=0.268</t>
  </si>
  <si>
    <t>AgeVaxH35.js:2221 28I i:ageGp:fam 920:7:-1 by yellow 985:9:-1 at gen151 Univ0 prob=0.233</t>
  </si>
  <si>
    <t>AgeVaxH35.js:2202 30I j:ageGp:fam 733:5:-1 by blue 726:5:-1 at gen152 Univ0 prob=0.476</t>
  </si>
  <si>
    <t>AgeVaxH35.js:2202 30I j:ageGp:fam 922:7:-1 by blue 729:5:-1 at gen152 Univ0 prob=0.391</t>
  </si>
  <si>
    <t>AgeVaxH35.js:2221 31I i:ageGp:fam 405:3:-1 by yellow 985:9:-1 at gen153 Univ0 prob=0.524</t>
  </si>
  <si>
    <t>AgeVaxH35.js:2202 33I j:ageGp:fam 612:4:-1 by yellow 405:3:-1 at gen154 Univ0 prob=0.648</t>
  </si>
  <si>
    <t>AgeVaxH35.js:2221 34I i:ageGp:fam 51:1:-1 by blue 726:5:-1 at gen155 Univ0 prob=0.141</t>
  </si>
  <si>
    <t>AgeVaxH35.js:2202 35I j:ageGp:fam 980:8:-1 by red 467:3:-1 at gen156 Univ0 prob=0.876</t>
  </si>
  <si>
    <t>AgeVaxH35.js:2202 37I j:ageGp:fam 522:3:-1 by blue 310:2:-1 at gen158 Univ0 prob=0.438</t>
  </si>
  <si>
    <t>AgeVaxH35.js:2221 38I i:ageGp:fam 193:2:-1 by blue 305:2:-1 at gen163 Univ0 prob=0.367</t>
  </si>
  <si>
    <t>AgeVaxH35.js:2202 38I j:ageGp:fam 627:4:-1 by blue 305:2:-1 at gen164 Univ0 prob=0.351</t>
  </si>
  <si>
    <t>AgeVaxH35.js:2202 38I j:ageGp:fam 785:5:-1 by blue 310:2:-1 at gen164 Univ0 prob=0.797</t>
  </si>
  <si>
    <t>AgeVaxH35.js:2202 39I j:ageGp:fam 959:8:-1 by red 467:3:-1 at gen165 Univ0 prob=0.842</t>
  </si>
  <si>
    <t>AgeVaxH35.js:2202 42I j:ageGp:fam 870:6:-1 by blue 726:5:-1 at gen169 Univ0 prob=0.951</t>
  </si>
  <si>
    <t>AgeVaxH35.js:2202 43I j:ageGp:fam 549:4:-1 by blue 175:2:-1 at gen171 Univ0 prob=0.195</t>
  </si>
  <si>
    <t>AgeVaxH35.js:2202 44I j:ageGp:fam 869:6:-1 by blue 310:2:-1 at gen174 Univ0 prob=0.608</t>
  </si>
  <si>
    <t>AgeVaxH35.js:2202 45I j:ageGp:fam 552:4:-1 by blue 434:3:-1 at gen176 Univ0 prob=0.371</t>
  </si>
  <si>
    <t>AgeVaxH35.js:2202 45I j:ageGp:fam 840:6:-1 by red 467:3:-1 at gen176 Univ0 prob=0.875</t>
  </si>
  <si>
    <t>AgeVaxH35.js:2202 47I j:ageGp:fam 768:5:-1 by blue 486:3:-1 at gen178 Univ0 prob=0.493</t>
  </si>
  <si>
    <t>AgeVaxH35.js:2202 48I j:ageGp:fam 415:3:-1 by blue 291:2:-1 at gen180 Univ0 prob=0.081</t>
  </si>
  <si>
    <t>AgeVaxH35.js:2202 49I j:ageGp:fam 805:5:-1 by blue 726:5:-1 at gen182 Univ0 prob=0.075</t>
  </si>
  <si>
    <t>AgeVaxH35.js:2202 49I j:ageGp:fam 865:6:-1 by blue 252:2:-1 at gen183 Univ0 prob=0.581</t>
  </si>
  <si>
    <t>AgeVaxH35.js:2202 49I j:ageGp:fam 476:3:-1 by blue 291:2:-1 at gen183 Univ0 prob=0.806</t>
  </si>
  <si>
    <t>AgeVaxH35.js:2221 52I i:ageGp:fam 370:3:-1 by blue 486:3:-1 at gen185 Univ0 prob=0.674</t>
  </si>
  <si>
    <t>AgeVaxH35.js:2202 52I j:ageGp:fam 538:3:-1 by blue 486:3:-1 at gen185 Univ0 prob=0.780</t>
  </si>
  <si>
    <t>AgeVaxH35.js:2221 52I i:ageGp:fam 350:2:-1 by blue 726:5:-1 at gen186 Univ0 prob=0.826</t>
  </si>
  <si>
    <t>AgeVaxH35.js:2202 55I j:ageGp:fam 672:4:-1 by blue 179:2:-1 at gen193 Univ0 prob=0.430</t>
  </si>
  <si>
    <t>AgeVaxH35.js:2202 55I j:ageGp:fam 801:5:-1 by red 310:2:-1 at gen194 Univ0 prob=0.983</t>
  </si>
  <si>
    <t>AgeVaxH35.js:2202 57I j:ageGp:fam 327:2:-1 by blue 323:2:-1 at gen196 Univ0 prob=0.636</t>
  </si>
  <si>
    <t>AgeVaxH35.js:2202 58I j:ageGp:fam 372:3:-1 by blue 175:2:-1 at gen202 Univ0 prob=0.497</t>
  </si>
  <si>
    <t>AgeVaxH35.js:2221 58I i:ageGp:fam 211:2:-1 by blue 879:6:-1 at gen202 Univ0 prob=0.059</t>
  </si>
  <si>
    <t>AgeVaxH35.js:2202 58I j:ageGp:fam 458:3:-1 by blue 364:3:-1 at gen203 Univ0 prob=0.073</t>
  </si>
  <si>
    <t>AgeVaxH35.js:2202 60I j:ageGp:fam 671:4:-1 by blue 179:2:-1 at gen204 Univ0 prob=0.907</t>
  </si>
  <si>
    <t>AgeVaxH35.js:2221 61I i:ageGp:fam 533:3:-1 by blue 839:6:-1 at gen205 Univ0 prob=0.676</t>
  </si>
  <si>
    <t>AgeVaxH35.js:2202 63I j:ageGp:fam 477:3:-1 by red 434:3:-1 at gen207 Univ0 prob=0.268</t>
  </si>
  <si>
    <t>AgeVaxH35.js:2221 64I i:ageGp:fam 402:3:-1 by blue 920:7:-1 at gen209 Univ0 prob=0.889</t>
  </si>
  <si>
    <t>AgeVaxH35.js:2202 65I j:ageGp:fam 953:8:-1 by blue 291:2:-1 at gen212 Univ0 prob=0.994</t>
  </si>
  <si>
    <t>AgeVaxH35.js:2221 65I i:ageGp:fam 435:3:-1 by blue 486:3:-1 at gen213 Univ0 prob=0.983</t>
  </si>
  <si>
    <t>AgeVaxH35.js:2221 66I i:ageGp:fam 501:3:-1 by blue 612:4:-1 at gen214 Univ0 prob=0.882</t>
  </si>
  <si>
    <t>AgeVaxH35.js:2221 67I i:ageGp:fam 5:0:-1 by blue 179:2:-1 at gen215 Univ0 prob=0.357</t>
  </si>
  <si>
    <t>AgeVaxH35.js:2221 67I i:ageGp:fam 140:2:-1 by blue 820:5:-1 at gen215 Univ0 prob=0.388</t>
  </si>
  <si>
    <t>AgeVaxH35.js:2202 68I j:ageGp:fam 888:6:-1 by blue 838:6:-1 at gen216 Univ0 prob=0.595</t>
  </si>
  <si>
    <t>AgeVaxH35.js:2221 70I i:ageGp:fam 220:2:-1 by blue 405:3:-1 at gen217 Univ0 prob=0.198</t>
  </si>
  <si>
    <t>AgeVaxH35.js:2221 70I i:ageGp:fam 220:2:-1 by blue 879:6:-1 at gen217 Univ0 prob=0.143</t>
  </si>
  <si>
    <t>AgeVaxH35.js:2202 70I j:ageGp:fam 994:9:-1 by green 220:2:-1 at gen217 Univ0 prob=0.893</t>
  </si>
  <si>
    <t>AgeVaxH35.js:2202 70I j:ageGp:fam 994:9:-1 by blue 405:3:-1 at gen217 Univ0 prob=0.506</t>
  </si>
  <si>
    <t>AgeVaxH35.js:2221 70I i:ageGp:fam 607:4:-1 by blue 942:7:-1 at gen217 Univ0 prob=0.130</t>
  </si>
  <si>
    <t>AgeVaxH35.js:2221 70I i:ageGp:fam 921:7:-1 by yellow 953:8:-1 at gen217 Univ0 prob=0.005</t>
  </si>
  <si>
    <t>AgeVaxH35.js:2221 75I i:ageGp:fam 524:3:-1 by blue 838:6:-1 at gen219 Univ0 prob=0.538</t>
  </si>
  <si>
    <t>AgeVaxH35.js:2221 76I i:ageGp:fam 108:1:-1 by yellow 607:4:-1 at gen223 Univ0 prob=0.671</t>
  </si>
  <si>
    <t>AgeVaxH35.js:2221 76I i:ageGp:fam 329:2:-1 by blue 922:7:-1 at gen224 Univ0 prob=0.078</t>
  </si>
  <si>
    <t>AgeVaxH35.js:2221 76I i:ageGp:fam 737:5:-1 by blue 933:7:-1 at gen224 Univ0 prob=0.562</t>
  </si>
  <si>
    <t>AgeVaxH35.js:2202 77I j:ageGp:fam 902:7:-1 by blue 449:3:-1 at gen225 Univ0 prob=0.891</t>
  </si>
  <si>
    <t>AgeVaxH35.js:2221 77I i:ageGp:fam 605:4:-1 by blue 719:5:-1 at gen225 Univ0 prob=0.350</t>
  </si>
  <si>
    <t>AgeVaxH35.js:2221 79I i:ageGp:fam 246:2:-1 by blue 612:4:-1 at gen226 Univ0 prob=0.579</t>
  </si>
  <si>
    <t>AgeVaxH35.js:2221 81I i:ageGp:fam 50:1:-1 by blue 933:7:-1 at gen227 Univ0 prob=0.139</t>
  </si>
  <si>
    <t>AgeVaxH35.js:2202 82I j:ageGp:fam 274:2:-1 by red 252:2:-1 at gen228 Univ0 prob=0.965</t>
  </si>
  <si>
    <t>AgeVaxH35.js:2221 82I i:ageGp:fam 657:4:-1 by blue 870:6:-1 at gen228 Univ0 prob=0.380</t>
  </si>
  <si>
    <t>AgeVaxH35.js:2221 82I i:ageGp:fam 884:6:-1 by blue 959:8:-1 at gen228 Univ0 prob=0.804</t>
  </si>
  <si>
    <t>AgeVaxH35.js:2221 83I i:ageGp:fam 44:1:-1 by red 635:4:-1 at gen229 Univ0 prob=0.817</t>
  </si>
  <si>
    <t>AgeVaxH35.js:2221 87I i:ageGp:fam 6:0:-1 by yellow 865:6:-1 at gen231 Univ0 prob=0.007</t>
  </si>
  <si>
    <t>AgeVaxH35.js:2221 87I i:ageGp:fam 470:3:-1 by blue 985:9:-1 at gen231 Univ0 prob=0.429</t>
  </si>
  <si>
    <t>AgeVaxH35.js:2202 87I j:ageGp:fam 797:5:-1 by red 729:5:-1 at gen231 Univ0 prob=0.277</t>
  </si>
  <si>
    <t>AgeVaxH35.js:2202 90I j:ageGp:fam 462:3:-1 by blue 7:0:-1 at gen235 Univ0 prob=0.632</t>
  </si>
  <si>
    <t>AgeVaxH35.js:2202 90I j:ageGp:fam 841:6:-1 by blue 627:4:-1 at gen236 Univ0 prob=0.138</t>
  </si>
  <si>
    <t>AgeVaxH35.js:2221 91I i:ageGp:fam 692:5:-1 by blue 785:5:-1 at gen237 Univ0 prob=0.871</t>
  </si>
  <si>
    <t>AgeVaxH35.js:2221 92I i:ageGp:fam 752:5:-1 by blue 920:7:-1 at gen238 Univ0 prob=0.889</t>
  </si>
  <si>
    <t>AgeVaxH35.js:2202 93I j:ageGp:fam 600:4:-1 by blue 405:3:-1 at gen239 Univ0 prob=0.775</t>
  </si>
  <si>
    <t>AgeVaxH35.js:2221 95I i:ageGp:fam 649:4:-1 by blue 719:5:-1 at gen241 Univ0 prob=0.216</t>
  </si>
  <si>
    <t>AgeVaxH35.js:2202 95I j:ageGp:fam 827:6:-1 by blue 719:5:-1 at gen241 Univ0 prob=0.967</t>
  </si>
  <si>
    <t>AgeVaxH35.js:2221 95I i:ageGp:fam 236:2:-1 by red 252:2:-1 at gen242 Univ0 prob=0.255</t>
  </si>
  <si>
    <t>AgeVaxH35.js:2202 97I j:ageGp:fam 831:6:-1 by blue 801:5:-1 at gen243 Univ0 prob=0.788</t>
  </si>
  <si>
    <t>AgeVaxH35.js:2221 98I i:ageGp:fam 183:2:-1 by blue 879:6:-1 at gen244 Univ0 prob=0.138</t>
  </si>
  <si>
    <t>AgeVaxH35.js:2221 99I i:ageGp:fam 63:1:-1 by red 305:2:-1 at gen245 Univ0 prob=0.586</t>
  </si>
  <si>
    <t>AgeVaxH35.js:2221 99I i:ageGp:fam 144:2:-1 by red 305:2:-1 at gen245 Univ0 prob=0.732</t>
  </si>
  <si>
    <t>AgeVaxH35.js:2202 102I j:ageGp:fam 767:5:-1 by blue 364:3:-1 at gen247 Univ0 prob=0.089</t>
  </si>
  <si>
    <t>AgeVaxH35.js:2221 102I i:ageGp:fam 67:1:-1 by blue 840:6:-1 at gen248 Univ0 prob=0.442</t>
  </si>
  <si>
    <t>AgeVaxH35.js:2202 102I j:ageGp:fam 924:7:-1 by blue 627:4:-1 at gen248 Univ0 prob=0.834</t>
  </si>
  <si>
    <t>AgeVaxH35.js:2202 102I j:ageGp:fam 989:9:-1 by red 726:5:-1 at gen248 Univ0 prob=0.551</t>
  </si>
  <si>
    <t>AgeVaxH35.js:2202 103I j:ageGp:fam 243:2:-1 by yellow 183:2:-1 at gen249 Univ0 prob=0.624</t>
  </si>
  <si>
    <t>AgeVaxH35.js:2221 106I i:ageGp:fam 466:3:-1 by blue 672:4:-1 at gen250 Univ0 prob=0.721</t>
  </si>
  <si>
    <t>AgeVaxH35.js:2202 106I j:ageGp:fam 691:5:-1 by blue 476:3:-1 at gen250 Univ0 prob=0.113</t>
  </si>
  <si>
    <t>AgeVaxH35.js:2221 106I i:ageGp:fam 485:3:-1 by red 635:4:-1 at gen250 Univ0 prob=0.889</t>
  </si>
  <si>
    <t>AgeVaxH35.js:2221 107I i:ageGp:fam 507:3:-1 by yellow 924:7:-1 at gen251 Univ0 prob=0.991</t>
  </si>
  <si>
    <t>AgeVaxH35.js:2202 110I j:ageGp:fam 428:3:-1 by blue 415:3:-1 at gen252 Univ0 prob=0.197</t>
  </si>
  <si>
    <t>AgeVaxH35.js:2221 110I i:ageGp:fam 450:3:-1 by blue 805:5:-1 at gen252 Univ0 prob=0.499</t>
  </si>
  <si>
    <t>AgeVaxH35.js:2202 110I j:ageGp:fam 758:5:-1 by red 726:5:-1 at gen252 Univ0 prob=0.941</t>
  </si>
  <si>
    <t>AgeVaxH35.js:2202 111I j:ageGp:fam 769:5:-1 by yellow 50:1:-1 at gen253 Univ0 prob=0.264</t>
  </si>
  <si>
    <t>AgeVaxH35.js:2202 111I j:ageGp:fam 647:4:-1 by blue 552:4:-1 at gen253 Univ0 prob=0.734</t>
  </si>
  <si>
    <t>AgeVaxH35.js:2202 114I j:ageGp:fam 407:3:-1 by yellow 50:1:-1 at gen254 Univ0 prob=0.059</t>
  </si>
  <si>
    <t>AgeVaxH35.js:2221 116I i:ageGp:fam 734:5:-1 by red 782:5:-1 at gen255 Univ0 prob=0.315</t>
  </si>
  <si>
    <t>AgeVaxH35.js:2202 118I j:ageGp:fam 824:6:-1 by blue 476:3:-1 at gen257 Univ0 prob=0.031</t>
  </si>
  <si>
    <t>AgeVaxH35.js:2221 119I i:ageGp:fam 157:2:-1 by blue 477:3:-1 at gen259 Univ0 prob=0.147</t>
  </si>
  <si>
    <t>AgeVaxH35.js:2221 119I i:ageGp:fam 162:2:-1 by blue 538:3:-1 at gen259 Univ0 prob=0.187</t>
  </si>
  <si>
    <t>AgeVaxH35.js:2221 119I i:ageGp:fam 438:3:-1 by blue 733:5:-1 at gen260 Univ0 prob=0.539</t>
  </si>
  <si>
    <t>AgeVaxH35.js:2221 119I i:ageGp:fam 515:3:-1 by blue 612:4:-1 at gen260 Univ0 prob=0.165</t>
  </si>
  <si>
    <t>AgeVaxH35.js:2221 123I i:ageGp:fam 79:1:-1 by blue 933:7:-1 at gen262 Univ0 prob=0.293</t>
  </si>
  <si>
    <t>AgeVaxH35.js:2202 123I j:ageGp:fam 934:7:-1 by red 364:3:-1 at gen263 Univ0 prob=0.140</t>
  </si>
  <si>
    <t>AgeVaxH35.js:2202 123I j:ageGp:fam 694:5:-1 by blue 627:4:-1 at gen263 Univ0 prob=0.996</t>
  </si>
  <si>
    <t>AgeVaxH35.js:2221 124I i:ageGp:fam 209:2:-1 by blue 458:3:-1 at gen264 Univ0 prob=0.658</t>
  </si>
  <si>
    <t>AgeVaxH35.js:2221 124I i:ageGp:fam 811:5:-1 by red 942:7:-1 at gen264 Univ0 prob=0.285</t>
  </si>
  <si>
    <t>AgeVaxH35.js:2202 126I j:ageGp:fam 786:5:-1 by red 291:2:-1 at gen265 Univ0 prob=0.950</t>
  </si>
  <si>
    <t>AgeVaxH35.js:2202 129I j:ageGp:fam 868:6:-1 by blue 501:3:-1 at gen268 Univ0 prob=0.972</t>
  </si>
  <si>
    <t>AgeVaxH35.js:2221 129I i:ageGp:fam 336:2:-1 by blue 959:8:-1 at gen269 Univ0 prob=0.647</t>
  </si>
  <si>
    <t>AgeVaxH35.js:2221 129I i:ageGp:fam 715:5:-1 by blue 888:6:-1 at gen269 Univ0 prob=0.532</t>
  </si>
  <si>
    <t>AgeVaxH35.js:2221 130I i:ageGp:fam 3:0:-1 by blue 994:9:-1 at gen270 Univ0 prob=0.911</t>
  </si>
  <si>
    <t>AgeVaxH35.js:2221 130I i:ageGp:fam 126:1:-1 by blue 805:5:-1 at gen270 Univ0 prob=0.015</t>
  </si>
  <si>
    <t>AgeVaxH35.js:2202 130I j:ageGp:fam 676:4:-1 by blue 327:2:-1 at gen270 Univ0 prob=0.724</t>
  </si>
  <si>
    <t>AgeVaxH35.js:2221 130I i:ageGp:fam 345:2:-1 by blue 552:4:-1 at gen270 Univ0 prob=0.241</t>
  </si>
  <si>
    <t>AgeVaxH35.js:2221 130I i:ageGp:fam 374:3:-1 by blue 538:3:-1 at gen270 Univ0 prob=0.625</t>
  </si>
  <si>
    <t>AgeVaxH35.js:2202 137I j:ageGp:fam 885:6:-1 by red 486:3:-1 at gen273 Univ0 prob=0.994</t>
  </si>
  <si>
    <t>AgeVaxH35.js:2202 137I j:ageGp:fam 960:8:-1 by blue 888:6:-1 at gen273 Univ0 prob=0.527</t>
  </si>
  <si>
    <t>AgeVaxH35.js:2221 139I i:ageGp:fam 161:2:-1 by blue 415:3:-1 at gen275 Univ0 prob=0.664</t>
  </si>
  <si>
    <t>AgeVaxH35.js:2221 139I i:ageGp:fam 655:4:-1 by blue 869:6:-1 at gen275 Univ0 prob=0.476</t>
  </si>
  <si>
    <t>AgeVaxH35.js:2221 139I i:ageGp:fam 720:5:-1 by red 933:7:-1 at gen275 Univ0 prob=0.583</t>
  </si>
  <si>
    <t>AgeVaxH35.js:2202 139I j:ageGp:fam 987:9:-1 by yellow 720:5:-1 at gen276 Univ0 prob=0.806</t>
  </si>
  <si>
    <t>AgeVaxH35.js:2202 142I j:ageGp:fam 487:3:-1 by yellow 79:1:-1 at gen277 Univ0 prob=0.467</t>
  </si>
  <si>
    <t>AgeVaxH35.js:2202 143I j:ageGp:fam 239:2:-1 by red 175:2:-1 at gen278 Univ0 prob=0.096</t>
  </si>
  <si>
    <t>AgeVaxH35.js:2221 143I i:ageGp:fam 603:4:-1 by red 838:6:-1 at gen278 Univ0 prob=0.757</t>
  </si>
  <si>
    <t>AgeVaxH35.js:2221 144I i:ageGp:fam 167:2:-1 by red 838:6:-1 at gen279 Univ0 prob=0.032</t>
  </si>
  <si>
    <t>AgeVaxH35.js:2202 146I j:ageGp:fam 963:8:-1 by blue 476:3:-1 at gen280 Univ0 prob=0.128</t>
  </si>
  <si>
    <t>AgeVaxH35.js:2221 146I i:ageGp:fam 528:3:-1 by blue 533:3:-1 at gen280 Univ0 prob=0.268</t>
  </si>
  <si>
    <t>AgeVaxH35.js:2202 146I j:ageGp:fam 832:6:-1 by yellow 647:4:-1 at gen280 Univ0 prob=0.103</t>
  </si>
  <si>
    <t>AgeVaxH35.js:2221 147I i:ageGp:fam 80:1:-1 by blue 538:3:-1 at gen281 Univ0 prob=0.667</t>
  </si>
  <si>
    <t>AgeVaxH35.js:2202 147I j:ageGp:fam 313:2:-1 by blue 108:1:-1 at gen281 Univ0 prob=0.868</t>
  </si>
  <si>
    <t>AgeVaxH35.js:2221 150I i:ageGp:fam 208:2:-1 by yellow 647:4:-1 at gen282 Univ0 prob=0.293</t>
  </si>
  <si>
    <t>AgeVaxH35.js:2202 152I j:ageGp:fam 280:2:-1 by blue 274:2:-1 at gen283 Univ0 prob=0.280</t>
  </si>
  <si>
    <t>AgeVaxH35.js:2202 152I j:ageGp:fam 756:5:-1 by blue 476:3:-1 at gen283 Univ0 prob=0.926</t>
  </si>
  <si>
    <t>AgeVaxH35.js:2221 155I i:ageGp:fam 231:2:-1 by blue 524:3:-1 at gen285 Univ0 prob=0.476</t>
  </si>
  <si>
    <t>AgeVaxH35.js:2221 155I i:ageGp:fam 210:2:-1 by blue 533:3:-1 at gen286 Univ0 prob=0.520</t>
  </si>
  <si>
    <t>AgeVaxH35.js:2202 155I j:ageGp:fam 890:6:-1 by blue 552:4:-1 at gen286 Univ0 prob=0.006</t>
  </si>
  <si>
    <t>AgeVaxH35.js:2221 158I i:ageGp:fam 138:2:-1 by red 364:3:-1 at gen288 Univ0 prob=0.602</t>
  </si>
  <si>
    <t>AgeVaxH35.js:2221 158I i:ageGp:fam 218:2:-1 by red 733:5:-1 at gen288 Univ0 prob=0.381</t>
  </si>
  <si>
    <t>AgeVaxH35.js:2202 158I j:ageGp:fam 962:8:-1 by red 733:5:-1 at gen288 Univ0 prob=0.085</t>
  </si>
  <si>
    <t>AgeVaxH35.js:2221 158I i:ageGp:fam 484:3:-1 by blue 607:4:-1 at gen289 Univ0 prob=0.329</t>
  </si>
  <si>
    <t>AgeVaxH35.js:2221 161I i:ageGp:fam 356:2:-1 by blue 994:9:-1 at gen290 Univ0 prob=0.903</t>
  </si>
  <si>
    <t>AgeVaxH35.js:2221 162I i:ageGp:fam 272:2:-1 by blue 327:2:-1 at gen291 Univ0 prob=0.073</t>
  </si>
  <si>
    <t>AgeVaxH35.js:2202 162I j:ageGp:fam 866:6:-1 by green 272:2:-1 at gen291 Univ0 prob=0.690</t>
  </si>
  <si>
    <t>AgeVaxH35.js:2202 162I j:ageGp:fam 616:4:-1 by blue 327:2:-1 at gen291 Univ0 prob=0.872</t>
  </si>
  <si>
    <t>AgeVaxH35.js:2202 162I j:ageGp:fam 866:6:-1 by blue 327:2:-1 at gen291 Univ0 prob=0.192</t>
  </si>
  <si>
    <t>AgeVaxH35.js:2202 163I j:ageGp:fam 741:5:-1 by yellow 438:3:-1 at gen292 Univ0 prob=0.718</t>
  </si>
  <si>
    <t>AgeVaxH35.js:2202 163I j:ageGp:fam 781:5:-1 by blue 524:3:-1 at gen292 Univ0 prob=0.961</t>
  </si>
  <si>
    <t>AgeVaxH35.js:2221 166I i:ageGp:fam 153:2:-1 by blue 462:3:-1 at gen293 Univ0 prob=0.271</t>
  </si>
  <si>
    <t>AgeVaxH35.js:2221 168I i:ageGp:fam 514:3:-1 by blue 921:7:-1 at gen294 Univ0 prob=0.317</t>
  </si>
  <si>
    <t>AgeVaxH35.js:2202 169I j:ageGp:fam 857:6:-1 by blue 415:3:-1 at gen295 Univ0 prob=0.140</t>
  </si>
  <si>
    <t>AgeVaxH35.js:2202 170I j:ageGp:fam 568:4:-1 by blue 329:2:-1 at gen296 Univ0 prob=0.689</t>
  </si>
  <si>
    <t>AgeVaxH35.js:2202 170I j:ageGp:fam 793:5:-1 by blue 415:3:-1 at gen296 Univ0 prob=0.060</t>
  </si>
  <si>
    <t>AgeVaxH35.js:2202 173I j:ageGp:fam 740:5:-1 by yellow 514:3:-1 at gen298 Univ0 prob=0.587</t>
  </si>
  <si>
    <t>AgeVaxH35.js:2221 173I i:ageGp:fam 740:5:-1 by blue 953:8:-1 at gen298 Univ0 prob=0.690</t>
  </si>
  <si>
    <t>AgeVaxH35.js:2202 173I j:ageGp:fam 981:8:-1 by red 51:1:-1 at gen299 Univ0 prob=0.614</t>
  </si>
  <si>
    <t>AgeVaxH35.js:2221 173I i:ageGp:fam 71:1:-1 by red 839:6:-1 at gen299 Univ0 prob=0.794</t>
  </si>
  <si>
    <t>AgeVaxH35.js:2221 173I i:ageGp:fam 237:2:-1 by red 942:7:-1 at gen299 Univ0 prob=0.103</t>
  </si>
  <si>
    <t>AgeVaxH35.js:2202 173I j:ageGp:fam 532:3:-1 by blue 524:3:-1 at gen299 Univ0 prob=0.456</t>
  </si>
  <si>
    <t>AgeVaxH35.js:2202 174I j:ageGp:fam 632:4:-1 by blue 370:3:-1 at gen300 Univ0 prob=0.043</t>
  </si>
  <si>
    <t>AgeVaxH35.js:2221 174I i:ageGp:fam 406:3:-1 by blue 805:5:-1 at gen300 Univ0 prob=0.809</t>
  </si>
  <si>
    <t>AgeVaxH35.js:2221 178I i:ageGp:fam 98:1:-1 by red 922:7:-1 at gen301 Univ0 prob=0.052</t>
  </si>
  <si>
    <t>AgeVaxH35.js:2202 180I j:ageGp:fam 187:2:-1 by blue 44:1:-1 at gen302 Univ0 prob=0.050</t>
  </si>
  <si>
    <t>AgeVaxH35.js:2221 180I i:ageGp:fam 134:2:-1 by blue 435:3:-1 at gen302 Univ0 prob=0.449</t>
  </si>
  <si>
    <t>AgeVaxH35.js:2221 180I i:ageGp:fam 301:2:-1 by blue 691:5:-1 at gen302 Univ0 prob=0.350</t>
  </si>
  <si>
    <t>AgeVaxH35.js:2221 184I i:ageGp:fam 256:2:-1 by red 405:3:-1 at gen304 Univ0 prob=0.504</t>
  </si>
  <si>
    <t>AgeVaxH35.js:2221 184I i:ageGp:fam 984:9:-1 by yellow 989:9:-1 at gen304 Univ0 prob=0.655</t>
  </si>
  <si>
    <t>AgeVaxH35.js:2202 184I j:ageGp:fam 496:3:-1 by blue 435:3:-1 at gen305 Univ0 prob=0.451</t>
  </si>
  <si>
    <t>AgeVaxH35.js:2221 186I i:ageGp:fam 681:4:-1 by blue 888:6:-1 at gen306 Univ0 prob=0.260</t>
  </si>
  <si>
    <t>AgeVaxH35.js:2221 187I i:ageGp:fam 127:1:-1 by blue 435:3:-1 at gen307 Univ0 prob=0.921</t>
  </si>
  <si>
    <t>AgeVaxH35.js:2221 187I i:ageGp:fam 618:4:-1 by blue 888:6:-1 at gen307 Univ0 prob=0.291</t>
  </si>
  <si>
    <t>AgeVaxH35.js:2202 188I j:ageGp:fam 255:2:-1 by red 7:0:-1 at gen308 Univ0 prob=0.284</t>
  </si>
  <si>
    <t>AgeVaxH35.js:2221 188I i:ageGp:fam 14:0:-1 by blue 246:2:-1 at gen308 Univ0 prob=0.275</t>
  </si>
  <si>
    <t>AgeVaxH35.js:2221 188I i:ageGp:fam 192:2:-1 by blue 888:6:-1 at gen308 Univ0 prob=0.225</t>
  </si>
  <si>
    <t>AgeVaxH35.js:2221 188I i:ageGp:fam 850:6:-1 by blue 888:6:-1 at gen308 Univ0 prob=0.042</t>
  </si>
  <si>
    <t>AgeVaxH35.js:2221 190I i:ageGp:fam 128:1:-1 by red 959:8:-1 at gen309 Univ0 prob=0.955</t>
  </si>
  <si>
    <t>AgeVaxH35.js:2221 190I i:ageGp:fam 171:2:-1 by blue 884:6:-1 at gen309 Univ0 prob=0.439</t>
  </si>
  <si>
    <t>AgeVaxH35.js:2202 190I j:ageGp:fam 606:4:-1 by blue 246:2:-1 at gen309 Univ0 prob=0.972</t>
  </si>
  <si>
    <t>AgeVaxH35.js:2202 190I j:ageGp:fam 916:7:-1 by blue 327:2:-1 at gen309 Univ0 prob=0.906</t>
  </si>
  <si>
    <t>AgeVaxH35.js:2202 198I j:ageGp:fam 197:2:-1 by blue 108:1:-1 at gen312 Univ0 prob=0.479</t>
  </si>
  <si>
    <t>AgeVaxH35.js:2202 198I j:ageGp:fam 665:4:-1 by red 51:1:-1 at gen313 Univ0 prob=0.291</t>
  </si>
  <si>
    <t>AgeVaxH35.js:2202 199I j:ageGp:fam 954:8:-1 by blue 657:4:-1 at gen314 Univ0 prob=0.878</t>
  </si>
  <si>
    <t>AgeVaxH35.js:2221 200I i:ageGp:fam 66:1:-1 by blue 246:2:-1 at gen315 Univ0 prob=0.277</t>
  </si>
  <si>
    <t>AgeVaxH35.js:2221 200I i:ageGp:fam 574:4:-1 by blue 884:6:-1 at gen315 Univ0 prob=0.036</t>
  </si>
  <si>
    <t>AgeVaxH35.js:2221 200I i:ageGp:fam 790:5:-1 by blue 841:6:-1 at gen315 Univ0 prob=0.833</t>
  </si>
  <si>
    <t>AgeVaxH35.js:2202 201I j:ageGp:fam 346:2:-1 by red 7:0:-1 at gen316 Univ0 prob=0.753</t>
  </si>
  <si>
    <t>AgeVaxH35.js:2202 201I j:ageGp:fam 877:6:-1 by blue 274:2:-1 at gen316 Univ0 prob=0.981</t>
  </si>
  <si>
    <t>AgeVaxH35.js:2221 201I i:ageGp:fam 480:3:-1 by blue 657:4:-1 at gen316 Univ0 prob=0.156</t>
  </si>
  <si>
    <t>AgeVaxH35.js:2221 201I i:ageGp:fam 711:5:-1 by yellow 790:5:-1 at gen316 Univ0 prob=0.929</t>
  </si>
  <si>
    <t>AgeVaxH35.js:2221 204I i:ageGp:fam 87:1:-1 by yellow 790:5:-1 at gen317 Univ0 prob=0.315</t>
  </si>
  <si>
    <t>AgeVaxH35.js:2221 208I i:ageGp:fam 417:3:-1 by blue 462:3:-1 at gen318 Univ0 prob=0.556</t>
  </si>
  <si>
    <t>AgeVaxH35.js:2221 208I i:ageGp:fam 575:4:-1 by blue 841:6:-1 at gen318 Univ0 prob=0.649</t>
  </si>
  <si>
    <t>AgeVaxH35.js:2221 209I i:ageGp:fam 52:1:-1 by blue 888:6:-1 at gen319 Univ0 prob=0.720</t>
  </si>
  <si>
    <t>AgeVaxH35.js:2202 209I j:ageGp:fam 931:7:-1 by red 211:2:-1 at gen319 Univ0 prob=0.942</t>
  </si>
  <si>
    <t>AgeVaxH35.js:2221 209I i:ageGp:fam 582:4:-1 by red 922:7:-1 at gen319 Univ0 prob=0.177</t>
  </si>
  <si>
    <t>AgeVaxH35.js:2202 211I j:ageGp:fam 414:3:-1 by blue 374:3:-1 at gen320 Univ0 prob=0.241</t>
  </si>
  <si>
    <t>AgeVaxH35.js:2221 211I i:ageGp:fam 829:6:-1 by blue 989:9:-1 at gen320 Univ0 prob=0.933</t>
  </si>
  <si>
    <t>AgeVaxH35.js:2221 214I i:ageGp:fam 129:1:-1 by blue 671:4:-1 at gen321 Univ0 prob=0.456</t>
  </si>
  <si>
    <t>AgeVaxH35.js:2202 214I j:ageGp:fam 944:7:-1 by yellow 582:4:-1 at gen321 Univ0 prob=0.972</t>
  </si>
  <si>
    <t>AgeVaxH35.js:2202 216I j:ageGp:fam 760:5:-1 by blue 246:2:-1 at gen322 Univ0 prob=0.393</t>
  </si>
  <si>
    <t>AgeVaxH35.js:2202 216I j:ageGp:fam 455:3:-1 by blue 336:2:-1 at gen322 Univ0 prob=0.653</t>
  </si>
  <si>
    <t>AgeVaxH35.js:2202 216I j:ageGp:fam 982:9:-1 by blue 336:2:-1 at gen322 Univ0 prob=0.005</t>
  </si>
  <si>
    <t>AgeVaxH35.js:2221 221I i:ageGp:fam 12:0:-1 by blue 691:5:-1 at gen324 Univ0 prob=0.655</t>
  </si>
  <si>
    <t>AgeVaxH35.js:2202 221I j:ageGp:fam 833:6:-1 by blue 462:3:-1 at gen324 Univ0 prob=0.819</t>
  </si>
  <si>
    <t>AgeVaxH35.js:2202 221I j:ageGp:fam 939:7:-1 by blue 841:6:-1 at gen324 Univ0 prob=0.031</t>
  </si>
  <si>
    <t>AgeVaxH35.js:2221 221I i:ageGp:fam 25:0:-1 by blue 758:5:-1 at gen325 Univ0 prob=0.390</t>
  </si>
  <si>
    <t>AgeVaxH35.js:2221 221I i:ageGp:fam 367:3:-1 by blue 524:3:-1 at gen325 Univ0 prob=0.344</t>
  </si>
  <si>
    <t>AgeVaxH35.js:2202 224I j:ageGp:fam 817:5:-1 by blue 336:2:-1 at gen326 Univ0 prob=0.171</t>
  </si>
  <si>
    <t>AgeVaxH35.js:2202 226I j:ageGp:fam 355:2:-1 by blue 140:2:-1 at gen327 Univ0 prob=0.055</t>
  </si>
  <si>
    <t>AgeVaxH35.js:2221 227I i:ageGp:fam 314:2:-1 by blue 691:5:-1 at gen328 Univ0 prob=0.980</t>
  </si>
  <si>
    <t>AgeVaxH35.js:2221 229I i:ageGp:fam 454:3:-1 by blue 902:7:-1 at gen330 Univ0 prob=0.924</t>
  </si>
  <si>
    <t>AgeVaxH35.js:2202 229I j:ageGp:fam 899:6:-1 by yellow 574:4:-1 at gen330 Univ0 prob=0.504</t>
  </si>
  <si>
    <t>AgeVaxH35.js:2202 229I j:ageGp:fam 369:3:-1 by blue 140:2:-1 at gen331 Univ0 prob=0.694</t>
  </si>
  <si>
    <t>AgeVaxH35.js:2221 231I i:ageGp:fam 283:2:-1 by blue 989:9:-1 at gen332 Univ0 prob=0.564</t>
  </si>
  <si>
    <t>AgeVaxH35.js:2221 231I i:ageGp:fam 427:3:-1 by yellow 756:5:-1 at gen332 Univ0 prob=0.053</t>
  </si>
  <si>
    <t>AgeVaxH35.js:2202 231I j:ageGp:fam 936:7:-1 by yellow 454:3:-1 at gen332 Univ0 prob=0.748</t>
  </si>
  <si>
    <t>AgeVaxH35.js:2221 231I i:ageGp:fam 598:4:-1 by yellow 756:5:-1 at gen332 Univ0 prob=0.665</t>
  </si>
  <si>
    <t>AgeVaxH35.js:2221 232I i:ageGp:fam 284:2:-1 by blue 515:3:-1 at gen333 Univ0 prob=0.031</t>
  </si>
  <si>
    <t>AgeVaxH35.js:2202 232I j:ageGp:fam 872:6:-1 by red 552:4:-1 at gen333 Univ0 prob=0.161</t>
  </si>
  <si>
    <t>AgeVaxH35.js:2221 236I i:ageGp:fam 650:4:-1 by blue 885:6:-1 at gen334 Univ0 prob=0.217</t>
  </si>
  <si>
    <t>AgeVaxH35.js:2202 238I j:ageGp:fam 852:6:-1 by blue 827:6:-1 at gen335 Univ0 prob=0.009</t>
  </si>
  <si>
    <t>AgeVaxH35.js:2202 239I j:ageGp:fam 558:4:-1 by blue 246:2:-1 at gen336 Univ0 prob=0.683</t>
  </si>
  <si>
    <t>AgeVaxH35.js:2221 239I i:ageGp:fam 444:3:-1 by blue 902:7:-1 at gen336 Univ0 prob=0.663</t>
  </si>
  <si>
    <t>AgeVaxH35.js:2221 242I i:ageGp:fam 300:2:-1 by red 435:3:-1 at gen339 Univ0 prob=0.411</t>
  </si>
  <si>
    <t>AgeVaxH35.js:2221 242I i:ageGp:fam 508:3:-1 by blue 756:5:-1 at gen339 Univ0 prob=0.090</t>
  </si>
  <si>
    <t>AgeVaxH35.js:2221 242I i:ageGp:fam 725:5:-1 by blue 934:7:-1 at gen339 Univ0 prob=0.707</t>
  </si>
  <si>
    <t>AgeVaxH35.js:2221 242I i:ageGp:fam 196:2:-1 by blue 924:7:-1 at gen340 Univ0 prob=0.178</t>
  </si>
  <si>
    <t>AgeVaxH35.js:2202 242I j:ageGp:fam 610:4:-1 by red 327:2:-1 at gen340 Univ0 prob=0.168</t>
  </si>
  <si>
    <t>AgeVaxH35.js:2221 245I i:ageGp:fam 275:2:-1 by blue 485:3:-1 at gen341 Univ0 prob=0.755</t>
  </si>
  <si>
    <t>AgeVaxH35.js:2202 247I j:ageGp:fam 347:2:-1 by blue 44:1:-1 at gen342 Univ0 prob=0.737</t>
  </si>
  <si>
    <t>AgeVaxH35.js:2202 247I j:ageGp:fam 641:4:-1 by red 327:2:-1 at gen342 Univ0 prob=0.337</t>
  </si>
  <si>
    <t>AgeVaxH35.js:2202 248I j:ageGp:fam 611:4:-1 by red 246:2:-1 at gen343 Univ0 prob=0.747</t>
  </si>
  <si>
    <t>AgeVaxH35.js:2221 248I i:ageGp:fam 551:4:-1 by blue 811:5:-1 at gen343 Univ0 prob=0.525</t>
  </si>
  <si>
    <t>AgeVaxH35.js:2221 250I i:ageGp:fam 23:0:-1 by red 477:3:-1 at gen344 Univ0 prob=0.731</t>
  </si>
  <si>
    <t>AgeVaxH35.js:2221 252I i:ageGp:fam 212:2:-1 by red 524:3:-1 at gen345 Univ0 prob=0.123</t>
  </si>
  <si>
    <t>AgeVaxH35.js:2202 254I j:ageGp:fam 166:2:-1 by blue 144:2:-1 at gen347 Univ0 prob=0.713</t>
  </si>
  <si>
    <t>AgeVaxH35.js:2221 254I i:ageGp:fam 342:2:-1 by blue 715:5:-1 at gen347 Univ0 prob=0.381</t>
  </si>
  <si>
    <t>AgeVaxH35.js:2221 254I i:ageGp:fam 625:4:-1 by blue 960:8:-1 at gen347 Univ0 prob=0.610</t>
  </si>
  <si>
    <t>AgeVaxH35.js:2221 254I i:ageGp:fam 56:1:-1 by red 327:2:-1 at gen348 Univ0 prob=0.237</t>
  </si>
  <si>
    <t>AgeVaxH35.js:2202 254I j:ageGp:fam 964:8:-1 by blue 237:2:-1 at gen348 Univ0 prob=0.924</t>
  </si>
  <si>
    <t>AgeVaxH35.js:2221 254I i:ageGp:fam 349:2:-1 by blue 734:5:-1 at gen348 Univ0 prob=0.365</t>
  </si>
  <si>
    <t>AgeVaxH35.js:2202 257I j:ageGp:fam 754:5:-1 by red 552:4:-1 at gen349 Univ0 prob=0.198</t>
  </si>
  <si>
    <t>AgeVaxH35.js:2202 260I j:ageGp:fam 727:5:-1 by blue 218:2:-1 at gen350 Univ0 prob=0.183</t>
  </si>
  <si>
    <t>AgeVaxH35.js:2202 260I j:ageGp:fam 742:5:-1 by yellow 256:2:-1 at gen350 Univ0 prob=0.397</t>
  </si>
  <si>
    <t>AgeVaxH35.js:2221 263I i:ageGp:fam 139:2:-1 by blue 237:2:-1 at gen352 Univ0 prob=0.261</t>
  </si>
  <si>
    <t>AgeVaxH35.js:2202 263I j:ageGp:fam 569:4:-1 by red 246:2:-1 at gen352 Univ0 prob=0.541</t>
  </si>
  <si>
    <t>AgeVaxH35.js:2202 263I j:ageGp:fam 589:4:-1 by blue 345:2:-1 at gen352 Univ0 prob=0.405</t>
  </si>
  <si>
    <t>AgeVaxH35.js:2221 263I i:ageGp:fam 223:2:-1 by blue 841:6:-1 at gen353 Univ0 prob=0.590</t>
  </si>
  <si>
    <t>AgeVaxH35.js:2202 263I j:ageGp:fam 535:3:-1 by red 458:3:-1 at gen353 Univ0 prob=0.566</t>
  </si>
  <si>
    <t>AgeVaxH35.js:2221 266I i:ageGp:fam 804:5:-1 by blue 963:8:-1 at gen354 Univ0 prob=0.805</t>
  </si>
  <si>
    <t>AgeVaxH35.js:2221 268I i:ageGp:fam 39:0:-1 by blue 239:2:-1 at gen355 Univ0 prob=0.127</t>
  </si>
  <si>
    <t>AgeVaxH35.js:2221 268I i:ageGp:fam 288:2:-1 by blue 811:5:-1 at gen355 Univ0 prob=0.363</t>
  </si>
  <si>
    <t>AgeVaxH35.js:2221 268I i:ageGp:fam 639:4:-1 by blue 756:5:-1 at gen355 Univ0 prob=0.767</t>
  </si>
  <si>
    <t>AgeVaxH35.js:2202 268I j:ageGp:fam 958:8:-1 by blue 715:5:-1 at gen355 Univ0 prob=0.780</t>
  </si>
  <si>
    <t>AgeVaxH35.js:2202 269I j:ageGp:fam 856:6:-1 by blue 208:2:-1 at gen356 Univ0 prob=0.600</t>
  </si>
  <si>
    <t>AgeVaxH35.js:2221 269I i:ageGp:fam 215:2:-1 by blue 960:8:-1 at gen356 Univ0 prob=0.925</t>
  </si>
  <si>
    <t>AgeVaxH35.js:2221 269I i:ageGp:fam 651:4:-1 by blue 841:6:-1 at gen356 Univ0 prob=0.943</t>
  </si>
  <si>
    <t>AgeVaxH35.js:2202 269I j:ageGp:fam 779:5:-1 by red 657:4:-1 at gen356 Univ0 prob=0.554</t>
  </si>
  <si>
    <t>AgeVaxH35.js:2221 273I i:ageGp:fam 111:1:-1 by yellow 212:2:-1 at gen357 Univ0 prob=0.879</t>
  </si>
  <si>
    <t>AgeVaxH35.js:2202 273I j:ageGp:fam 882:6:-1 by blue 208:2:-1 at gen357 Univ0 prob=0.804</t>
  </si>
  <si>
    <t>AgeVaxH35.js:2202 277I j:ageGp:fam 679:4:-1 by blue 167:2:-1 at gen358 Univ0 prob=0.865</t>
  </si>
  <si>
    <t>AgeVaxH35.js:2221 277I i:ageGp:fam 721:5:-1 by red 888:6:-1 at gen358 Univ0 prob=0.826</t>
  </si>
  <si>
    <t>AgeVaxH35.js:2221 281I i:ageGp:fam 559:4:-1 by blue 989:9:-1 at gen360 Univ0 prob=0.188</t>
  </si>
  <si>
    <t>AgeVaxH35.js:2221 281I i:ageGp:fam 54:1:-1 by yellow 639:4:-1 at gen361 Univ0 prob=0.530</t>
  </si>
  <si>
    <t>AgeVaxH35.js:2221 281I i:ageGp:fam 54:1:-1 by blue 756:5:-1 at gen361 Univ0 prob=0.363</t>
  </si>
  <si>
    <t>AgeVaxH35.js:2221 281I i:ageGp:fam 379:3:-1 by blue 720:5:-1 at gen361 Univ0 prob=0.672</t>
  </si>
  <si>
    <t>AgeVaxH35.js:2202 281I j:ageGp:fam 894:6:-1 by yellow 651:4:-1 at gen361 Univ0 prob=0.617</t>
  </si>
  <si>
    <t>AgeVaxH35.js:2221 282I i:ageGp:fam 61:1:-1 by blue 811:5:-1 at gen362 Univ0 prob=0.192</t>
  </si>
  <si>
    <t>AgeVaxH35.js:2202 282I j:ageGp:fam 983:9:-1 by green 61:1:-1 at gen362 Univ0 prob=0.959</t>
  </si>
  <si>
    <t>AgeVaxH35.js:2221 282I i:ageGp:fam 412:3:-1 by red 477:3:-1 at gen362 Univ0 prob=0.565</t>
  </si>
  <si>
    <t>AgeVaxH35.js:2202 282I j:ageGp:fam 983:9:-1 by blue 811:5:-1 at gen362 Univ0 prob=0.187</t>
  </si>
  <si>
    <t>AgeVaxH35.js:2221 288I i:ageGp:fam 96:1:-1 by red 888:6:-1 at gen364 Univ0 prob=0.189</t>
  </si>
  <si>
    <t>AgeVaxH35.js:2221 288I i:ageGp:fam 131:2:-1 by blue 989:9:-1 at gen364 Univ0 prob=0.553</t>
  </si>
  <si>
    <t>AgeVaxH35.js:2221 288I i:ageGp:fam 100:1:-1 by blue 890:6:-1 at gen365 Univ0 prob=0.882</t>
  </si>
  <si>
    <t>AgeVaxH35.js:2202 291I j:ageGp:fam 441:3:-1 by yellow 300:2:-1 at gen367 Univ0 prob=0.327</t>
  </si>
  <si>
    <t>AgeVaxH35.js:2221 291I i:ageGp:fam 57:1:-1 by red 607:4:-1 at gen368 Univ0 prob=0.257</t>
  </si>
  <si>
    <t>AgeVaxH35.js:2202 292I j:ageGp:fam 787:5:-1 by blue 272:2:-1 at gen369 Univ0 prob=0.133</t>
  </si>
  <si>
    <t>AgeVaxH35.js:2221 293I i:ageGp:fam 389:3:-1 by blue 568:4:-1 at gen370 Univ0 prob=0.849</t>
  </si>
  <si>
    <t>AgeVaxH35.js:2202 294I j:ageGp:fam 482:3:-1 by blue 301:2:-1 at gen371 Univ0 prob=0.263</t>
  </si>
  <si>
    <t>AgeVaxH35.js:2202 294I j:ageGp:fam 794:5:-1 by blue 618:4:-1 at gen371 Univ0 prob=0.706</t>
  </si>
  <si>
    <t>AgeVaxH35.js:2221 295I i:ageGp:fam 60:1:-1 by yellow 939:7:-1 at gen372 Univ0 prob=0.344</t>
  </si>
  <si>
    <t>AgeVaxH35.js:2221 295I i:ageGp:fam 70:1:-1 by blue 272:2:-1 at gen372 Univ0 prob=0.630</t>
  </si>
  <si>
    <t>AgeVaxH35.js:2221 295I i:ageGp:fam 456:3:-1 by blue 715:5:-1 at gen372 Univ0 prob=0.870</t>
  </si>
  <si>
    <t>AgeVaxH35.js:2221 295I i:ageGp:fam 871:6:-1 by red 888:6:-1 at gen372 Univ0 prob=0.589</t>
  </si>
  <si>
    <t>AgeVaxH35.js:2221 297I i:ageGp:fam 105:1:-1 by blue 313:2:-1 at gen373 Univ0 prob=0.297</t>
  </si>
  <si>
    <t>AgeVaxH35.js:2221 297I i:ageGp:fam 234:2:-1 by blue 781:5:-1 at gen373 Univ0 prob=0.165</t>
  </si>
  <si>
    <t>AgeVaxH35.js:2221 301I i:ageGp:fam 254:2:-1 by red 902:7:-1 at gen374 Univ0 prob=0.346</t>
  </si>
  <si>
    <t>AgeVaxH35.js:2221 303I i:ageGp:fam 83:1:-1 by blue 313:2:-1 at gen375 Univ0 prob=0.409</t>
  </si>
  <si>
    <t>AgeVaxH35.js:2221 303I i:ageGp:fam 320:2:-1 by blue 829:6:-1 at gen375 Univ0 prob=0.166</t>
  </si>
  <si>
    <t>AgeVaxH35.js:2221 304I i:ageGp:fam 273:2:-1 by blue 367:3:-1 at gen376 Univ0 prob=0.582</t>
  </si>
  <si>
    <t>AgeVaxH35.js:2202 304I j:ageGp:fam 943:7:-1 by yellow 288:2:-1 at gen376 Univ0 prob=0.896</t>
  </si>
  <si>
    <t>AgeVaxH35.js:2221 306I i:ageGp:fam 9:0:-1 by red 450:3:-1 at gen377 Univ0 prob=0.326</t>
  </si>
  <si>
    <t>AgeVaxH35.js:2202 306I j:ageGp:fam 853:6:-1 by blue 52:1:-1 at gen377 Univ0 prob=0.019</t>
  </si>
  <si>
    <t>AgeVaxH35.js:2221 306I i:ageGp:fam 64:1:-1 by blue 711:5:-1 at gen377 Univ0 prob=0.871</t>
  </si>
  <si>
    <t>AgeVaxH35.js:2221 306I i:ageGp:fam 121:1:-1 by blue 346:2:-1 at gen377 Univ0 prob=0.841</t>
  </si>
  <si>
    <t>AgeVaxH35.js:2202 306I j:ageGp:fam 599:4:-1 by blue 406:3:-1 at gen377 Univ0 prob=0.928</t>
  </si>
  <si>
    <t>AgeVaxH35.js:2221 306I i:ageGp:fam 777:5:-1 by red 884:6:-1 at gen377 Univ0 prob=0.051</t>
  </si>
  <si>
    <t>AgeVaxH35.js:2202 308I j:ageGp:fam 376:3:-1 by blue 167:2:-1 at gen378 Univ0 prob=0.096</t>
  </si>
  <si>
    <t>AgeVaxH35.js:2202 308I j:ageGp:fam 495:3:-1 by red 485:3:-1 at gen378 Univ0 prob=0.891</t>
  </si>
  <si>
    <t>AgeVaxH35.js:2221 308I i:ageGp:fam 901:6:-1 by red 989:9:-1 at gen378 Univ0 prob=0.242</t>
  </si>
  <si>
    <t>AgeVaxH35.js:2202 314I j:ageGp:fam 200:2:-1 by blue 25:0:-1 at gen379 Univ0 prob=0.749</t>
  </si>
  <si>
    <t>AgeVaxH35.js:2221 314I i:ageGp:fam 170:2:-1 by blue 314:2:-1 at gen379 Univ0 prob=0.518</t>
  </si>
  <si>
    <t>AgeVaxH35.js:2221 314I i:ageGp:fam 418:3:-1 by red 649:4:-1 at gen379 Univ0 prob=0.282</t>
  </si>
  <si>
    <t>AgeVaxH35.js:2221 314I i:ageGp:fam 519:3:-1 by yellow 589:4:-1 at gen379 Univ0 prob=0.151</t>
  </si>
  <si>
    <t>AgeVaxH35.js:2221 314I i:ageGp:fam 626:4:-1 by blue 962:8:-1 at gen379 Univ0 prob=0.488</t>
  </si>
  <si>
    <t>AgeVaxH35.js:2202 317I j:ageGp:fam 494:3:-1 by blue 356:2:-1 at gen380 Univ0 prob=0.976</t>
  </si>
  <si>
    <t>AgeVaxH35.js:2202 322I j:ageGp:fam 731:5:-1 by red 466:3:-1 at gen381 Univ0 prob=0.613</t>
  </si>
  <si>
    <t>AgeVaxH35.js:2221 322I i:ageGp:fam 813:5:-1 by blue 866:6:-1 at gen381 Univ0 prob=0.669</t>
  </si>
  <si>
    <t>AgeVaxH35.js:2202 323I j:ageGp:fam 970:8:-1 by blue 832:6:-1 at gen382 Univ0 prob=0.870</t>
  </si>
  <si>
    <t>AgeVaxH35.js:2221 325I i:ageGp:fam 358:2:-1 by red 435:3:-1 at gen383 Univ0 prob=0.958</t>
  </si>
  <si>
    <t>AgeVaxH35.js:2221 325I i:ageGp:fam 500:3:-1 by blue 574:4:-1 at gen383 Univ0 prob=0.185</t>
  </si>
  <si>
    <t>AgeVaxH35.js:2221 326I i:ageGp:fam 37:0:-1 by blue 161:2:-1 at gen384 Univ0 prob=0.014</t>
  </si>
  <si>
    <t>AgeVaxH35.js:2221 326I i:ageGp:fam 337:2:-1 by red 824:6:-1 at gen384 Univ0 prob=0.744</t>
  </si>
  <si>
    <t>AgeVaxH35.js:2202 328I j:ageGp:fam 646:4:-1 by red 246:2:-1 at gen385 Univ0 prob=0.797</t>
  </si>
  <si>
    <t>AgeVaxH35.js:2221 328I i:ageGp:fam 806:5:-1 by red 824:6:-1 at gen385 Univ0 prob=0.411</t>
  </si>
  <si>
    <t>AgeVaxH35.js:2202 330I j:ageGp:fam 648:4:-1 by blue 171:2:-1 at gen386 Univ0 prob=0.267</t>
  </si>
  <si>
    <t>AgeVaxH35.js:2202 330I j:ageGp:fam 854:6:-1 by blue 197:2:-1 at gen386 Univ0 prob=0.660</t>
  </si>
  <si>
    <t>AgeVaxH35.js:2202 332I j:ageGp:fam 735:5:-1 by blue 87:1:-1 at gen387 Univ0 prob=0.868</t>
  </si>
  <si>
    <t>AgeVaxH35.js:2202 332I j:ageGp:fam 845:6:-1 by blue 314:2:-1 at gen387 Univ0 prob=0.938</t>
  </si>
  <si>
    <t>AgeVaxH35.js:2202 332I j:ageGp:fam 847:6:-1 by blue 314:2:-1 at gen387 Univ0 prob=0.319</t>
  </si>
  <si>
    <t>AgeVaxH35.js:2202 332I j:ageGp:fam 915:7:-1 by yellow 679:4:-1 at gen387 Univ0 prob=0.827</t>
  </si>
  <si>
    <t>AgeVaxH35.js:2202 334I j:ageGp:fam 836:6:-1 by red 144:2:-1 at gen388 Univ0 prob=0.390</t>
  </si>
  <si>
    <t>AgeVaxH35.js:2221 334I i:ageGp:fam 403:3:-1 by red 524:3:-1 at gen388 Univ0 prob=0.623</t>
  </si>
  <si>
    <t>AgeVaxH35.js:2202 340I j:ageGp:fam 137:2:-1 by blue 87:1:-1 at gen390 Univ0 prob=0.937</t>
  </si>
  <si>
    <t>AgeVaxH35.js:2202 340I j:ageGp:fam 826:6:-1 by blue 197:2:-1 at gen391 Univ0 prob=0.555</t>
  </si>
  <si>
    <t>AgeVaxH35.js:2202 341I j:ageGp:fam 324:2:-1 by blue 237:2:-1 at gen392 Univ0 prob=0.112</t>
  </si>
  <si>
    <t>AgeVaxH35.js:2221 343I i:ageGp:fam 229:2:-1 by blue 866:6:-1 at gen394 Univ0 prob=0.881</t>
  </si>
  <si>
    <t>AgeVaxH35.js:2221 343I i:ageGp:fam 436:3:-1 by red 715:5:-1 at gen394 Univ0 prob=0.094</t>
  </si>
  <si>
    <t>AgeVaxH35.js:2221 343I i:ageGp:fam 590:4:-1 by blue 866:6:-1 at gen394 Univ0 prob=0.397</t>
  </si>
  <si>
    <t>AgeVaxH35.js:2202 343I j:ageGp:fam 898:6:-1 by red 715:5:-1 at gen395 Univ0 prob=0.630</t>
  </si>
  <si>
    <t>AgeVaxH35.js:2202 346I j:ageGp:fam 925:7:-1 by blue 231:2:-1 at gen396 Univ0 prob=0.856</t>
  </si>
  <si>
    <t>AgeVaxH35.js:2202 347I j:ageGp:fam 867:6:-1 by blue 12:0:-1 at gen397 Univ0 prob=0.360</t>
  </si>
  <si>
    <t>AgeVaxH35.js:2202 347I j:ageGp:fam 686:4:-1 by blue 301:2:-1 at gen397 Univ0 prob=0.641</t>
  </si>
  <si>
    <t>AgeVaxH35.js:2221 348I i:ageGp:fam 43:1:-1 by blue 781:5:-1 at gen398 Univ0 prob=0.277</t>
  </si>
  <si>
    <t>AgeVaxH35.js:2202 348I j:ageGp:fam 716:5:-1 by blue 611:4:-1 at gen398 Univ0 prob=0.118</t>
  </si>
  <si>
    <t>AgeVaxH35.js:2202 350I j:ageGp:fam 881:6:-1 by blue 197:2:-1 at gen399 Univ0 prob=0.334</t>
  </si>
  <si>
    <t>AgeVaxH35.js:2202 350I j:ageGp:fam 259:2:-1 by red 246:2:-1 at gen399 Univ0 prob=0.975</t>
  </si>
  <si>
    <t>AgeVaxH35.js:2202 350I j:ageGp:fam 935:7:-1 by blue 314:2:-1 at gen399 Univ0 prob=0.814</t>
  </si>
  <si>
    <t>AgeVaxH35.js:2221 350I i:ageGp:fam 851:6:-1 by red 888:6:-1 at gen399 Univ0 prob=0.185</t>
  </si>
  <si>
    <t>AgeVaxH35.js:2221 352I i:ageGp:fam 141:2:-1 by blue 314:2:-1 at gen400 Univ0 prob=0.560</t>
  </si>
  <si>
    <t>AgeVaxH35.js:2202 356I j:ageGp:fam 837:6:-1 by blue 256:2:-1 at gen401 Univ0 prob=0.286</t>
  </si>
  <si>
    <t>AgeVaxH35.js:2202 356I j:ageGp:fam 969:8:-1 by blue 284:2:-1 at gen401 Univ0 prob=0.929</t>
  </si>
  <si>
    <t>AgeVaxH35.js:2221 356I i:ageGp:fam 593:4:-1 by red 811:5:-1 at gen401 Univ0 prob=0.511</t>
  </si>
  <si>
    <t>AgeVaxH35.js:2221 357I i:ageGp:fam 230:2:-1 by blue 760:5:-1 at gen402 Univ0 prob=0.387</t>
  </si>
  <si>
    <t>AgeVaxH35.js:2202 361I j:ageGp:fam 660:4:-1 by yellow 254:2:-1 at gen404 Univ0 prob=0.618</t>
  </si>
  <si>
    <t>AgeVaxH35.js:2221 361I i:ageGp:fam 106:1:-1 by blue 611:4:-1 at gen405 Univ0 prob=0.256</t>
  </si>
  <si>
    <t>AgeVaxH35.js:2202 361I j:ageGp:fam 233:2:-1 by yellow 170:2:-1 at gen405 Univ0 prob=0.487</t>
  </si>
  <si>
    <t>AgeVaxH35.js:2202 361I j:ageGp:fam 974:8:-1 by blue 899:6:-1 at gen405 Univ0 prob=0.989</t>
  </si>
  <si>
    <t>AgeVaxH35.js:2221 365I i:ageGp:fam 529:3:-1 by blue 936:7:-1 at gen407 Univ0 prob=0.890</t>
  </si>
  <si>
    <t>AgeVaxH35.js:2202 365I j:ageGp:fam 395:3:-1 by blue 66:1:-1 at gen408 Univ0 prob=0.166</t>
  </si>
  <si>
    <t>AgeVaxH35.js:2221 366I i:ageGp:fam 527:3:-1 by blue 850:6:-1 at gen409 Univ0 prob=0.205</t>
  </si>
  <si>
    <t>AgeVaxH35.js:2221 367I i:ageGp:fam 10:0:-1 by blue 314:2:-1 at gen410 Univ0 prob=0.470</t>
  </si>
  <si>
    <t>AgeVaxH35.js:2202 368I j:ageGp:fam 401:3:-1 by yellow 337:2:-1 at gen411 Univ0 prob=0.189</t>
  </si>
  <si>
    <t>AgeVaxH35.js:2202 369I j:ageGp:fam 194:2:-1 by red 167:2:-1 at gen412 Univ0 prob=0.836</t>
  </si>
  <si>
    <t>AgeVaxH35.js:2221 369I i:ageGp:fam 560:4:-1 by red 989:9:-1 at gen412 Univ0 prob=0.752</t>
  </si>
  <si>
    <t>AgeVaxH35.js:2221 370I i:ageGp:fam 45:1:-1 by blue 237:2:-1 at gen413 Univ0 prob=0.574</t>
  </si>
  <si>
    <t>AgeVaxH35.js:2221 370I i:ageGp:fam 703:5:-1 by red 720:5:-1 at gen413 Univ0 prob=0.047</t>
  </si>
  <si>
    <t>AgeVaxH35.js:2202 372I j:ageGp:fam 757:5:-1 by yellow 10:0:-1 at gen414 Univ0 prob=0.189</t>
  </si>
  <si>
    <t>AgeVaxH35.js:2202 372I j:ageGp:fam 658:4:-1 by blue 96:1:-1 at gen414 Univ0 prob=0.747</t>
  </si>
  <si>
    <t>AgeVaxH35.js:2202 372I j:ageGp:fam 757:5:-1 by red 756:5:-1 at gen414 Univ0 prob=0.292</t>
  </si>
  <si>
    <t>AgeVaxH35.js:2202 376I j:ageGp:fam 609:4:-1 by yellow 45:1:-1 at gen416 Univ0 prob=0.120</t>
  </si>
  <si>
    <t>AgeVaxH35.js:2202 376I j:ageGp:fam 446:3:-1 by red 144:2:-1 at gen416 Univ0 prob=0.667</t>
  </si>
  <si>
    <t>AgeVaxH35.js:2221 376I i:ageGp:fam 22:0:-1 by blue 611:4:-1 at gen417 Univ0 prob=0.074</t>
  </si>
  <si>
    <t>AgeVaxH35.js:2221 376I i:ageGp:fam 62:1:-1 by blue 894:6:-1 at gen417 Univ0 prob=0.925</t>
  </si>
  <si>
    <t>AgeVaxH35.js:2202 376I j:ageGp:fam 932:7:-1 by blue 111:1:-1 at gen417 Univ0 prob=0.844</t>
  </si>
  <si>
    <t>AgeVaxH35.js:2202 376I j:ageGp:fam 848:6:-1 by red 313:2:-1 at gen417 Univ0 prob=0.226</t>
  </si>
  <si>
    <t>AgeVaxH35.js:2202 376I j:ageGp:fam 897:6:-1 by blue 551:4:-1 at gen417 Univ0 prob=0.512</t>
  </si>
  <si>
    <t>AgeVaxH35.js:2202 376I j:ageGp:fam 633:4:-1 by blue 618:4:-1 at gen417 Univ0 prob=0.304</t>
  </si>
  <si>
    <t>AgeVaxH35.js:2202 378I j:ageGp:fam 567:4:-1 by blue 25:0:-1 at gen418 Univ0 prob=0.575</t>
  </si>
  <si>
    <t>AgeVaxH35.js:2221 378I i:ageGp:fam 86:1:-1 by blue 455:3:-1 at gen418 Univ0 prob=0.968</t>
  </si>
  <si>
    <t>AgeVaxH35.js:2221 378I i:ageGp:fam 384:3:-1 by blue 618:4:-1 at gen418 Univ0 prob=0.387</t>
  </si>
  <si>
    <t>AgeVaxH35.js:2202 384I j:ageGp:fam 842:6:-1 by yellow 22:0:-1 at gen419 Univ0 prob=0.539</t>
  </si>
  <si>
    <t>AgeVaxH35.js:2202 384I j:ageGp:fam 678:4:-1 by red 167:2:-1 at gen419 Univ0 prob=0.416</t>
  </si>
  <si>
    <t>AgeVaxH35.js:2202 387I j:ageGp:fam 988:9:-1 by red 466:3:-1 at gen420 Univ0 prob=0.763</t>
  </si>
  <si>
    <t>AgeVaxH35.js:2202 387I j:ageGp:fam 907:7:-1 by blue 679:4:-1 at gen420 Univ0 prob=0.775</t>
  </si>
  <si>
    <t>AgeVaxH35.js:2221 391I i:ageGp:fam 113:1:-1 by yellow 436:3:-1 at gen422 Univ0 prob=0.444</t>
  </si>
  <si>
    <t>AgeVaxH35.js:2202 391I j:ageGp:fam 687:4:-1 by blue 12:0:-1 at gen423 Univ0 prob=0.674</t>
  </si>
  <si>
    <t>AgeVaxH35.js:2202 392I j:ageGp:fam 710:5:-1 by red 239:2:-1 at gen424 Univ0 prob=0.906</t>
  </si>
  <si>
    <t>AgeVaxH35.js:2202 393I j:ageGp:fam 773:5:-1 by red 231:2:-1 at gen425 Univ0 prob=0.316</t>
  </si>
  <si>
    <t>AgeVaxH35.js:2221 394I i:ageGp:fam 81:1:-1 by blue 936:7:-1 at gen426 Univ0 prob=0.452</t>
  </si>
  <si>
    <t>AgeVaxH35.js:2221 395I i:ageGp:fam 297:2:-1 by blue 641:4:-1 at gen427 Univ0 prob=0.673</t>
  </si>
  <si>
    <t>AgeVaxH35.js:2221 395I i:ageGp:fam 543:4:-1 by red 962:8:-1 at gen427 Univ0 prob=0.072</t>
  </si>
  <si>
    <t>AgeVaxH35.js:2221 396I i:ageGp:fam 328:2:-1 by blue 727:5:-1 at gen428 Univ0 prob=0.816</t>
  </si>
  <si>
    <t>AgeVaxH35.js:2221 399I i:ageGp:fam 8:0:-1 by red 374:3:-1 at gen430 Univ0 prob=0.634</t>
  </si>
  <si>
    <t>AgeVaxH35.js:2221 399I i:ageGp:fam 287:2:-1 by blue 559:4:-1 at gen430 Univ0 prob=0.434</t>
  </si>
  <si>
    <t>AgeVaxH35.js:2221 399I i:ageGp:fam 545:4:-1 by red 720:5:-1 at gen430 Univ0 prob=0.016</t>
  </si>
  <si>
    <t>AgeVaxH35.js:2202 399I j:ageGp:fam 795:5:-1 by blue 582:4:-1 at gen430 Univ0 prob=0.196</t>
  </si>
  <si>
    <t>AgeVaxH35.js:2202 399I j:ageGp:fam 780:5:-1 by blue 721:5:-1 at gen430 Univ0 prob=0.240</t>
  </si>
  <si>
    <t>AgeVaxH35.js:2202 399I j:ageGp:fam 748:5:-1 by red 345:2:-1 at gen431 Univ0 prob=0.772</t>
  </si>
  <si>
    <t>AgeVaxH35.js:2221 399I i:ageGp:fam 506:3:-1 by blue 958:8:-1 at gen431 Univ0 prob=0.032</t>
  </si>
  <si>
    <t>AgeVaxH35.js:2221 404I i:ageGp:fam 443:3:-1 by blue 610:4:-1 at gen432 Univ0 prob=0.105</t>
  </si>
  <si>
    <t>AgeVaxH35.js:2221 404I i:ageGp:fam 443:3:-1 by blue 958:8:-1 at gen432 Univ0 prob=0.107</t>
  </si>
  <si>
    <t>AgeVaxH35.js:2202 406I j:ageGp:fam 784:5:-1 by red 126:1:-1 at gen433 Univ0 prob=0.464</t>
  </si>
  <si>
    <t>AgeVaxH35.js:2221 407I i:ageGp:fam 375:3:-1 by blue 853:6:-1 at gen434 Univ0 prob=0.210</t>
  </si>
  <si>
    <t>AgeVaxH35.js:2202 407I j:ageGp:fam 503:3:-1 by red 450:3:-1 at gen434 Univ0 prob=0.295</t>
  </si>
  <si>
    <t>AgeVaxH35.js:2221 408I i:ageGp:fam 431:3:-1 by yellow 735:5:-1 at gen435 Univ0 prob=0.911</t>
  </si>
  <si>
    <t>AgeVaxH35.js:2202 410I j:ageGp:fam 961:8:-1 by blue 57:1:-1 at gen436 Univ0 prob=0.936</t>
  </si>
  <si>
    <t>AgeVaxH35.js:2221 410I i:ageGp:fam 382:3:-1 by blue 611:4:-1 at gen436 Univ0 prob=0.324</t>
  </si>
  <si>
    <t>AgeVaxH35.js:2202 411I j:ageGp:fam 404:3:-1 by blue 139:2:-1 at gen437 Univ0 prob=0.402</t>
  </si>
  <si>
    <t>AgeVaxH35.js:2202 411I j:ageGp:fam 991:9:-1 by blue 721:5:-1 at gen437 Univ0 prob=0.785</t>
  </si>
  <si>
    <t>AgeVaxH35.js:2202 411I j:ageGp:fam 992:9:-1 by red 850:6:-1 at gen437 Univ0 prob=0.858</t>
  </si>
  <si>
    <t>AgeVaxH35.js:2221 413I i:ageGp:fam 656:4:-1 by blue 731:5:-1 at gen438 Univ0 prob=0.976</t>
  </si>
  <si>
    <t>AgeVaxH35.js:2221 413I i:ageGp:fam 663:4:-1 by blue 901:6:-1 at gen438 Univ0 prob=0.999</t>
  </si>
  <si>
    <t>AgeVaxH35.js:2202 413I j:ageGp:fam 893:6:-1 by blue 731:5:-1 at gen438 Univ0 prob=0.030</t>
  </si>
  <si>
    <t>AgeVaxH35.js:2202 416I j:ageGp:fam 448:3:-1 by red 231:2:-1 at gen439 Univ0 prob=0.417</t>
  </si>
  <si>
    <t>AgeVaxH35.js:2202 416I j:ageGp:fam 723:5:-1 by red 720:5:-1 at gen439 Univ0 prob=0.314</t>
  </si>
  <si>
    <t>AgeVaxH35.js:2202 419I j:ageGp:fam 249:2:-1 by blue 139:2:-1 at gen440 Univ0 prob=0.708</t>
  </si>
  <si>
    <t>AgeVaxH35.js:2202 419I j:ageGp:fam 834:6:-1 by red 210:2:-1 at gen440 Univ0 prob=0.679</t>
  </si>
  <si>
    <t>AgeVaxH35.js:2221 419I i:ageGp:fam 299:2:-1 by red 850:6:-1 at gen440 Univ0 prob=0.949</t>
  </si>
  <si>
    <t>AgeVaxH35.js:2221 419I i:ageGp:fam 307:2:-1 by red 984:9:-1 at gen440 Univ0 prob=0.069</t>
  </si>
  <si>
    <t>AgeVaxH35.js:2202 419I j:ageGp:fam 746:5:-1 by blue 611:4:-1 at gen440 Univ0 prob=0.894</t>
  </si>
  <si>
    <t>AgeVaxH35.js:2221 421I i:ageGp:fam 335:2:-1 by blue 610:4:-1 at gen441 Univ0 prob=0.117</t>
  </si>
  <si>
    <t>AgeVaxH35.js:2221 426I i:ageGp:fam 205:2:-1 by blue 412:3:-1 at gen442 Univ0 prob=0.125</t>
  </si>
  <si>
    <t>AgeVaxH35.js:2202 426I j:ageGp:fam 667:4:-1 by yellow 382:3:-1 at gen442 Univ0 prob=0.294</t>
  </si>
  <si>
    <t>AgeVaxH35.js:2221 429I i:ageGp:fam 357:2:-1 by blue 964:8:-1 at gen444 Univ0 prob=0.271</t>
  </si>
  <si>
    <t>AgeVaxH35.js:2202 429I j:ageGp:fam 928:7:-1 by red 618:4:-1 at gen445 Univ0 prob=0.927</t>
  </si>
  <si>
    <t>AgeVaxH35.js:2202 430I j:ageGp:fam 464:3:-1 by blue 436:3:-1 at gen446 Univ0 prob=0.111</t>
  </si>
  <si>
    <t>AgeVaxH35.js:2202 430I j:ageGp:fam 700:5:-1 by blue 558:4:-1 at gen446 Univ0 prob=0.253</t>
  </si>
  <si>
    <t>AgeVaxH35.js:2221 431I i:ageGp:fam 250:2:-1 by yellow 382:3:-1 at gen447 Univ0 prob=0.830</t>
  </si>
  <si>
    <t>AgeVaxH35.js:2221 431I i:ageGp:fam 268:2:-1 by blue 925:7:-1 at gen447 Univ0 prob=0.739</t>
  </si>
  <si>
    <t>AgeVaxH35.js:2202 433I j:ageGp:fam 900:6:-1 by red 720:5:-1 at gen448 Univ0 prob=0.922</t>
  </si>
  <si>
    <t>AgeVaxH35.js:2202 435I j:ageGp:fam 975:8:-1 by yellow 357:2:-1 at gen449 Univ0 prob=0.942</t>
  </si>
  <si>
    <t>AgeVaxH35.js:2221 436I i:ageGp:fam 615:4:-1 by red 850:6:-1 at gen450 Univ0 prob=0.967</t>
  </si>
  <si>
    <t>AgeVaxH35.js:2202 438I j:ageGp:fam 771:5:-1 by red 427:3:-1 at gen452 Univ0 prob=0.908</t>
  </si>
  <si>
    <t>AgeVaxH35.js:2221 438I i:ageGp:fam 270:2:-1 by blue 901:6:-1 at gen453 Univ0 prob=0.555</t>
  </si>
  <si>
    <t>AgeVaxH35.js:2202 439I j:ageGp:fam 971:8:-1 by blue 131:2:-1 at gen454 Univ0 prob=0.887</t>
  </si>
  <si>
    <t>AgeVaxH35.js:2221 439I i:ageGp:fam 242:2:-1 by red 345:2:-1 at gen454 Univ0 prob=0.958</t>
  </si>
  <si>
    <t>AgeVaxH35.js:2221 440I i:ageGp:fam 117:1:-1 by red 171:2:-1 at gen455 Univ0 prob=0.821</t>
  </si>
  <si>
    <t>AgeVaxH35.js:2221 440I i:ageGp:fam 146:2:-1 by blue 320:2:-1 at gen455 Univ0 prob=0.545</t>
  </si>
  <si>
    <t>AgeVaxH35.js:2221 440I i:ageGp:fam 202:2:-1 by blue 234:2:-1 at gen455 Univ0 prob=0.643</t>
  </si>
  <si>
    <t>AgeVaxH35.js:2221 440I i:ageGp:fam 512:3:-1 by red 720:5:-1 at gen455 Univ0 prob=0.490</t>
  </si>
  <si>
    <t>AgeVaxH35.js:2202 440I j:ageGp:fam 912:7:-1 by blue 559:4:-1 at gen455 Univ0 prob=0.843</t>
  </si>
  <si>
    <t>AgeVaxH35.js:2221 442I i:ageGp:fam 65:1:-1 by red 618:4:-1 at gen456 Univ0 prob=0.086</t>
  </si>
  <si>
    <t>AgeVaxH35.js:2202 442I j:ageGp:fam 303:2:-1 by red 66:1:-1 at gen456 Univ0 prob=0.129</t>
  </si>
  <si>
    <t>AgeVaxH35.js:2221 442I i:ageGp:fam 583:4:-1 by blue 721:5:-1 at gen456 Univ0 prob=0.288</t>
  </si>
  <si>
    <t>AgeVaxH35.js:2202 447I j:ageGp:fam 206:2:-1 by red 98:1:-1 at gen457 Univ0 prob=0.349</t>
  </si>
  <si>
    <t>AgeVaxH35.js:2221 450I i:ageGp:fam 104:1:-1 by red 711:5:-1 at gen458 Univ0 prob=0.084</t>
  </si>
  <si>
    <t>AgeVaxH35.js:2202 450I j:ageGp:fam 620:4:-1 by blue 569:4:-1 at gen458 Univ0 prob=0.584</t>
  </si>
  <si>
    <t>AgeVaxH35.js:2221 450I i:ageGp:fam 812:5:-1 by red 829:6:-1 at gen458 Univ0 prob=0.683</t>
  </si>
  <si>
    <t>AgeVaxH35.js:2202 451I j:ageGp:fam 344:2:-1 by blue 96:1:-1 at gen459 Univ0 prob=0.760</t>
  </si>
  <si>
    <t>AgeVaxH35.js:2202 451I j:ageGp:fam 966:8:-1 by red 127:1:-1 at gen459 Univ0 prob=0.817</t>
  </si>
  <si>
    <t>AgeVaxH35.js:2202 451I j:ageGp:fam 334:2:-1 by blue 234:2:-1 at gen459 Univ0 prob=0.462</t>
  </si>
  <si>
    <t>AgeVaxH35.js:2202 451I j:ageGp:fam 505:3:-1 by blue 234:2:-1 at gen459 Univ0 prob=0.806</t>
  </si>
  <si>
    <t>AgeVaxH35.js:2202 451I j:ageGp:fam 393:3:-1 by blue 320:2:-1 at gen459 Univ0 prob=0.389</t>
  </si>
  <si>
    <t>AgeVaxH35.js:2202 454I j:ageGp:fam 219:2:-1 by red 66:1:-1 at gen460 Univ0 prob=0.500</t>
  </si>
  <si>
    <t>AgeVaxH35.js:2202 454I j:ageGp:fam 430:3:-1 by red 98:1:-1 at gen460 Univ0 prob=0.305</t>
  </si>
  <si>
    <t>AgeVaxH35.js:2221 454I i:ageGp:fam 411:3:-1 by blue 529:3:-1 at gen460 Univ0 prob=0.561</t>
  </si>
  <si>
    <t>AgeVaxH35.js:2221 454I i:ageGp:fam 815:5:-1 by red 850:6:-1 at gen460 Univ0 prob=0.216</t>
  </si>
  <si>
    <t>AgeVaxH35.js:2221 459I i:ageGp:fam 290:2:-1 by red 314:2:-1 at gen461 Univ0 prob=0.184</t>
  </si>
  <si>
    <t>AgeVaxH35.js:2221 463I i:ageGp:fam 35:0:-1 by blue 735:5:-1 at gen462 Univ0 prob=0.329</t>
  </si>
  <si>
    <t>AgeVaxH35.js:2202 464I j:ageGp:fam 432:3:-1 by blue 121:1:-1 at gen463 Univ0 prob=0.915</t>
  </si>
  <si>
    <t>AgeVaxH35.js:2202 464I j:ageGp:fam 904:7:-1 by yellow 270:2:-1 at gen463 Univ0 prob=0.825</t>
  </si>
  <si>
    <t>AgeVaxH35.js:2202 465I j:ageGp:fam 698:5:-1 by yellow 35:0:-1 at gen464 Univ0 prob=0.118</t>
  </si>
  <si>
    <t>AgeVaxH35.js:2202 465I j:ageGp:fam 809:5:-1 by blue 106:1:-1 at gen464 Univ0 prob=0.272</t>
  </si>
  <si>
    <t>AgeVaxH35.js:2221 465I i:ageGp:fam 472:3:-1 by blue 731:5:-1 at gen464 Univ0 prob=0.694</t>
  </si>
  <si>
    <t>AgeVaxH35.js:2202 467I j:ageGp:fam 548:4:-1 by blue 212:2:-1 at gen465 Univ0 prob=0.962</t>
  </si>
  <si>
    <t>AgeVaxH35.js:2202 470I j:ageGp:fam 493:3:-1 by blue 64:1:-1 at gen466 Univ0 prob=0.293</t>
  </si>
  <si>
    <t>AgeVaxH35.js:2221 470I i:ageGp:fam 493:3:-1 by blue 836:6:-1 at gen466 Univ0 prob=0.338</t>
  </si>
  <si>
    <t>AgeVaxH35.js:2221 471I i:ageGp:fam 714:5:-1 by blue 983:9:-1 at gen467 Univ0 prob=0.118</t>
  </si>
  <si>
    <t>AgeVaxH35.js:2202 473I j:ageGp:fam 110:1:-1 by blue 83:1:-1 at gen470 Univ0 prob=0.571</t>
  </si>
  <si>
    <t>AgeVaxH35.js:2202 475I j:ageGp:fam 995:9:-1 by blue 83:1:-1 at gen472 Univ0 prob=0.889</t>
  </si>
  <si>
    <t>AgeVaxH35.js:2221 475I i:ageGp:fam 267:2:-1 by red 455:3:-1 at gen472 Univ0 prob=0.655</t>
  </si>
  <si>
    <t>AgeVaxH35.js:2221 475I i:ageGp:fam 189:2:-1 by blue 731:5:-1 at gen473 Univ0 prob=0.848</t>
  </si>
  <si>
    <t>AgeVaxH35.js:2202 477I j:ageGp:fam 938:7:-1 by blue 233:2:-1 at gen474 Univ0 prob=0.970</t>
  </si>
  <si>
    <t>AgeVaxH35.js:2202 477I j:ageGp:fam 913:7:-1 by red 288:2:-1 at gen474 Univ0 prob=0.820</t>
  </si>
  <si>
    <t>AgeVaxH35.js:2202 480I j:ageGp:fam 530:3:-1 by blue 379:3:-1 at gen476 Univ0 prob=0.890</t>
  </si>
  <si>
    <t>AgeVaxH35.js:2202 481I j:ageGp:fam 895:6:-1 by blue 686:4:-1 at gen478 Univ0 prob=0.751</t>
  </si>
  <si>
    <t>AgeVaxH35.js:2202 482I j:ageGp:fam 949:8:-1 by blue 170:2:-1 at gen480 Univ0 prob=0.812</t>
  </si>
  <si>
    <t>AgeVaxH35.js:2221 482I i:ageGp:fam 184:2:-1 by blue 851:6:-1 at gen480 Univ0 prob=0.412</t>
  </si>
  <si>
    <t>AgeVaxH35.js:2202 484I j:ageGp:fam 849:6:-1 by red 237:2:-1 at gen482 Univ0 prob=0.903</t>
  </si>
  <si>
    <t>AgeVaxH35.js:2202 484I j:ageGp:fam 554:4:-1 by blue 527:3:-1 at gen482 Univ0 prob=0.876</t>
  </si>
  <si>
    <t>AgeVaxH35.js:2221 484I i:ageGp:fam 53:1:-1 by blue 121:1:-1 at gen483 Univ0 prob=0.007</t>
  </si>
  <si>
    <t>AgeVaxH35.js:2202 484I j:ageGp:fam 654:4:-1 by red 218:2:-1 at gen483 Univ0 prob=0.559</t>
  </si>
  <si>
    <t>AgeVaxH35.js:2221 484I i:ageGp:fam 383:3:-1 by blue 837:6:-1 at gen483 Univ0 prob=0.170</t>
  </si>
  <si>
    <t>AgeVaxH35.js:2221 486I i:ageGp:fam 32:0:-1 by red 569:4:-1 at gen484 Univ0 prob=0.679</t>
  </si>
  <si>
    <t>AgeVaxH35.js:2221 486I i:ageGp:fam 32:0:-1 by blue 735:5:-1 at gen484 Univ0 prob=0.224</t>
  </si>
  <si>
    <t>AgeVaxH35.js:2202 486I j:ageGp:fam 566:4:-1 by red 559:4:-1 at gen484 Univ0 prob=0.345</t>
  </si>
  <si>
    <t>AgeVaxH35.js:2221 489I i:ageGp:fam 308:2:-1 by red 936:7:-1 at gen485 Univ0 prob=0.806</t>
  </si>
  <si>
    <t>AgeVaxH35.js:2221 491I i:ageGp:fam 73:1:-1 by blue 686:4:-1 at gen486 Univ0 prob=0.769</t>
  </si>
  <si>
    <t>AgeVaxH35.js:2221 491I i:ageGp:fam 440:3:-1 by blue 780:5:-1 at gen486 Univ0 prob=0.919</t>
  </si>
  <si>
    <t>AgeVaxH35.js:2221 491I i:ageGp:fam 509:3:-1 by blue 716:5:-1 at gen486 Univ0 prob=0.798</t>
  </si>
  <si>
    <t>AgeVaxH35.js:2221 492I i:ageGp:fam 13:0:-1 by blue 83:1:-1 at gen487 Univ0 prob=0.378</t>
  </si>
  <si>
    <t>AgeVaxH35.js:2221 492I i:ageGp:fam 204:2:-1 by blue 234:2:-1 at gen487 Univ0 prob=0.029</t>
  </si>
  <si>
    <t>AgeVaxH35.js:2221 492I i:ageGp:fam 240:2:-1 by blue 703:5:-1 at gen487 Univ0 prob=0.383</t>
  </si>
  <si>
    <t>AgeVaxH35.js:2202 495I j:ageGp:fam 457:3:-1 by blue 121:1:-1 at gen488 Univ0 prob=0.789</t>
  </si>
  <si>
    <t>AgeVaxH35.js:2221 495I i:ageGp:fam 316:2:-1 by red 611:4:-1 at gen488 Univ0 prob=0.961</t>
  </si>
  <si>
    <t>AgeVaxH35.js:2202 500I j:ageGp:fam 862:6:-1 by blue 45:1:-1 at gen490 Univ0 prob=0.326</t>
  </si>
  <si>
    <t>AgeVaxH35.js:2202 500I j:ageGp:fam 502:3:-1 by yellow 303:2:-1 at gen490 Univ0 prob=0.657</t>
  </si>
  <si>
    <t>AgeVaxH35.js:2221 500I i:ageGp:fam 136:2:-1 by red 721:5:-1 at gen491 Univ0 prob=0.215</t>
  </si>
  <si>
    <t>AgeVaxH35.js:2221 500I i:ageGp:fam 264:2:-1 by blue 545:4:-1 at gen491 Univ0 prob=0.582</t>
  </si>
  <si>
    <t>AgeVaxH35.js:2202 500I j:ageGp:fam 816:5:-1 by blue 609:4:-1 at gen491 Univ0 prob=0.376</t>
  </si>
  <si>
    <t>AgeVaxH35.js:2202 502I j:ageGp:fam 55:1:-1 by yellow 35:0:-1 at gen492 Univ0 prob=0.912</t>
  </si>
  <si>
    <t>AgeVaxH35.js:2202 502I j:ageGp:fam 803:5:-1 by red 721:5:-1 at gen492 Univ0 prob=0.935</t>
  </si>
  <si>
    <t>AgeVaxH35.js:2202 507I j:ageGp:fam 490:3:-1 by blue 64:1:-1 at gen494 Univ0 prob=0.962</t>
  </si>
  <si>
    <t>AgeVaxH35.js:2202 507I j:ageGp:fam 661:4:-1 by blue 121:1:-1 at gen494 Univ0 prob=0.466</t>
  </si>
  <si>
    <t>AgeVaxH35.js:2202 507I j:ageGp:fam 929:7:-1 by red 288:2:-1 at gen495 Univ0 prob=0.753</t>
  </si>
  <si>
    <t>AgeVaxH35.js:2202 507I j:ageGp:fam 643:4:-1 by red 559:4:-1 at gen495 Univ0 prob=0.743</t>
  </si>
  <si>
    <t>AgeVaxH35.js:2202 509I j:ageGp:fam 732:5:-1 by blue 22:0:-1 at gen496 Univ0 prob=0.767</t>
  </si>
  <si>
    <t>AgeVaxH35.js:2202 509I j:ageGp:fam 704:5:-1 by yellow 509:3:-1 at gen496 Univ0 prob=0.457</t>
  </si>
  <si>
    <t>AgeVaxH35.js:2221 509I i:ageGp:fam 704:5:-1 by blue 716:5:-1 at gen496 Univ0 prob=0.227</t>
  </si>
  <si>
    <t>AgeVaxH35.js:2221 511I i:ageGp:fam 216:2:-1 by red 626:4:-1 at gen497 Univ0 prob=0.136</t>
  </si>
  <si>
    <t>AgeVaxH35.js:2202 511I j:ageGp:fam 940:7:-1 by blue 593:4:-1 at gen497 Univ0 prob=0.932</t>
  </si>
  <si>
    <t>AgeVaxH35.js:2221 511I i:ageGp:fam 602:4:-1 by blue 991:9:-1 at gen497 Univ0 prob=0.075</t>
  </si>
  <si>
    <t>AgeVaxH35.js:2202 516I j:ageGp:fam 755:5:-1 by blue 357:2:-1 at gen499 Univ0 prob=0.840</t>
  </si>
  <si>
    <t>AgeVaxH35.js:2202 516I j:ageGp:fam 664:4:-1 by blue 337:2:-1 at gen500 Univ0 prob=0.170</t>
  </si>
  <si>
    <t>AgeVaxH35.js:2202 516I j:ageGp:fam 819:5:-1 by blue 735:5:-1 at gen500 Univ0 prob=0.765</t>
  </si>
  <si>
    <t>AgeVaxH35.js:2202 517I j:ageGp:fam 764:5:-1 by blue 403:3:-1 at gen501 Univ0 prob=0.126</t>
  </si>
  <si>
    <t>AgeVaxH35.js:2202 517I j:ageGp:fam 859:6:-1 by red 731:5:-1 at gen501 Univ0 prob=0.085</t>
  </si>
  <si>
    <t>AgeVaxH35.js:2221 517I i:ageGp:fam 846:6:-1 by red 882:6:-1 at gen501 Univ0 prob=0.246</t>
  </si>
  <si>
    <t>AgeVaxH35.js:2221 519I i:ageGp:fam 4:0:-1 by red 936:7:-1 at gen502 Univ0 prob=0.266</t>
  </si>
  <si>
    <t>AgeVaxH35.js:2202 522I j:ageGp:fam 613:4:-1 by red 234:2:-1 at gen503 Univ0 prob=0.144</t>
  </si>
  <si>
    <t>AgeVaxH35.js:2202 522I j:ageGp:fam 670:4:-1 by red 611:4:-1 at gen503 Univ0 prob=0.835</t>
  </si>
  <si>
    <t>AgeVaxH35.js:2202 525I j:ageGp:fam 909:7:-1 by blue 506:3:-1 at gen505 Univ0 prob=0.932</t>
  </si>
  <si>
    <t>AgeVaxH35.js:2221 525I i:ageGp:fam 203:2:-1 by blue 375:3:-1 at gen506 Univ0 prob=0.905</t>
  </si>
  <si>
    <t>AgeVaxH35.js:2202 527I j:ageGp:fam 580:4:-1 by red 234:2:-1 at gen508 Univ0 prob=0.299</t>
  </si>
  <si>
    <t>AgeVaxH35.js:2202 527I j:ageGp:fam 281:2:-1 by red 83:1:-1 at gen509 Univ0 prob=0.838</t>
  </si>
  <si>
    <t>AgeVaxH35.js:2221 527I i:ageGp:fam 159:2:-1 by blue 431:3:-1 at gen509 Univ0 prob=0.370</t>
  </si>
  <si>
    <t>AgeVaxH35.js:2202 527I j:ageGp:fam 453:3:-1 by blue 431:3:-1 at gen509 Univ0 prob=0.714</t>
  </si>
  <si>
    <t>AgeVaxH35.js:2221 527I i:ageGp:fam 718:5:-1 by blue 969:8:-1 at gen509 Univ0 prob=0.019</t>
  </si>
  <si>
    <t>AgeVaxH35.js:2202 527I j:ageGp:fam 914:7:-1 by blue 746:5:-1 at gen509 Univ0 prob=0.991</t>
  </si>
  <si>
    <t>AgeVaxH35.js:2221 528I i:ageGp:fam 112:1:-1 by red 212:2:-1 at gen510 Univ0 prob=0.927</t>
  </si>
  <si>
    <t>AgeVaxH35.js:2221 533I i:ageGp:fam 164:2:-1 by red 611:4:-1 at gen511 Univ0 prob=0.491</t>
  </si>
  <si>
    <t>AgeVaxH35.js:2221 533I i:ageGp:fam 277:2:-1 by blue 446:3:-1 at gen511 Univ0 prob=0.299</t>
  </si>
  <si>
    <t>AgeVaxH35.js:2221 533I i:ageGp:fam 277:2:-1 by red 836:6:-1 at gen511 Univ0 prob=0.929</t>
  </si>
  <si>
    <t>AgeVaxH35.js:2202 533I j:ageGp:fam 941:7:-1 by red 320:2:-1 at gen511 Univ0 prob=0.814</t>
  </si>
  <si>
    <t>AgeVaxH35.js:2202 534I j:ageGp:fam 147:2:-1 by red 96:1:-1 at gen512 Univ0 prob=0.593</t>
  </si>
  <si>
    <t>AgeVaxH35.js:2221 534I i:ageGp:fam 181:2:-1 by blue 443:3:-1 at gen512 Univ0 prob=0.155</t>
  </si>
  <si>
    <t>AgeVaxH35.js:2221 534I i:ageGp:fam 227:2:-1 by red 611:4:-1 at gen512 Univ0 prob=0.317</t>
  </si>
  <si>
    <t>AgeVaxH35.js:2202 534I j:ageGp:fam 604:4:-1 by blue 382:3:-1 at gen512 Univ0 prob=0.267</t>
  </si>
  <si>
    <t>AgeVaxH35.js:2221 537I i:ageGp:fam 123:1:-1 by yellow 502:3:-1 at gen513 Univ0 prob=0.813</t>
  </si>
  <si>
    <t>AgeVaxH35.js:2221 541I i:ageGp:fam 99:1:-1 by red 139:2:-1 at gen514 Univ0 prob=0.374</t>
  </si>
  <si>
    <t>AgeVaxH35.js:2221 541I i:ageGp:fam 306:2:-1 by blue 698:5:-1 at gen514 Univ0 prob=0.245</t>
  </si>
  <si>
    <t>AgeVaxH35.js:2202 541I j:ageGp:fam 642:4:-1 by blue 357:2:-1 at gen514 Univ0 prob=0.030</t>
  </si>
  <si>
    <t>AgeVaxH35.js:2221 545I i:ageGp:fam 125:1:-1 by blue 851:6:-1 at gen516 Univ0 prob=0.419</t>
  </si>
  <si>
    <t>AgeVaxH35.js:2202 545I j:ageGp:fam 594:4:-1 by blue 62:1:-1 at gen517 Univ0 prob=0.655</t>
  </si>
  <si>
    <t>AgeVaxH35.js:2221 546I i:ageGp:fam 103:1:-1 by red 901:6:-1 at gen518 Univ0 prob=0.257</t>
  </si>
  <si>
    <t>AgeVaxH35.js:2202 547I j:ageGp:fam 392:3:-1 by blue 250:2:-1 at gen519 Univ0 prob=0.998</t>
  </si>
  <si>
    <t>AgeVaxH35.js:2202 547I j:ageGp:fam 766:5:-1 by blue 250:2:-1 at gen519 Univ0 prob=0.044</t>
  </si>
  <si>
    <t>AgeVaxH35.js:2221 548I i:ageGp:fam 295:2:-1 by blue 543:4:-1 at gen520 Univ0 prob=0.416</t>
  </si>
  <si>
    <t>AgeVaxH35.js:2202 548I j:ageGp:fam 689:4:-1 by blue 505:3:-1 at gen520 Univ0 prob=0.010</t>
  </si>
  <si>
    <t>AgeVaxH35.js:2221 552I i:ageGp:fam 222:2:-1 by blue 543:4:-1 at gen522 Univ0 prob=0.064</t>
  </si>
  <si>
    <t>AgeVaxH35.js:2202 552I j:ageGp:fam 739:5:-1 by red 639:4:-1 at gen522 Univ0 prob=0.675</t>
  </si>
  <si>
    <t>AgeVaxH35.js:2202 552I j:ageGp:fam 207:2:-1 by blue 106:1:-1 at gen523 Univ0 prob=0.377</t>
  </si>
  <si>
    <t>AgeVaxH35.js:2221 552I i:ageGp:fam 696:5:-1 by red 969:8:-1 at gen523 Univ0 prob=0.236</t>
  </si>
  <si>
    <t>AgeVaxH35.js:2221 556I i:ageGp:fam 331:2:-1 by red 964:8:-1 at gen525 Univ0 prob=0.401</t>
  </si>
  <si>
    <t>AgeVaxH35.js:2221 556I i:ageGp:fam 433:3:-1 by blue 748:5:-1 at gen525 Univ0 prob=0.149</t>
  </si>
  <si>
    <t>AgeVaxH35.js:2221 556I i:ageGp:fam 338:2:-1 by blue 904:7:-1 at gen526 Univ0 prob=0.333</t>
  </si>
  <si>
    <t>AgeVaxH35.js:2221 556I i:ageGp:fam 387:3:-1 by red 721:5:-1 at gen526 Univ0 prob=0.534</t>
  </si>
  <si>
    <t>AgeVaxH35.js:2221 556I i:ageGp:fam 469:3:-1 by blue 971:8:-1 at gen526 Univ0 prob=0.706</t>
  </si>
  <si>
    <t>AgeVaxH35.js:2202 558I j:ageGp:fam 889:6:-1 by blue 110:1:-1 at gen527 Univ0 prob=0.715</t>
  </si>
  <si>
    <t>AgeVaxH35.js:2202 558I j:ageGp:fam 429:3:-1 by blue 202:2:-1 at gen527 Univ0 prob=0.693</t>
  </si>
  <si>
    <t>AgeVaxH35.js:2221 561I i:ageGp:fam 20:0:-1 by blue 22:0:-1 at gen528 Univ0 prob=0.753</t>
  </si>
  <si>
    <t>AgeVaxH35.js:2221 561I i:ageGp:fam 213:2:-1 by red 901:6:-1 at gen528 Univ0 prob=0.695</t>
  </si>
  <si>
    <t>AgeVaxH35.js:2202 561I j:ageGp:fam 628:4:-1 by blue 404:3:-1 at gen528 Univ0 prob=0.245</t>
  </si>
  <si>
    <t>AgeVaxH35.js:2221 561I i:ageGp:fam 570:4:-1 by blue 897:6:-1 at gen528 Univ0 prob=0.553</t>
  </si>
  <si>
    <t>AgeVaxH35.js:2202 563I j:ageGp:fam 585:4:-1 by blue 404:3:-1 at gen529 Univ0 prob=0.798</t>
  </si>
  <si>
    <t>AgeVaxH35.js:2221 567I i:ageGp:fam 298:2:-1 by red 969:8:-1 at gen530 Univ0 prob=0.085</t>
  </si>
  <si>
    <t>AgeVaxH35.js:2221 567I i:ageGp:fam 325:2:-1 by blue 995:9:-1 at gen530 Univ0 prob=0.199</t>
  </si>
  <si>
    <t>AgeVaxH35.js:2221 567I i:ageGp:fam 573:4:-1 by blue 912:7:-1 at gen530 Univ0 prob=0.817</t>
  </si>
  <si>
    <t>AgeVaxH35.js:2202 568I j:ageGp:fam 152:2:-1 by yellow 53:1:-1 at gen531 Univ0 prob=0.812</t>
  </si>
  <si>
    <t>AgeVaxH35.js:2202 568I j:ageGp:fam 822:6:-1 by red 379:3:-1 at gen531 Univ0 prob=0.835</t>
  </si>
  <si>
    <t>AgeVaxH35.js:2202 568I j:ageGp:fam 979:8:-1 by blue 431:3:-1 at gen531 Univ0 prob=0.934</t>
  </si>
  <si>
    <t>AgeVaxH35.js:2221 568I i:ageGp:fam 481:3:-1 by blue 897:6:-1 at gen531 Univ0 prob=0.681</t>
  </si>
  <si>
    <t>AgeVaxH35.js:2221 568I i:ageGp:fam 637:4:-1 by blue 842:6:-1 at gen531 Univ0 prob=0.803</t>
  </si>
  <si>
    <t>AgeVaxH35.js:2221 571I i:ageGp:fam 135:2:-1 by blue 357:2:-1 at gen532 Univ0 prob=0.743</t>
  </si>
  <si>
    <t>AgeVaxH35.js:2202 571I j:ageGp:fam 623:4:-1 by blue 620:4:-1 at gen532 Univ0 prob=0.211</t>
  </si>
  <si>
    <t>AgeVaxH35.js:2221 576I i:ageGp:fam 69:1:-1 by red 658:4:-1 at gen533 Univ0 prob=0.292</t>
  </si>
  <si>
    <t>AgeVaxH35.js:2202 576I j:ageGp:fam 422:3:-1 by blue 219:2:-1 at gen533 Univ0 prob=0.460</t>
  </si>
  <si>
    <t>AgeVaxH35.js:2221 576I i:ageGp:fam 550:4:-1 by blue 842:6:-1 at gen533 Univ0 prob=0.492</t>
  </si>
  <si>
    <t>AgeVaxH35.js:2202 578I j:ageGp:fam 354:2:-1 by blue 249:2:-1 at gen534 Univ0 prob=0.708</t>
  </si>
  <si>
    <t>AgeVaxH35.js:2202 578I j:ageGp:fam 799:5:-1 by yellow 264:2:-1 at gen534 Univ0 prob=0.908</t>
  </si>
  <si>
    <t>AgeVaxH35.js:2202 578I j:ageGp:fam 927:7:-1 by blue 620:4:-1 at gen534 Univ0 prob=0.942</t>
  </si>
  <si>
    <t>AgeVaxH35.js:2221 581I i:ageGp:fam 318:2:-1 by blue 971:8:-1 at gen535 Univ0 prob=0.181</t>
  </si>
  <si>
    <t>AgeVaxH35.js:2221 584I i:ageGp:fam 160:2:-1 by blue 703:5:-1 at gen536 Univ0 prob=0.127</t>
  </si>
  <si>
    <t>AgeVaxH35.js:2221 585I i:ageGp:fam 317:2:-1 by blue 698:5:-1 at gen537 Univ0 prob=0.815</t>
  </si>
  <si>
    <t>AgeVaxH35.js:2202 585I j:ageGp:fam 956:8:-1 by blue 748:5:-1 at gen537 Univ0 prob=0.950</t>
  </si>
  <si>
    <t>AgeVaxH35.js:2221 586I i:ageGp:fam 77:1:-1 by yellow 318:2:-1 at gen538 Univ0 prob=0.404</t>
  </si>
  <si>
    <t>AgeVaxH35.js:2221 586I i:ageGp:fam 774:5:-1 by blue 897:6:-1 at gen538 Univ0 prob=0.631</t>
  </si>
  <si>
    <t>AgeVaxH35.js:2221 588I i:ageGp:fam 102:1:-1 by blue 809:5:-1 at gen539 Univ0 prob=0.297</t>
  </si>
  <si>
    <t>AgeVaxH35.js:2202 588I j:ageGp:fam 351:2:-1 by blue 219:2:-1 at gen539 Univ0 prob=0.058</t>
  </si>
  <si>
    <t>AgeVaxH35.js:2221 588I i:ageGp:fam 258:2:-1 by blue 912:7:-1 at gen539 Univ0 prob=0.634</t>
  </si>
  <si>
    <t>AgeVaxH35.js:2202 588I j:ageGp:fam 326:2:-1 by blue 316:2:-1 at gen539 Univ0 prob=0.969</t>
  </si>
  <si>
    <t>AgeVaxH35.js:2202 588I j:ageGp:fam 423:3:-1 by yellow 318:2:-1 at gen539 Univ0 prob=0.846</t>
  </si>
  <si>
    <t>AgeVaxH35.js:2221 590I i:ageGp:fam 72:1:-1 by blue 620:4:-1 at gen540 Univ0 prob=0.229</t>
  </si>
  <si>
    <t>AgeVaxH35.js:2221 590I i:ageGp:fam 248:2:-1 by blue 375:3:-1 at gen540 Univ0 prob=0.993</t>
  </si>
  <si>
    <t>AgeVaxH35.js:2202 590I j:ageGp:fam 947:7:-1 by red 337:2:-1 at gen540 Univ0 prob=0.765</t>
  </si>
  <si>
    <t>AgeVaxH35.js:2221 590I i:ageGp:fam 391:3:-1 by blue 995:9:-1 at gen540 Univ0 prob=0.007</t>
  </si>
  <si>
    <t>AgeVaxH35.js:2221 590I i:ageGp:fam 591:4:-1 by yellow 774:5:-1 at gen540 Univ0 prob=0.221</t>
  </si>
  <si>
    <t>AgeVaxH35.js:2221 595I i:ageGp:fam 397:3:-1 by blue 431:3:-1 at gen541 Univ0 prob=0.629</t>
  </si>
  <si>
    <t>AgeVaxH35.js:2221 595I i:ageGp:fam 586:4:-1 by blue 971:8:-1 at gen541 Univ0 prob=0.503</t>
  </si>
  <si>
    <t>AgeVaxH35.js:2202 595I j:ageGp:fam 923:7:-1 by blue 615:4:-1 at gen541 Univ0 prob=0.752</t>
  </si>
  <si>
    <t>AgeVaxH35.js:2221 600I i:ageGp:fam 873:6:-1 by red 897:6:-1 at gen542 Univ0 prob=0.958</t>
  </si>
  <si>
    <t>AgeVaxH35.js:2202 604I j:ageGp:fam 504:3:-1 by blue 375:3:-1 at gen545 Univ0 prob=0.936</t>
  </si>
  <si>
    <t>AgeVaxH35.js:2202 604I j:ageGp:fam 878:6:-1 by red 646:4:-1 at gen545 Univ0 prob=0.509</t>
  </si>
  <si>
    <t>AgeVaxH35.js:2221 604I i:ageGp:fam 74:1:-1 by red 901:6:-1 at gen546 Univ0 prob=0.716</t>
  </si>
  <si>
    <t>AgeVaxH35.js:2221 607I i:ageGp:fam 109:1:-1 by red 842:6:-1 at gen548 Univ0 prob=0.917</t>
  </si>
  <si>
    <t>AgeVaxH35.js:2221 607I i:ageGp:fam 311:2:-1 by yellow 873:6:-1 at gen548 Univ0 prob=0.912</t>
  </si>
  <si>
    <t>AgeVaxH35.js:2202 607I j:ageGp:fam 488:3:-1 by blue 136:2:-1 at gen549 Univ0 prob=0.528</t>
  </si>
  <si>
    <t>AgeVaxH35.js:2221 610I i:ageGp:fam 388:3:-1 by red 721:5:-1 at gen551 Univ0 prob=0.919</t>
  </si>
  <si>
    <t>AgeVaxH35.js:2221 610I i:ageGp:fam 85:1:-1 by blue 995:9:-1 at gen552 Univ0 prob=0.642</t>
  </si>
  <si>
    <t>AgeVaxH35.js:2202 612I j:ageGp:fam 539:3:-1 by red 22:0:-1 at gen554 Univ0 prob=0.912</t>
  </si>
  <si>
    <t>AgeVaxH35.js:2202 612I j:ageGp:fam 75:1:-1 by red 43:1:-1 at gen555 Univ0 prob=0.766</t>
  </si>
  <si>
    <t>AgeVaxH35.js:2221 612I i:ageGp:fam 579:4:-1 by blue 704:5:-1 at gen555 Univ0 prob=0.069</t>
  </si>
  <si>
    <t>AgeVaxH35.js:2221 613I i:ageGp:fam 1:0:-1 by red 529:3:-1 at gen556 Univ0 prob=0.716</t>
  </si>
  <si>
    <t>AgeVaxH35.js:2221 613I i:ageGp:fam 93:1:-1 by blue 566:4:-1 at gen556 Univ0 prob=0.191</t>
  </si>
  <si>
    <t>AgeVaxH35.js:2202 615I j:ageGp:fam 557:4:-1 by blue 13:0:-1 at gen557 Univ0 prob=0.982</t>
  </si>
  <si>
    <t>AgeVaxH35.js:2221 615I i:ageGp:fam 49:1:-1 by blue 583:4:-1 at gen557 Univ0 prob=0.057</t>
  </si>
  <si>
    <t>AgeVaxH35.js:2221 617I i:ageGp:fam 226:2:-1 by blue 995:9:-1 at gen558 Univ0 prob=0.252</t>
  </si>
  <si>
    <t>AgeVaxH35.js:2221 619I i:ageGp:fam 576:4:-1 by red 988:9:-1 at gen559 Univ0 prob=0.771</t>
  </si>
  <si>
    <t>AgeVaxH35.js:2202 620I j:ageGp:fam 712:5:-1 by blue 583:4:-1 at gen560 Univ0 prob=0.267</t>
  </si>
  <si>
    <t>AgeVaxH35.js:2221 620I i:ageGp:fam 919:7:-1 by blue 971:8:-1 at gen560 Univ0 prob=0.888</t>
  </si>
  <si>
    <t>AgeVaxH35.js:2202 623I j:ageGp:fam 475:3:-1 by blue 110:1:-1 at gen562 Univ0 prob=0.194</t>
  </si>
  <si>
    <t>AgeVaxH35.js:2202 623I j:ageGp:fam 510:3:-1 by yellow 160:2:-1 at gen562 Univ0 prob=0.754</t>
  </si>
  <si>
    <t>AgeVaxH35.js:2221 623I i:ageGp:fam 190:2:-1 by red 836:6:-1 at gen562 Univ0 prob=0.097</t>
  </si>
  <si>
    <t>AgeVaxH35.js:2221 623I i:ageGp:fam 537:3:-1 by red 731:5:-1 at gen562 Univ0 prob=0.885</t>
  </si>
  <si>
    <t>AgeVaxH35.js:2221 623I i:ageGp:fam 68:1:-1 by blue 816:5:-1 at gen563 Univ0 prob=0.673</t>
  </si>
  <si>
    <t>AgeVaxH35.js:2202 623I j:ageGp:fam 461:3:-1 by blue 110:1:-1 at gen563 Univ0 prob=0.545</t>
  </si>
  <si>
    <t>AgeVaxH35.js:2221 623I i:ageGp:fam 636:4:-1 by blue 862:6:-1 at gen563 Univ0 prob=0.716</t>
  </si>
  <si>
    <t>AgeVaxH35.js:2202 627I j:ageGp:fam 394:3:-1 by yellow 68:1:-1 at gen564 Univ0 prob=0.561</t>
  </si>
  <si>
    <t>AgeVaxH35.js:2202 627I j:ageGp:fam 592:4:-1 by red 250:2:-1 at gen564 Univ0 prob=0.246</t>
  </si>
  <si>
    <t>AgeVaxH35.js:2221 627I i:ageGp:fam 394:3:-1 by blue 816:5:-1 at gen564 Univ0 prob=0.238</t>
  </si>
  <si>
    <t>AgeVaxH35.js:2202 632I j:ageGp:fam 214:2:-1 by blue 146:2:-1 at gen566 Univ0 prob=0.779</t>
  </si>
  <si>
    <t>AgeVaxH35.js:2221 632I i:ageGp:fam 365:3:-1 by red 842:6:-1 at gen566 Univ0 prob=0.750</t>
  </si>
  <si>
    <t>AgeVaxH35.js:2202 632I j:ageGp:fam 713:5:-1 by blue 509:3:-1 at gen566 Univ0 prob=0.037</t>
  </si>
  <si>
    <t>AgeVaxH35.js:2221 632I i:ageGp:fam 673:4:-1 by blue 971:8:-1 at gen566 Univ0 prob=0.966</t>
  </si>
  <si>
    <t>AgeVaxH35.js:2202 632I j:ageGp:fam 348:2:-1 by blue 267:2:-1 at gen567 Univ0 prob=0.769</t>
  </si>
  <si>
    <t>AgeVaxH35.js:2221 632I i:ageGp:fam 279:2:-1 by red 404:3:-1 at gen567 Univ0 prob=0.249</t>
  </si>
  <si>
    <t>AgeVaxH35.js:2202 636I j:ageGp:fam 624:4:-1 by red 22:0:-1 at gen568 Univ0 prob=0.362</t>
  </si>
  <si>
    <t>AgeVaxH35.js:2221 636I i:ageGp:fam 385:3:-1 by blue 971:8:-1 at gen568 Univ0 prob=0.802</t>
  </si>
  <si>
    <t>AgeVaxH35.js:2221 638I i:ageGp:fam 120:1:-1 by blue 816:5:-1 at gen569 Univ0 prob=0.779</t>
  </si>
  <si>
    <t>AgeVaxH35.js:2202 638I j:ageGp:fam 908:7:-1 by red 648:4:-1 at gen569 Univ0 prob=0.915</t>
  </si>
  <si>
    <t>AgeVaxH35.js:2221 638I i:ageGp:fam 669:4:-1 by red 971:8:-1 at gen569 Univ0 prob=0.462</t>
  </si>
  <si>
    <t>AgeVaxH35.js:2221 640I i:ageGp:fam 276:2:-1 by red 593:4:-1 at gen570 Univ0 prob=0.188</t>
  </si>
  <si>
    <t>AgeVaxH35.js:2202 640I j:ageGp:fam 685:4:-1 by red 382:3:-1 at gen570 Univ0 prob=0.074</t>
  </si>
  <si>
    <t>AgeVaxH35.js:2221 643I i:ageGp:fam 116:1:-1 by yellow 207:2:-1 at gen571 Univ0 prob=0.803</t>
  </si>
  <si>
    <t>AgeVaxH35.js:2202 643I j:ageGp:fam 517:3:-1 by yellow 385:3:-1 at gen571 Univ0 prob=0.555</t>
  </si>
  <si>
    <t>AgeVaxH35.js:2221 643I i:ageGp:fam 419:3:-1 by red 716:5:-1 at gen571 Univ0 prob=0.165</t>
  </si>
  <si>
    <t>AgeVaxH35.js:2221 645I i:ageGp:fam 92:1:-1 by yellow 394:3:-1 at gen572 Univ0 prob=0.770</t>
  </si>
  <si>
    <t>AgeVaxH35.js:2221 645I i:ageGp:fam 163:2:-1 by yellow 365:3:-1 at gen572 Univ0 prob=0.494</t>
  </si>
  <si>
    <t>AgeVaxH35.js:2202 645I j:ageGp:fam 638:4:-1 by blue 202:2:-1 at gen572 Univ0 prob=0.417</t>
  </si>
  <si>
    <t>AgeVaxH35.js:2202 648I j:ageGp:fam 730:5:-1 by yellow 248:2:-1 at gen573 Univ0 prob=0.776</t>
  </si>
  <si>
    <t>AgeVaxH35.js:2202 651I j:ageGp:fam 447:3:-1 by blue 264:2:-1 at gen574 Univ0 prob=0.044</t>
  </si>
  <si>
    <t>AgeVaxH35.js:2202 651I j:ageGp:fam 601:4:-1 by red 583:4:-1 at gen574 Univ0 prob=0.635</t>
  </si>
  <si>
    <t>AgeVaxH35.js:2221 651I i:ageGp:fam 682:4:-1 by blue 704:5:-1 at gen574 Univ0 prob=0.090</t>
  </si>
  <si>
    <t>AgeVaxH35.js:2221 651I i:ageGp:fam 717:5:-1 by red 912:7:-1 at gen574 Univ0 prob=0.699</t>
  </si>
  <si>
    <t>AgeVaxH35.js:2202 652I j:ageGp:fam 542:4:-1 by blue 457:3:-1 at gen575 Univ0 prob=0.104</t>
  </si>
  <si>
    <t>AgeVaxH35.js:2221 652I i:ageGp:fam 722:5:-1 by red 826:6:-1 at gen575 Univ0 prob=0.274</t>
  </si>
  <si>
    <t>AgeVaxH35.js:2221 656I i:ageGp:fam 24:0:-1 by yellow 429:3:-1 at gen576 Univ0 prob=0.525</t>
  </si>
  <si>
    <t>AgeVaxH35.js:2221 656I i:ageGp:fam 28:0:-1 by blue 110:1:-1 at gen576 Univ0 prob=0.036</t>
  </si>
  <si>
    <t>AgeVaxH35.js:2202 658I j:ageGp:fam 690:5:-1 by blue 123:1:-1 at gen577 Univ0 prob=0.152</t>
  </si>
  <si>
    <t>AgeVaxH35.js:2202 658I j:ageGp:fam 587:4:-1 by yellow 248:2:-1 at gen577 Univ0 prob=0.988</t>
  </si>
  <si>
    <t>AgeVaxH35.js:2202 658I j:ageGp:fam 825:6:-1 by red 746:5:-1 at gen577 Univ0 prob=0.222</t>
  </si>
  <si>
    <t>AgeVaxH35.js:2202 660I j:ageGp:fam 416:3:-1 by blue 316:2:-1 at gen578 Univ0 prob=0.252</t>
  </si>
  <si>
    <t>AgeVaxH35.js:2221 663I i:ageGp:fam 499:3:-1 by blue 846:6:-1 at gen579 Univ0 prob=0.520</t>
  </si>
  <si>
    <t>AgeVaxH35.js:2221 664I i:ageGp:fam 107:1:-1 by blue 509:3:-1 at gen580 Univ0 prob=0.810</t>
  </si>
  <si>
    <t>AgeVaxH35.js:2221 664I i:ageGp:fam 596:4:-1 by red 700:5:-1 at gen580 Univ0 prob=0.103</t>
  </si>
  <si>
    <t>AgeVaxH35.js:2221 665I i:ageGp:fam 27:0:-1 by blue 203:2:-1 at gen581 Univ0 prob=0.462</t>
  </si>
  <si>
    <t>AgeVaxH35.js:2221 665I i:ageGp:fam 33:0:-1 by red 543:4:-1 at gen581 Univ0 prob=0.067</t>
  </si>
  <si>
    <t>AgeVaxH35.js:2202 665I j:ageGp:fam 828:6:-1 by red 250:2:-1 at gen581 Univ0 prob=0.829</t>
  </si>
  <si>
    <t>AgeVaxH35.js:2221 665I i:ageGp:fam 474:3:-1 by yellow 591:4:-1 at gen581 Univ0 prob=0.791</t>
  </si>
  <si>
    <t>AgeVaxH35.js:2202 667I j:ageGp:fam 191:2:-1 by yellow 27:0:-1 at gen582 Univ0 prob=0.840</t>
  </si>
  <si>
    <t>AgeVaxH35.js:2221 667I i:ageGp:fam 76:1:-1 by red 543:4:-1 at gen582 Univ0 prob=0.775</t>
  </si>
  <si>
    <t>AgeVaxH35.js:2221 667I i:ageGp:fam 465:3:-1 by red 593:4:-1 at gen582 Univ0 prob=0.048</t>
  </si>
  <si>
    <t>AgeVaxH35.js:2202 667I j:ageGp:fam 653:4:-1 by blue 490:3:-1 at gen582 Univ0 prob=0.039</t>
  </si>
  <si>
    <t>AgeVaxH35.js:2202 675I j:ageGp:fam 821:6:-1 by red 404:3:-1 at gen584 Univ0 prob=0.907</t>
  </si>
  <si>
    <t>AgeVaxH35.js:2202 675I j:ageGp:fam 778:5:-1 by blue 189:2:-1 at gen585 Univ0 prob=0.144</t>
  </si>
  <si>
    <t>AgeVaxH35.js:2202 675I j:ageGp:fam 526:3:-1 by red 249:2:-1 at gen585 Univ0 prob=0.979</t>
  </si>
  <si>
    <t>AgeVaxH35.js:2202 675I j:ageGp:fam 802:5:-1 by red 250:2:-1 at gen585 Univ0 prob=0.625</t>
  </si>
  <si>
    <t>AgeVaxH35.js:2221 675I i:ageGp:fam 360:3:-1 by red 404:3:-1 at gen585 Univ0 prob=0.895</t>
  </si>
  <si>
    <t>AgeVaxH35.js:2221 676I i:ageGp:fam 321:2:-1 by red 912:7:-1 at gen586 Univ0 prob=0.118</t>
  </si>
  <si>
    <t>AgeVaxH35.js:2202 676I j:ageGp:fam 968:8:-1 by red 357:2:-1 at gen586 Univ0 prob=0.939</t>
  </si>
  <si>
    <t>AgeVaxH35.js:2202 680I j:ageGp:fam 410:3:-1 by yellow 27:0:-1 at gen587 Univ0 prob=0.937</t>
  </si>
  <si>
    <t>AgeVaxH35.js:2221 680I i:ageGp:fam 82:1:-1 by blue 317:2:-1 at gen587 Univ0 prob=0.307</t>
  </si>
  <si>
    <t>AgeVaxH35.js:2221 680I i:ageGp:fam 90:1:-1 by red 242:2:-1 at gen587 Univ0 prob=0.827</t>
  </si>
  <si>
    <t>AgeVaxH35.js:2202 682I j:ageGp:fam 563:4:-1 by blue 490:3:-1 at gen588 Univ0 prob=0.105</t>
  </si>
  <si>
    <t>AgeVaxH35.js:2202 685I j:ageGp:fam 977:8:-1 by red 45:1:-1 at gen589 Univ0 prob=0.998</t>
  </si>
  <si>
    <t>AgeVaxH35.js:2202 685I j:ageGp:fam 630:4:-1 by yellow 360:3:-1 at gen589 Univ0 prob=0.738</t>
  </si>
  <si>
    <t>AgeVaxH35.js:2221 685I i:ageGp:fam 521:3:-1 by blue 816:5:-1 at gen589 Univ0 prob=0.668</t>
  </si>
  <si>
    <t>AgeVaxH35.js:2202 686I j:ageGp:fam 772:5:-1 by red 249:2:-1 at gen590 Univ0 prob=0.036</t>
  </si>
  <si>
    <t>AgeVaxH35.js:2221 686I i:ageGp:fam 340:2:-1 by red 404:3:-1 at gen590 Univ0 prob=0.829</t>
  </si>
  <si>
    <t>AgeVaxH35.js:2221 686I i:ageGp:fam 531:3:-1 by blue 849:6:-1 at gen590 Univ0 prob=0.919</t>
  </si>
  <si>
    <t>AgeVaxH35.js:2202 692I j:ageGp:fam 473:3:-1 by blue 204:2:-1 at gen592 Univ0 prob=0.805</t>
  </si>
  <si>
    <t>AgeVaxH35.js:2202 692I j:ageGp:fam 644:4:-1 by blue 429:3:-1 at gen593 Univ0 prob=0.723</t>
  </si>
  <si>
    <t>AgeVaxH35.js:2202 693I j:ageGp:fam 677:4:-1 by red 493:3:-1 at gen594 Univ0 prob=0.975</t>
  </si>
  <si>
    <t>AgeVaxH35.js:2202 694I j:ageGp:fam 750:5:-1 by yellow 521:3:-1 at gen595 Univ0 prob=0.063</t>
  </si>
  <si>
    <t>AgeVaxH35.js:2202 694I j:ageGp:fam 973:8:-1 by red 912:7:-1 at gen595 Univ0 prob=0.872</t>
  </si>
  <si>
    <t>AgeVaxH35.js:2221 695I i:ageGp:fam 2:0:-1 by red 189:2:-1 at gen596 Univ0 prob=0.705</t>
  </si>
  <si>
    <t>AgeVaxH35.js:2202 695I j:ageGp:fam 855:6:-1 by red 472:3:-1 at gen596 Univ0 prob=0.905</t>
  </si>
  <si>
    <t>AgeVaxH35.js:2221 695I i:ageGp:fam 880:6:-1 by yellow 908:7:-1 at gen596 Univ0 prob=0.712</t>
  </si>
  <si>
    <t>AgeVaxH35.js:2221 697I i:ageGp:fam 251:2:-1 by blue 654:4:-1 at gen597 Univ0 prob=0.607</t>
  </si>
  <si>
    <t>AgeVaxH35.js:2221 700I i:ageGp:fam 30:0:-1 by blue 295:2:-1 at gen598 Univ0 prob=0.810</t>
  </si>
  <si>
    <t>AgeVaxH35.js:2202 700I j:ageGp:fam 452:3:-1 by yellow 214:2:-1 at gen598 Univ0 prob=0.566</t>
  </si>
  <si>
    <t>AgeVaxH35.js:2202 700I j:ageGp:fam 645:4:-1 by blue 295:2:-1 at gen598 Univ0 prob=0.975</t>
  </si>
  <si>
    <t>AgeVaxH35.js:2202 701I j:ageGp:fam 479:3:-1 by red 401:3:-1 at gen599 Univ0 prob=0.420</t>
  </si>
  <si>
    <t>AgeVaxH35.js:2221 704I i:ageGp:fam 124:1:-1 by blue 816:5:-1 at gen600 Univ0 prob=0.774</t>
  </si>
  <si>
    <t>AgeVaxH35.js:2221 705I i:ageGp:fam 352:2:-1 by blue 628:4:-1 at gen601 Univ0 prob=0.882</t>
  </si>
  <si>
    <t>AgeVaxH35.js:2202 705I j:ageGp:fam 460:3:-1 by blue 429:3:-1 at gen601 Univ0 prob=0.005</t>
  </si>
  <si>
    <t>AgeVaxH35.js:2221 705I i:ageGp:fam 668:4:-1 by blue 816:5:-1 at gen601 Univ0 prob=0.389</t>
  </si>
  <si>
    <t>AgeVaxH35.js:2221 706I i:ageGp:fam 19:0:-1 by blue 585:4:-1 at gen602 Univ0 prob=0.960</t>
  </si>
  <si>
    <t>AgeVaxH35.js:2221 706I i:ageGp:fam 88:1:-1 by blue 490:3:-1 at gen602 Univ0 prob=0.200</t>
  </si>
  <si>
    <t>AgeVaxH35.js:2221 706I i:ageGp:fam 154:2:-1 by blue 914:7:-1 at gen602 Univ0 prob=0.534</t>
  </si>
  <si>
    <t>AgeVaxH35.js:2202 709I j:ageGp:fam 688:4:-1 by red 566:4:-1 at gen603 Univ0 prob=0.646</t>
  </si>
  <si>
    <t>AgeVaxH35.js:2202 713I j:ageGp:fam 562:4:-1 by blue 331:2:-1 at gen605 Univ0 prob=0.727</t>
  </si>
  <si>
    <t>AgeVaxH35.js:2202 713I j:ageGp:fam 629:4:-1 by blue 539:3:-1 at gen605 Univ0 prob=0.918</t>
  </si>
  <si>
    <t>AgeVaxH35.js:2221 713I i:ageGp:fam 629:4:-1 by blue 704:5:-1 at gen605 Univ0 prob=0.730</t>
  </si>
  <si>
    <t>AgeVaxH35.js:2202 713I j:ageGp:fam 555:4:-1 by blue 55:1:-1 at gen606 Univ0 prob=0.019</t>
  </si>
  <si>
    <t>AgeVaxH35.js:2221 715I i:ageGp:fam 114:1:-1 by blue 573:4:-1 at gen607 Univ0 prob=0.780</t>
  </si>
  <si>
    <t>AgeVaxH35.js:2202 716I j:ageGp:fam 289:2:-1 by blue 227:2:-1 at gen608 Univ0 prob=0.480</t>
  </si>
  <si>
    <t>AgeVaxH35.js:2221 718I i:ageGp:fam 366:3:-1 by red 382:3:-1 at gen610 Univ0 prob=0.315</t>
  </si>
  <si>
    <t>AgeVaxH35.js:2202 718I j:ageGp:fam 738:5:-1 by blue 77:1:-1 at gen611 Univ0 prob=0.998</t>
  </si>
  <si>
    <t>AgeVaxH35.js:2221 718I i:ageGp:fam 119:1:-1 by blue 816:5:-1 at gen611 Univ0 prob=0.353</t>
  </si>
  <si>
    <t>AgeVaxH35.js:2221 718I i:ageGp:fam 241:2:-1 by blue 643:4:-1 at gen611 Univ0 prob=0.529</t>
  </si>
  <si>
    <t>AgeVaxH35.js:2221 719I i:ageGp:fam 46:1:-1 by blue 102:1:-1 at gen612 Univ0 prob=0.657</t>
  </si>
  <si>
    <t>AgeVaxH35.js:2202 719I j:ageGp:fam 807:5:-1 by blue 159:2:-1 at gen612 Univ0 prob=0.444</t>
  </si>
  <si>
    <t>AgeVaxH35.js:2221 719I i:ageGp:fam 173:2:-1 by blue 391:3:-1 at gen612 Univ0 prob=0.820</t>
  </si>
  <si>
    <t>AgeVaxH35.js:2221 722I i:ageGp:fam 294:2:-1 by red 431:3:-1 at gen613 Univ0 prob=0.077</t>
  </si>
  <si>
    <t>AgeVaxH35.js:2202 722I j:ageGp:fam 699:5:-1 by blue 557:4:-1 at gen613 Univ0 prob=0.625</t>
  </si>
  <si>
    <t>AgeVaxH35.js:2221 725I i:ageGp:fam 180:2:-1 by blue 248:2:-1 at gen614 Univ0 prob=0.822</t>
  </si>
  <si>
    <t>AgeVaxH35.js:2202 725I j:ageGp:fam 362:3:-1 by blue 248:2:-1 at gen614 Univ0 prob=0.280</t>
  </si>
  <si>
    <t>AgeVaxH35.js:2202 725I j:ageGp:fam 588:4:-1 by yellow 360:3:-1 at gen614 Univ0 prob=0.685</t>
  </si>
  <si>
    <t>AgeVaxH35.js:2202 727I j:ageGp:fam 614:4:-1 by red 270:2:-1 at gen615 Univ0 prob=0.599</t>
  </si>
  <si>
    <t>AgeVaxH35.js:2221 727I i:ageGp:fam 398:3:-1 by red 493:3:-1 at gen615 Univ0 prob=0.721</t>
  </si>
  <si>
    <t>AgeVaxH35.js:2202 732I j:ageGp:fam 608:4:-1 by blue 298:2:-1 at gen617 Univ0 prob=0.233</t>
  </si>
  <si>
    <t>AgeVaxH35.js:2202 733I j:ageGp:fam 148:2:-1 by blue 74:1:-1 at gen619 Univ0 prob=0.809</t>
  </si>
  <si>
    <t>AgeVaxH35.js:2221 733I i:ageGp:fam 232:2:-1 by blue 873:6:-1 at gen619 Univ0 prob=0.201</t>
  </si>
  <si>
    <t>AgeVaxH35.js:2202 733I j:ageGp:fam 445:3:-1 by blue 318:2:-1 at gen619 Univ0 prob=0.618</t>
  </si>
  <si>
    <t>AgeVaxH35.js:2221 733I i:ageGp:fam 341:2:-1 by red 490:3:-1 at gen620 Univ0 prob=0.952</t>
  </si>
  <si>
    <t>AgeVaxH35.js:2221 736I i:ageGp:fam 34:0:-1 by red 940:7:-1 at gen621 Univ0 prob=0.521</t>
  </si>
  <si>
    <t>AgeVaxH35.js:2202 737I j:ageGp:fam 155:2:-1 by blue 93:1:-1 at gen622 Univ0 prob=0.346</t>
  </si>
  <si>
    <t>AgeVaxH35.js:2221 737I i:ageGp:fam 278:2:-1 by blue 348:2:-1 at gen622 Univ0 prob=0.728</t>
  </si>
  <si>
    <t>AgeVaxH35.js:2221 737I i:ageGp:fam 652:4:-1 by red 912:7:-1 at gen622 Univ0 prob=0.855</t>
  </si>
  <si>
    <t>AgeVaxH35.js:2221 741I i:ageGp:fam 489:3:-1 by red 816:5:-1 at gen624 Univ0 prob=0.420</t>
  </si>
  <si>
    <t>AgeVaxH35.js:2221 742I i:ageGp:fam 396:3:-1 by red 971:8:-1 at gen626 Univ0 prob=0.095</t>
  </si>
  <si>
    <t>AgeVaxH35.js:2202 742I j:ageGp:fam 918:7:-1 by blue 429:3:-1 at gen626 Univ0 prob=0.923</t>
  </si>
  <si>
    <t>AgeVaxH35.js:2221 742I i:ageGp:fam 132:2:-1 by blue 550:4:-1 at gen627 Univ0 prob=0.516</t>
  </si>
  <si>
    <t>AgeVaxH35.js:2202 742I j:ageGp:fam 426:3:-1 by blue 391:3:-1 at gen627 Univ0 prob=0.162</t>
  </si>
  <si>
    <t>AgeVaxH35.js:2221 742I i:ageGp:fam 491:3:-1 by red 849:6:-1 at gen627 Univ0 prob=0.939</t>
  </si>
  <si>
    <t>AgeVaxH35.js:2221 742I i:ageGp:fam 702:5:-1 by red 912:7:-1 at gen627 Univ0 prob=0.182</t>
  </si>
  <si>
    <t>AgeVaxH35.js:2221 744I i:ageGp:fam 468:3:-1 by red 995:9:-1 at gen628 Univ0 prob=0.347</t>
  </si>
  <si>
    <t>AgeVaxH35.js:2202 748I j:ageGp:fam 169:2:-1 by blue 93:1:-1 at gen629 Univ0 prob=0.877</t>
  </si>
  <si>
    <t>AgeVaxH35.js:2221 750I i:ageGp:fam 16:0:-1 by red 502:3:-1 at gen633 Univ0 prob=0.895</t>
  </si>
  <si>
    <t>AgeVaxH35.js:2202 750I j:ageGp:fam 442:3:-1 by blue 123:1:-1 at gen633 Univ0 prob=0.482</t>
  </si>
  <si>
    <t>AgeVaxH35.js:2202 752I j:ageGp:fam 792:5:-1 by blue 653:4:-1 at gen636 Univ0 prob=0.327</t>
  </si>
  <si>
    <t>AgeVaxH35.js:2221 752I i:ageGp:fam 101:1:-1 by blue 391:3:-1 at gen637 Univ0 prob=0.860</t>
  </si>
  <si>
    <t>AgeVaxH35.js:2202 753I j:ageGp:fam 257:2:-1 by blue 222:2:-1 at gen638 Univ0 prob=0.176</t>
  </si>
  <si>
    <t>AgeVaxH35.js:2221 754I i:ageGp:fam 17:0:-1 by blue 77:1:-1 at gen639 Univ0 prob=0.577</t>
  </si>
  <si>
    <t>AgeVaxH35.js:2202 754I j:ageGp:fam 818:5:-1 by yellow 30:0:-1 at gen639 Univ0 prob=0.017</t>
  </si>
  <si>
    <t>AgeVaxH35.js:2202 754I j:ageGp:fam 990:9:-1 by red 73:1:-1 at gen639 Univ0 prob=0.955</t>
  </si>
  <si>
    <t>AgeVaxH35.js:2202 754I j:ageGp:fam 269:2:-1 by red 267:2:-1 at gen639 Univ0 prob=0.675</t>
  </si>
  <si>
    <t>AgeVaxH35.js:2221 754I i:ageGp:fam 634:4:-1 by blue 717:5:-1 at gen639 Univ0 prob=0.346</t>
  </si>
  <si>
    <t>AgeVaxH35.js:2221 755I i:ageGp:fam 697:5:-1 by red 995:9:-1 at gen640 Univ0 prob=0.110</t>
  </si>
  <si>
    <t>AgeVaxH35.js:2221 760I i:ageGp:fam 247:2:-1 by blue 354:2:-1 at gen641 Univ0 prob=0.047</t>
  </si>
  <si>
    <t>AgeVaxH35.js:2202 761I j:ageGp:fam 621:4:-1 by blue 49:1:-1 at gen642 Univ0 prob=0.591</t>
  </si>
  <si>
    <t>AgeVaxH35.js:2221 761I i:ageGp:fam 498:3:-1 by red 940:7:-1 at gen642 Univ0 prob=0.044</t>
  </si>
  <si>
    <t>AgeVaxH35.js:2202 762I j:ageGp:fam 695:5:-1 by blue 623:4:-1 at gen643 Univ0 prob=0.679</t>
  </si>
  <si>
    <t>AgeVaxH35.js:2202 764I j:ageGp:fam 808:5:-1 by blue 774:5:-1 at gen644 Univ0 prob=0.798</t>
  </si>
  <si>
    <t>AgeVaxH35.js:2221 764I i:ageGp:fam 776:5:-1 by red 995:9:-1 at gen644 Univ0 prob=0.310</t>
  </si>
  <si>
    <t>AgeVaxH35.js:2221 764I i:ageGp:fam 791:5:-1 by yellow 973:8:-1 at gen644 Univ0 prob=0.452</t>
  </si>
  <si>
    <t>AgeVaxH35.js:2202 764I j:ageGp:fam 946:7:-1 by red 904:7:-1 at gen644 Univ0 prob=0.886</t>
  </si>
  <si>
    <t>AgeVaxH35.js:2221 765I i:ageGp:fam 41:1:-1 by blue 258:2:-1 at gen645 Univ0 prob=0.264</t>
  </si>
  <si>
    <t>AgeVaxH35.js:2202 765I j:ageGp:fam 149:2:-1 by blue 120:1:-1 at gen645 Univ0 prob=0.782</t>
  </si>
  <si>
    <t>AgeVaxH35.js:2221 765I i:ageGp:fam 122:1:-1 by blue 394:3:-1 at gen645 Univ0 prob=0.823</t>
  </si>
  <si>
    <t>AgeVaxH35.js:2202 765I j:ageGp:fam 363:3:-1 by blue 190:2:-1 at gen645 Univ0 prob=0.976</t>
  </si>
  <si>
    <t>AgeVaxH35.js:2221 769I i:ageGp:fam 145:2:-1 by blue 682:4:-1 at gen646 Univ0 prob=0.034</t>
  </si>
  <si>
    <t>AgeVaxH35.js:2202 769I j:ageGp:fam 581:4:-1 by blue 348:2:-1 at gen646 Univ0 prob=0.571</t>
  </si>
  <si>
    <t>AgeVaxH35.js:2221 769I i:ageGp:fam 359:3:-1 by red 493:3:-1 at gen646 Univ0 prob=0.628</t>
  </si>
  <si>
    <t>AgeVaxH35.js:2202 769I j:ageGp:fam 810:5:-1 by blue 531:3:-1 at gen646 Univ0 prob=0.677</t>
  </si>
  <si>
    <t>AgeVaxH35.js:2202 773I j:ageGp:fam 844:6:-1 by blue 190:2:-1 at gen647 Univ0 prob=0.744</t>
  </si>
  <si>
    <t>AgeVaxH35.js:2221 773I i:ageGp:fam 511:3:-1 by blue 979:8:-1 at gen647 Univ0 prob=0.444</t>
  </si>
  <si>
    <t>AgeVaxH35.js:2221 777I i:ageGp:fam 178:2:-1 by blue 190:2:-1 at gen648 Univ0 prob=0.745</t>
  </si>
  <si>
    <t>AgeVaxH35.js:2202 777I j:ageGp:fam 377:3:-1 by blue 279:2:-1 at gen648 Univ0 prob=0.154</t>
  </si>
  <si>
    <t>AgeVaxH35.js:2202 777I j:ageGp:fam 861:6:-1 by blue 591:4:-1 at gen648 Univ0 prob=0.861</t>
  </si>
  <si>
    <t>AgeVaxH35.js:2221 782I i:ageGp:fam 26:0:-1 by blue 481:3:-1 at gen651 Univ0 prob=0.307</t>
  </si>
  <si>
    <t>AgeVaxH35.js:2221 782I i:ageGp:fam 58:1:-1 by blue 772:5:-1 at gen651 Univ0 prob=0.311</t>
  </si>
  <si>
    <t>AgeVaxH35.js:2202 782I j:ageGp:fam 937:7:-1 by blue 587:4:-1 at gen651 Univ0 prob=0.876</t>
  </si>
  <si>
    <t>AgeVaxH35.js:2221 785I i:ageGp:fam 11:0:-1 by yellow 178:2:-1 at gen653 Univ0 prob=0.601</t>
  </si>
  <si>
    <t>AgeVaxH35.js:2221 785I i:ageGp:fam 221:2:-1 by yellow 776:5:-1 at gen654 Univ0 prob=0.130</t>
  </si>
  <si>
    <t>AgeVaxH35.js:2202 786I j:ageGp:fam 399:3:-1 by blue 258:2:-1 at gen655 Univ0 prob=0.639</t>
  </si>
  <si>
    <t>AgeVaxH35.js:2221 786I i:ageGp:fam 631:4:-1 by blue 645:4:-1 at gen655 Univ0 prob=0.838</t>
  </si>
  <si>
    <t>AgeVaxH35.js:2202 787I j:ageGp:fam 424:3:-1 by red 13:0:-1 at gen656 Univ0 prob=0.680</t>
  </si>
  <si>
    <t>AgeVaxH35.js:2202 787I j:ageGp:fam 619:4:-1 by blue 191:2:-1 at gen656 Univ0 prob=0.075</t>
  </si>
  <si>
    <t>AgeVaxH35.js:2202 789I j:ageGp:fam 471:3:-1 by blue 114:1:-1 at gen657 Univ0 prob=0.475</t>
  </si>
  <si>
    <t>AgeVaxH35.js:2221 792I i:ageGp:fam 118:1:-1 by blue 504:3:-1 at gen659 Univ0 prob=0.121</t>
  </si>
  <si>
    <t>AgeVaxH35.js:2221 792I i:ageGp:fam 381:3:-1 by red 923:7:-1 at gen659 Univ0 prob=0.466</t>
  </si>
  <si>
    <t>AgeVaxH35.js:2221 792I i:ageGp:fam 540:3:-1 by red 573:4:-1 at gen660 Univ0 prob=0.831</t>
  </si>
  <si>
    <t>AgeVaxH35.js:2221 794I i:ageGp:fam 315:2:-1 by red 591:4:-1 at gen661 Univ0 prob=0.939</t>
  </si>
  <si>
    <t>AgeVaxH35.js:2202 794I j:ageGp:fam 864:6:-1 by blue 321:2:-1 at gen661 Univ0 prob=0.910</t>
  </si>
  <si>
    <t>AgeVaxH35.js:2202 794I j:ageGp:fam 796:5:-1 by blue 717:5:-1 at gen661 Univ0 prob=0.544</t>
  </si>
  <si>
    <t>AgeVaxH35.js:2202 798I j:ageGp:fam 666:4:-1 by red 73:1:-1 at gen663 Univ0 prob=0.979</t>
  </si>
  <si>
    <t>AgeVaxH35.js:2202 798I j:ageGp:fam 571:4:-1 by blue 410:3:-1 at gen664 Univ0 prob=0.413</t>
  </si>
  <si>
    <t>AgeVaxH35.js:2221 799I i:ageGp:fam 296:2:-1 by red 889:6:-1 at gen665 Univ0 prob=0.884</t>
  </si>
  <si>
    <t>AgeVaxH35.js:2202 799I j:ageGp:fam 926:7:-1 by yellow 702:5:-1 at gen665 Univ0 prob=0.975</t>
  </si>
  <si>
    <t>AgeVaxH35.js:2202 799I j:ageGp:fam 926:7:-1 by blue 717:5:-1 at gen665 Univ0 prob=0.927</t>
  </si>
  <si>
    <t>AgeVaxH35.js:2221 799I i:ageGp:fam 863:6:-1 by red 979:8:-1 at gen665 Univ0 prob=0.996</t>
  </si>
  <si>
    <t>AgeVaxH35.js:2221 803I i:ageGp:fam 31:0:-1 by blue 124:1:-1 at gen669 Univ0 prob=0.390</t>
  </si>
  <si>
    <t>AgeVaxH35.js:2221 803I i:ageGp:fam 78:1:-1 by blue 517:3:-1 at gen670 Univ0 prob=0.941</t>
  </si>
  <si>
    <t>AgeVaxH35.js:2202 803I j:ageGp:fam 728:5:-1 by blue 416:3:-1 at gen670 Univ0 prob=0.683</t>
  </si>
  <si>
    <t>AgeVaxH35.js:2221 806I i:ageGp:fam 322:2:-1 by blue 722:5:-1 at gen672 Univ0 prob=0.510</t>
  </si>
  <si>
    <t>AgeVaxH35.js:2221 806I i:ageGp:fam 156:2:-1 by blue 180:2:-1 at gen673 Univ0 prob=0.996</t>
  </si>
  <si>
    <t>AgeVaxH35.js:2202 806I j:ageGp:fam 747:5:-1 by blue 531:3:-1 at gen673 Univ0 prob=0.804</t>
  </si>
  <si>
    <t>AgeVaxH35.js:2221 807I i:ageGp:fam 265:2:-1 by blue 474:3:-1 at gen674 Univ0 prob=0.284</t>
  </si>
  <si>
    <t>AgeVaxH35.js:2202 807I j:ageGp:fam 950:8:-1 by blue 652:4:-1 at gen674 Univ0 prob=0.821</t>
  </si>
  <si>
    <t>AgeVaxH35.js:2221 809I i:ageGp:fam 151:2:-1 by red 585:4:-1 at gen675 Univ0 prob=0.338</t>
  </si>
  <si>
    <t>AgeVaxH35.js:2202 809I j:ageGp:fam 978:8:-1 by blue 531:3:-1 at gen675 Univ0 prob=0.821</t>
  </si>
  <si>
    <t>AgeVaxH35.js:2221 813I i:ageGp:fam 142:2:-1 by blue 638:4:-1 at gen678 Univ0 prob=0.039</t>
  </si>
  <si>
    <t>AgeVaxH35.js:2202 813I j:ageGp:fam 707:5:-1 by blue 531:3:-1 at gen679 Univ0 prob=0.843</t>
  </si>
  <si>
    <t>AgeVaxH35.js:2221 815I i:ageGp:fam 21:0:-1 by blue 348:2:-1 at gen682 Univ0 prob=0.249</t>
  </si>
  <si>
    <t>AgeVaxH35.js:2202 815I j:ageGp:fam 195:2:-1 by blue 114:1:-1 at gen683 Univ0 prob=0.710</t>
  </si>
  <si>
    <t>AgeVaxH35.js:2202 815I j:ageGp:fam 421:3:-1 by red 279:2:-1 at gen683 Univ0 prob=0.311</t>
  </si>
  <si>
    <t>AgeVaxH35.js:2221 816I i:ageGp:fam 304:2:-1 by blue 807:5:-1 at gen684 Univ0 prob=0.053</t>
  </si>
  <si>
    <t>AgeVaxH35.js:2221 819I i:ageGp:fam 97:1:-1 by blue 348:2:-1 at gen686 Univ0 prob=0.063</t>
  </si>
  <si>
    <t>AgeVaxH35.js:2202 820I j:ageGp:fam 622:4:-1 by yellow 11:0:-1 at gen690 Univ0 prob=0.275</t>
  </si>
  <si>
    <t>AgeVaxH35.js:2221 820I i:ageGp:fam 48:1:-1 by blue 474:3:-1 at gen691 Univ0 prob=0.736</t>
  </si>
  <si>
    <t>AgeVaxH35.js:2202 820I j:ageGp:fam 952:8:-1 by blue 232:2:-1 at gen691 Univ0 prob=0.982</t>
  </si>
  <si>
    <t>AgeVaxH35.js:2202 820I j:ageGp:fam 763:5:-1 by blue 750:5:-1 at gen691 Univ0 prob=0.148</t>
  </si>
  <si>
    <t>AgeVaxH35.js:2221 824I i:ageGp:fam 546:4:-1 by blue 588:4:-1 at gen693 Univ0 prob=0.969</t>
  </si>
  <si>
    <t>AgeVaxH35.js:2202 824I j:ageGp:fam 309:2:-1 by yellow 48:1:-1 at gen694 Univ0 prob=0.419</t>
  </si>
  <si>
    <t>AgeVaxH35.js:2221 824I i:ageGp:fam 263:2:-1 by blue 652:4:-1 at gen694 Univ0 prob=0.772</t>
  </si>
  <si>
    <t>AgeVaxH35.js:2221 825I i:ageGp:fam 176:2:-1 by blue 460:3:-1 at gen695 Univ0 prob=0.825</t>
  </si>
  <si>
    <t>AgeVaxH35.js:2221 828I i:ageGp:fam 84:1:-1 by red 601:4:-1 at gen697 Univ0 prob=0.895</t>
  </si>
  <si>
    <t>AgeVaxH35.js:2202 828I j:ageGp:fam 762:5:-1 by red 717:5:-1 at gen697 Univ0 prob=0.769</t>
  </si>
  <si>
    <t>AgeVaxH35.js:2202 828I j:ageGp:fam 874:6:-1 by red 419:3:-1 at gen698 Univ0 prob=0.011</t>
  </si>
  <si>
    <t>AgeVaxH35.js:2202 828I j:ageGp:fam 765:5:-1 by red 601:4:-1 at gen698 Univ0 prob=0.002</t>
  </si>
  <si>
    <t>AgeVaxH35.js:2202 828I j:ageGp:fam 886:6:-1 by blue 844:6:-1 at gen698 Univ0 prob=0.468</t>
  </si>
  <si>
    <t>AgeVaxH35.js:2202 830I j:ageGp:fam 261:2:-1 by blue 46:1:-1 at gen699 Univ0 prob=0.186</t>
  </si>
  <si>
    <t>AgeVaxH35.js:2202 833I j:ageGp:fam 775:5:-1 by blue 426:3:-1 at gen700 Univ0 prob=0.689</t>
  </si>
  <si>
    <t>AgeVaxH35.js:2221 834I i:ageGp:fam 59:1:-1 by red 351:2:-1 at gen701 Univ0 prob=0.752</t>
  </si>
  <si>
    <t>AgeVaxH35.js:2202 836I j:ageGp:fam 701:5:-1 by red 85:1:-1 at gen704 Univ0 prob=0.301</t>
  </si>
  <si>
    <t>AgeVaxH35.js:2202 836I j:ageGp:fam 292:2:-1 by red 207:2:-1 at gen704 Univ0 prob=0.048</t>
  </si>
  <si>
    <t>AgeVaxH35.js:2221 836I i:ageGp:fam 292:2:-1 by red 416:3:-1 at gen704 Univ0 prob=0.601</t>
  </si>
  <si>
    <t>AgeVaxH35.js:2202 836I j:ageGp:fam 883:6:-1 by blue 341:2:-1 at gen705 Univ0 prob=0.460</t>
  </si>
  <si>
    <t>AgeVaxH35.js:2221 836I i:ageGp:fam 564:4:-1 by yellow 631:4:-1 at gen705 Univ0 prob=0.692</t>
  </si>
  <si>
    <t>AgeVaxH35.js:2221 838I i:ageGp:fam 235:2:-1 by blue 426:3:-1 at gen706 Univ0 prob=0.107</t>
  </si>
  <si>
    <t>AgeVaxH35.js:2202 838I j:ageGp:fam 561:4:-1 by red 475:3:-1 at gen706 Univ0 prob=0.431</t>
  </si>
  <si>
    <t>AgeVaxH35.js:2202 840I j:ageGp:fam 761:5:-1 by red 717:5:-1 at gen707 Univ0 prob=0.393</t>
  </si>
  <si>
    <t>AgeVaxH35.js:2202 843I j:ageGp:fam 238:2:-1 by blue 221:2:-1 at gen710 Univ0 prob=0.263</t>
  </si>
  <si>
    <t>AgeVaxH35.js:2221 843I i:ageGp:fam 319:2:-1 by red 537:3:-1 at gen710 Univ0 prob=0.038</t>
  </si>
  <si>
    <t>AgeVaxH35.js:2221 843I i:ageGp:fam 29:0:-1 by blue 426:3:-1 at gen711 Univ0 prob=0.179</t>
  </si>
  <si>
    <t>AgeVaxH35.js:2202 845I j:ageGp:fam 260:2:-1 by blue 114:1:-1 at gen712 Univ0 prob=0.359</t>
  </si>
  <si>
    <t>AgeVaxH35.js:2202 845I j:ageGp:fam 536:3:-1 by blue 359:3:-1 at gen712 Univ0 prob=0.887</t>
  </si>
  <si>
    <t>AgeVaxH35.js:2202 845I j:ageGp:fam 744:5:-1 by blue 697:5:-1 at gen712 Univ0 prob=0.338</t>
  </si>
  <si>
    <t>AgeVaxH35.js:2221 846I i:ageGp:fam 224:2:-1 by yellow 863:6:-1 at gen713 Univ0 prob=0.895</t>
  </si>
  <si>
    <t>AgeVaxH35.js:2221 850I i:ageGp:fam 483:3:-1 by red 601:4:-1 at gen715 Univ0 prob=0.779</t>
  </si>
  <si>
    <t>AgeVaxH35.js:2202 850I j:ageGp:fam 906:7:-1 by blue 807:5:-1 at gen715 Univ0 prob=0.974</t>
  </si>
  <si>
    <t>AgeVaxH35.js:2221 850I i:ageGp:fam 266:2:-1 by blue 807:5:-1 at gen716 Univ0 prob=0.251</t>
  </si>
  <si>
    <t>AgeVaxH35.js:2221 853I i:ageGp:fam 36:0:-1 by red 537:3:-1 at gen718 Univ0 prob=0.936</t>
  </si>
  <si>
    <t>AgeVaxH35.js:2221 853I i:ageGp:fam 378:3:-1 by blue 581:4:-1 at gen718 Univ0 prob=0.191</t>
  </si>
  <si>
    <t>AgeVaxH35.js:2202 853I j:ageGp:fam 917:7:-1 by red 717:5:-1 at gen718 Univ0 prob=0.979</t>
  </si>
  <si>
    <t>AgeVaxH35.js:2202 853I j:ageGp:fam 998:9:-1 by red 550:4:-1 at gen719 Univ0 prob=0.972</t>
  </si>
  <si>
    <t>AgeVaxH35.js:2202 853I j:ageGp:fam 814:5:-1 by red 557:4:-1 at gen719 Univ0 prob=0.509</t>
  </si>
  <si>
    <t>AgeVaxH35.js:2221 856I i:ageGp:fam 42:1:-1 by red 682:4:-1 at gen720 Univ0 prob=0.864</t>
  </si>
  <si>
    <t>AgeVaxH35.js:2221 859I i:ageGp:fam 835:6:-1 by red 979:8:-1 at gen722 Univ0 prob=0.936</t>
  </si>
  <si>
    <t>AgeVaxH35.js:2221 860I i:ageGp:fam 38:0:-1 by red 750:5:-1 at gen724 Univ0 prob=0.781</t>
  </si>
  <si>
    <t>AgeVaxH35.js:2202 860I j:ageGp:fam 492:3:-1 by blue 426:3:-1 at gen725 Univ0 prob=0.388</t>
  </si>
  <si>
    <t>AgeVaxH35.js:2221 860I i:ageGp:fam 459:3:-1 by yellow 835:6:-1 at gen725 Univ0 prob=0.929</t>
  </si>
  <si>
    <t>​ 863I i:ageGp:fam 95:1:-1 by red 465:3:-1 at gen727 Univ0 prob=0.819</t>
  </si>
  <si>
    <t>​ 863I i:ageGp:fam 143:2:-1 by blue 652:4:-1 at gen727 Univ0 prob=0.927</t>
  </si>
  <si>
    <t>​ 863I j:ageGp:fam 788:5:-1 by blue 294:2:-1 at gen728 Univ0 prob=0.827</t>
  </si>
  <si>
    <t>AgeVaxH35.js:2202 865I j:ageGp:fam 584:4:-1 by blue 11:0:-1 at gen729 Univ0 prob=0.937</t>
  </si>
  <si>
    <t>AgeVaxH35.js:2221 865I i:ageGp:fam 743:5:-1 by yellow 886:6:-1 at gen729 Univ0 prob=0.095</t>
  </si>
  <si>
    <t>AgeVaxH35.js:2221 868I i:ageGp:fam 182:2:-1 by blue 269:2:-1 at gen732 Univ0 prob=0.996</t>
  </si>
  <si>
    <t>AgeVaxH35.js:2221 868I i:ageGp:fam 15:0:-1 by red 352:2:-1 at gen733 Univ0 prob=0.666</t>
  </si>
  <si>
    <t>AgeVaxH35.js:2202 868I j:ageGp:fam 674:4:-1 by blue 426:3:-1 at gen733 Univ0 prob=0.575</t>
  </si>
  <si>
    <t>AgeVaxH35.js:2221 868I i:ageGp:fam 724:5:-1 by blue 796:5:-1 at gen733 Univ0 prob=0.906</t>
  </si>
  <si>
    <t>AgeVaxH35.js:2202 872I j:ageGp:fam 312:2:-1 by red 294:2:-1 at gen738 Univ0 prob=0.517</t>
  </si>
  <si>
    <t>AgeVaxH35.js:2221 872I i:ageGp:fam 518:3:-1 by blue 792:5:-1 at gen738 Univ0 prob=0.744</t>
  </si>
  <si>
    <t>AgeVaxH35.js:2202 872I j:ageGp:fam 409:3:-1 by blue 21:0:-1 at gen739 Univ0 prob=0.178</t>
  </si>
  <si>
    <t>AgeVaxH35.js:2202 872I j:ageGp:fam 751:5:-1 by blue 359:3:-1 at gen739 Univ0 prob=0.706</t>
  </si>
  <si>
    <t>AgeVaxH35.js:2202 872I j:ageGp:fam 547:4:-1 by blue 363:3:-1 at gen739 Univ0 prob=0.867</t>
  </si>
  <si>
    <t>AgeVaxH35.js:2221 872I i:ageGp:fam 513:3:-1 by blue 697:5:-1 at gen739 Univ0 prob=0.097</t>
  </si>
  <si>
    <t>AgeVaxH35.js:2202 872I j:ageGp:fam 891:6:-1 by red 807:5:-1 at gen739 Univ0 prob=0.382</t>
  </si>
  <si>
    <t>AgeVaxH35.js:2202 874I j:ageGp:fam 293:2:-1 by red 190:2:-1 at gen740 Univ0 prob=0.842</t>
  </si>
  <si>
    <t>AgeVaxH35.js:2221 880I i:ageGp:fam 400:3:-1 by blue 792:5:-1 at gen743 Univ0 prob=0.205</t>
  </si>
  <si>
    <t>AgeVaxH35.js:2221 880I i:ageGp:fam 693:5:-1 by blue 697:5:-1 at gen743 Univ0 prob=0.472</t>
  </si>
  <si>
    <t>AgeVaxH35.js:2202 880I j:ageGp:fam 905:7:-1 by blue 728:5:-1 at gen743 Univ0 prob=1.000</t>
  </si>
  <si>
    <t>AgeVaxH35.js:2221 883I i:ageGp:fam 413:3:-1 by blue 792:5:-1 at gen745 Univ0 prob=0.474</t>
  </si>
  <si>
    <t>AgeVaxH35.js:2202 883I j:ageGp:fam 892:6:-1 by blue 84:1:-1 at gen746 Univ0 prob=0.399</t>
  </si>
  <si>
    <t>AgeVaxH35.js:2202 884I j:ageGp:fam 770:5:-1 by blue 221:2:-1 at gen747 Univ0 prob=0.768</t>
  </si>
  <si>
    <t>AgeVaxH35.js:2202 884I j:ageGp:fam 705:5:-1 by yellow 400:3:-1 at gen747 Univ0 prob=0.162</t>
  </si>
  <si>
    <t>AgeVaxH35.js:2202 884I j:ageGp:fam 709:5:-1 by blue 622:4:-1 at gen747 Univ0 prob=0.349</t>
  </si>
  <si>
    <t>AgeVaxH35.js:2202 888I j:ageGp:fam 330:2:-1 by blue 304:2:-1 at gen749 Univ0 prob=0.259</t>
  </si>
  <si>
    <t>AgeVaxH35.js:2202 888I j:ageGp:fam 516:3:-1 by red 114:1:-1 at gen750 Univ0 prob=0.868</t>
  </si>
  <si>
    <t>AgeVaxH35.js:2202 890I j:ageGp:fam 373:3:-1 by yellow 42:1:-1 at gen752 Univ0 prob=0.417</t>
  </si>
  <si>
    <t>AgeVaxH35.js:2202 890I j:ageGp:fam 333:2:-1 by blue 265:2:-1 at gen752 Univ0 prob=0.460</t>
  </si>
  <si>
    <t>AgeVaxH35.js:2202 890I j:ageGp:fam 858:6:-1 by yellow 561:4:-1 at gen752 Univ0 prob=0.598</t>
  </si>
  <si>
    <t>AgeVaxH35.js:2202 893I j:ageGp:fam 245:2:-1 by blue 84:1:-1 at gen756 Univ0 prob=0.343</t>
  </si>
  <si>
    <t>AgeVaxH35.js:2221 893I i:ageGp:fam 451:3:-1 by blue 622:4:-1 at gen756 Univ0 prob=0.700</t>
  </si>
  <si>
    <t>AgeVaxH35.js:2221 895I i:ageGp:fam 168:2:-1 by blue 304:2:-1 at gen758 Univ0 prob=0.540</t>
  </si>
  <si>
    <t>AgeVaxH35.js:2202 895I j:ageGp:fam 339:2:-1 by yellow 319:2:-1 at gen758 Univ0 prob=0.254</t>
  </si>
  <si>
    <t>AgeVaxH35.js:2221 897I i:ageGp:fam 94:1:-1 by red 269:2:-1 at gen764 Univ0 prob=0.327</t>
  </si>
  <si>
    <t>AgeVaxH35.js:2221 897I i:ageGp:fam 198:2:-1 by red 601:4:-1 at gen765 Univ0 prob=0.229</t>
  </si>
  <si>
    <t>AgeVaxH35.js:2202 899I j:ageGp:fam 745:5:-1 by red 294:2:-1 at gen767 Univ0 prob=0.762</t>
  </si>
  <si>
    <t>AgeVaxH35.js:2202 899I j:ageGp:fam 253:2:-1 by red 178:2:-1 at gen768 Univ0 prob=0.973</t>
  </si>
  <si>
    <t>AgeVaxH35.js:2221 900I i:ageGp:fam 282:2:-1 by blue 424:3:-1 at gen769 Univ0 prob=0.214</t>
  </si>
  <si>
    <t>AgeVaxH35.js:2202 902I j:ageGp:fam 174:2:-1 by blue 48:1:-1 at gen774 Univ0 prob=0.706</t>
  </si>
  <si>
    <t>AgeVaxH35.js:2202 902I j:ageGp:fam 572:4:-1 by blue 224:2:-1 at gen774 Univ0 prob=0.309</t>
  </si>
  <si>
    <t>AgeVaxH35.js:2221 904I i:ageGp:fam 595:4:-1 by red 776:5:-1 at gen776 Univ0 prob=0.909</t>
  </si>
  <si>
    <t>AgeVaxH35.js:2221 905I i:ageGp:fam 534:3:-1 by yellow 674:4:-1 at gen783 Univ0 prob=0.331</t>
  </si>
  <si>
    <t>AgeVaxH35.js:2202 905I j:ageGp:fam 749:5:-1 by red 540:3:-1 at gen784 Univ0 prob=0.937</t>
  </si>
  <si>
    <t>AgeVaxH35.js:2202 906I j:ageGp:fam 798:5:-1 by blue 29:0:-1 at gen785 Univ0 prob=0.381</t>
  </si>
  <si>
    <t>AgeVaxH35.js:2221 908I i:ageGp:fam 133:2:-1 by blue 536:3:-1 at gen788 Univ0 prob=0.132</t>
  </si>
  <si>
    <t>AgeVaxH35.js:2202 909I j:ageGp:fam 843:6:-1 by blue 266:2:-1 at gen790 Univ0 prob=0.351</t>
  </si>
  <si>
    <t>AgeVaxH35.js:2202 909I j:ageGp:fam 759:5:-1 by red 132:2:-1 at gen791 Univ0 prob=0.434</t>
  </si>
  <si>
    <t>AgeVaxH35.js:2202 910I j:ageGp:fam 40:1:-1 by blue 29:0:-1 at gen792 Univ0 prob=0.778</t>
  </si>
  <si>
    <t>AgeVaxH35.js:2202 912I j:ageGp:fam 965:8:-1 by red 424:3:-1 at gen803 Univ0 prob=0.971</t>
  </si>
  <si>
    <t>AgeVaxH35.js:2221 912I i:ageGp:fam 736:5:-1 by blue 906:7:-1 at gen803 Univ0 prob=0.060</t>
  </si>
  <si>
    <t>AgeVaxH35.js:2221 914I i:ageGp:fam 47:1:-1 by blue 788:5:-1 at gen805 Univ0 prob=0.907</t>
  </si>
  <si>
    <t>AgeVaxH35.js:2221 914I i:ageGp:fam 525:3:-1 by blue 674:4:-1 at gen805 Univ0 prob=0.763</t>
  </si>
  <si>
    <t>AgeVaxH35.js:2221 916I i:ageGp:fam 640:4:-1 by red 702:5:-1 at gen808 Univ0 prob=0.927</t>
  </si>
  <si>
    <t>AgeVaxH35.js:2221 916I i:ageGp:fam 343:2:-1 by blue 788:5:-1 at gen809 Univ0 prob=0.031</t>
  </si>
  <si>
    <t>AgeVaxH35.js:2221 918I i:ageGp:fam 91:1:-1 by blue 536:3:-1 at gen812 Univ0 prob=0.835</t>
  </si>
  <si>
    <t>AgeVaxH35.js:2221 918I i:ageGp:fam 185:2:-1 by red 581:4:-1 at gen812 Univ0 prob=0.436</t>
  </si>
  <si>
    <t>AgeVaxH35.js:2221 920I i:ageGp:fam 165:2:-1 by blue 513:3:-1 at gen816 Univ0 prob=0.843</t>
  </si>
  <si>
    <t>AgeVaxH35.js:2221 921I i:ageGp:fam 408:3:-1 by blue 744:5:-1 at gen819 Univ0 prob=0.054</t>
  </si>
  <si>
    <t>AgeVaxH35.js:2202 921I j:ageGp:fam 955:8:-1 by blue 312:2:-1 at gen820 Univ0 prob=0.999</t>
  </si>
  <si>
    <t>AgeVaxH35.js:2221 923I i:ageGp:fam 271:2:-1 by blue 744:5:-1 at gen825 Univ0 prob=0.731</t>
  </si>
  <si>
    <t>AgeVaxH35.js:2202 924I j:ageGp:fam 823:6:-1 by red 424:3:-1 at gen832 Univ0 prob=0.032</t>
  </si>
  <si>
    <t>AgeVaxH35.js:2221 924I i:ageGp:fam 199:2:-1 by red 221:2:-1 at gen833 Univ0 prob=0.589</t>
  </si>
  <si>
    <t>AgeVaxH35.js:2202 925I j:ageGp:fam 860:6:-1 by red 29:0:-1 at gen834 Univ0 prob=0.269</t>
  </si>
  <si>
    <t>AgeVaxH35.js:2221 926I i:ageGp:fam 371:3:-1 by blue 891:6:-1 at gen835 Univ0 prob=0.045</t>
  </si>
  <si>
    <t>AgeVaxH35.js:2202 928I j:ageGp:fam 706:5:-1 by red 224:2:-1 at gen837 Univ0 prob=0.381</t>
  </si>
  <si>
    <t>AgeVaxH35.js:2202 929I j:ageGp:fam 463:3:-1 by blue 312:2:-1 at gen839 Univ0 prob=0.710</t>
  </si>
  <si>
    <t>AgeVaxH35.js:2202 929I j:ageGp:fam 783:5:-1 by red 224:2:-1 at gen840 Univ0 prob=0.528</t>
  </si>
  <si>
    <t>AgeVaxH35.js:2202 931I j:ageGp:fam 386:3:-1 by red 36:0:-1 at gen842 Univ0 prob=0.083</t>
  </si>
  <si>
    <t>AgeVaxH35.js:2221 932I i:ageGp:fam 18:0:-1 by blue 339:2:-1 at gen845 Univ0 prob=0.669</t>
  </si>
  <si>
    <t>AgeVaxH35.js:2221 933I i:ageGp:fam 887:6:-1 by blue 891:6:-1 at gen854 Univ0 prob=0.371</t>
  </si>
  <si>
    <t>AgeVaxH35.js:2202 934I j:ageGp:fam 578:4:-1 by red 319:2:-1 at gen865 Univ0 prob=0.265</t>
  </si>
  <si>
    <t>AgeVaxH35.js:2202 934I j:ageGp:fam 425:3:-1 by blue 339:2:-1 at gen866 Univ0 prob=0.370</t>
  </si>
  <si>
    <t>AgeVaxH35.js:2202 936I j:ageGp:fam 800:5:-1 by red 29:0:-1 at gen868 Univ0 prob=0.625</t>
  </si>
  <si>
    <t>AgeVaxH35.js:2221 936I i:ageGp:fam 544:4:-1 by red 891:6:-1 at gen869 Univ0 prob=0.030</t>
  </si>
  <si>
    <t>AgeVaxH35.js:2202 938I j:ageGp:fam 876:6:-1 by red 238:2:-1 at gen872 Univ0 prob=0.143</t>
  </si>
  <si>
    <t>AgeVaxH35.js:2221 938I i:ageGp:fam 708:5:-1 by red 891:6:-1 at gen873 Univ0 prob=0.188</t>
  </si>
  <si>
    <t>AgeVaxH35.js:2221 940I i:ageGp:fam 523:3:-1 by red 891:6:-1 at gen883 Univ0 prob=0.259</t>
  </si>
  <si>
    <t>AgeVaxH35.js:2202 940I j:ageGp:fam 186:2:-1 by red 94:1:-1 at gen884 Univ0 prob=0.544</t>
  </si>
  <si>
    <t>AgeVaxH35.js:2221 942I i:ageGp:fam 228:2:-1 by red 238:2:-1 at gen888 Univ0 prob=0.616</t>
  </si>
  <si>
    <t>AgeVaxH35.js:2221 943I i:ageGp:fam 130:1:-1 by red 891:6:-1 at gen893 Univ0 prob=0.885</t>
  </si>
  <si>
    <t>AgeVaxH35.js:2221 943I i:ageGp:fam 302:2:-1 by blue 965:8:-1 at gen893 Univ0 prob=0.495</t>
  </si>
  <si>
    <t>AgeVaxH35.js:2221 945I i:ageGp:fam 368:3:-1 by red 492:3:-1 at gen896 Univ0 prob=0.554</t>
  </si>
  <si>
    <t>AgeVaxH35.js:2221 945I i:ageGp:fam 520:3:-1 by red 674:4:-1 at gen896 Univ0 prob=0.956</t>
  </si>
  <si>
    <t>AgeVaxH35.js:2221 945I i:ageGp:fam 662:4:-1 by blue 965:8:-1 at gen896 Univ0 prob=0.428</t>
  </si>
  <si>
    <t>AgeVaxH35.js:2202 948I j:ageGp:fam 896:6:-1 by red 674:4:-1 at gen901 Univ0 prob=0.479</t>
  </si>
  <si>
    <t>AgeVaxH35.js:2221 949I i:ageGp:fam 361:3:-1 by red 674:4:-1 at gen903 Univ0 prob=0.238</t>
  </si>
  <si>
    <t>AgeVaxH35.js:2202 950I j:ageGp:fam 675:4:-1 by blue 371:3:-1 at gen912 Univ0 prob=0.978</t>
  </si>
  <si>
    <t>AgeVaxH35.js:2202 950I j:ageGp:fam 390:3:-1 by red 339:2:-1 at gen913 Univ0 prob=0.283</t>
  </si>
  <si>
    <t>AgeVaxH35.js:2202 952I j:ageGp:fam 217:2:-1 by blue 199:2:-1 at gen917 Univ0 prob=0.814</t>
  </si>
  <si>
    <t>AgeVaxH35.js:2202 953I j:ageGp:fam 972:8:-1 by blue 18:0:-1 at gen919 Univ0 prob=0.991</t>
  </si>
  <si>
    <t>AgeVaxH35.js:2221 954I i:ageGp:fam 541:4:-1 by blue 736:5:-1 at gen922 Univ0 prob=0.483</t>
  </si>
  <si>
    <t>AgeVaxH35.js:2202 955I j:ageGp:fam 684:4:-1 by yellow 541:4:-1 at gen925 Univ0 prob=0.397</t>
  </si>
  <si>
    <t>AgeVaxH35.js:2221 956I i:ageGp:fam 201:2:-1 by red 736:5:-1 at gen928 Univ0 prob=0.795</t>
  </si>
  <si>
    <t>AgeVaxH35.js:2221 957I i:ageGp:fam 680:4:-1 by blue 800:5:-1 at gen931 Univ0 prob=0.485</t>
  </si>
  <si>
    <t>AgeVaxH35.js:2221 958I i:ageGp:fam 553:4:-1 by blue 860:6:-1 at gen934 Univ0 prob=0.840</t>
  </si>
  <si>
    <t>AgeVaxH35.js:2221 958I i:ageGp:fam 332:2:-1 by yellow 553:4:-1 at gen935 Univ0 prob=0.244</t>
  </si>
  <si>
    <t>AgeVaxH35.js:2221 958I i:ageGp:fam 332:2:-1 by blue 860:6:-1 at gen935 Univ0 prob=0.256</t>
  </si>
  <si>
    <t>AgeVaxH35.js:2221 960I i:ageGp:fam 285:2:-1 by blue 544:4:-1 at gen942 Univ0 prob=0.966</t>
  </si>
  <si>
    <t>AgeVaxH35.js:2221 961I i:ageGp:fam 188:2:-1 by blue 544:4:-1 at gen957 Univ0 prob=0.496</t>
  </si>
  <si>
    <t>AgeVaxH35.js:2221 961I i:ageGp:fam 188:2:-1 by blue 887:6:-1 at gen957 Univ0 prob=0.989</t>
  </si>
  <si>
    <t>AgeVaxH35.js:2221 962I i:ageGp:fam 683:4:-1 by blue 800:5:-1 at gen960 Univ0 prob=0.119</t>
  </si>
  <si>
    <t>AgeVaxH35.js:2221 963I i:ageGp:fam 158:2:-1 by blue 520:3:-1 at gen972 Univ0 prob=0.898</t>
  </si>
  <si>
    <t>AgeVaxH35.js:2202 964I j:ageGp:fam 225:2:-1 by yellow 201:2:-1 at gen976 Univ0 prob=0.776</t>
  </si>
  <si>
    <t>AgeVaxH35.js:2221 965I i:ageGp:fam 437:3:-1 by blue 684:4:-1 at gen983 Univ0 prob=0.241</t>
  </si>
  <si>
    <t>AgeVaxH35.js:2221 966I i:ageGp:fam 659:4:-1 by blue 896:6:-1 at gen985 Univ0 prob=0.889</t>
  </si>
  <si>
    <t>AgeVaxH35.js:2221 967I i:ageGp:fam 789:5:-1 by blue 896:6:-1 at gen1005 Univ0 prob=0.485</t>
  </si>
  <si>
    <t>AgeVaxH35.js:2202 967I j:ageGp:fam 617:4:-1 by red 186:2:-1 at gen1006 Univ0 prob=0.150</t>
  </si>
  <si>
    <t>AgeVaxH35.js:2202 969I j:ageGp:fam 577:4:-1 by blue 201:2:-1 at gen1008 Univ0 prob=0.920</t>
  </si>
  <si>
    <t>AgeVaxH35.js:2202 970I j:ageGp:fam 439:3:-1 by blue 361:3:-1 at gen1012 Univ0 prob=0.557</t>
  </si>
  <si>
    <t>AgeVaxH35.js:2221 971I i:ageGp:fam 420:3:-1 by blue 896:6:-1 at gen1014 Univ0 prob=0.203</t>
  </si>
  <si>
    <t>AgeVaxH35.js:2202 972I j:ageGp:fam 948:7:-1 by blue 332:2:-1 at gen1018 Univ0 prob=0.978</t>
  </si>
  <si>
    <t>AgeVaxH35.js:2202 972I j:ageGp:fam 875:6:-1 by red 18:0:-1 at gen1019 Univ0 prob=0.097</t>
  </si>
  <si>
    <t>AgeVaxH35.js:2202 972I j:ageGp:fam 830:6:-1 by blue 675:4:-1 at gen1019 Univ0 prob=0.648</t>
  </si>
  <si>
    <t>AgeVaxH35.js:2221 975I i:ageGp:fam 89:1:-1 by blue 553:4:-1 at gen1022 Univ0 prob=0.588</t>
  </si>
  <si>
    <t>AgeVaxH35.js:2221 975I i:ageGp:fam 262:2:-1 by blue 553:4:-1 at gen1022 Univ0 prob=0.630</t>
  </si>
  <si>
    <t>AgeVaxH35.js:2202 977I j:ageGp:fam 910:7:-1 by red 186:2:-1 at gen1042 Univ0 prob=0.965</t>
  </si>
  <si>
    <t>AgeVaxH35.js:2202 978I j:ageGp:fam 556:4:-1 by blue 332:2:-1 at gen1045 Univ0 prob=0.554</t>
  </si>
  <si>
    <t>AgeVaxH35.js:2221 979I i:ageGp:fam 380:3:-1 by yellow 617:4:-1 at gen1054 Univ0 prob=0.570</t>
  </si>
  <si>
    <t>AgeVaxH35.js:2221 980I i:ageGp:fam 565:4:-1 by red 896:6:-1 at gen1059 Univ0 prob=0.288</t>
  </si>
  <si>
    <t>AgeVaxH35.js:2221 981I i:ageGp:fam 478:3:-1 by blue 659:4:-1 at gen1062 Univ0 prob=0.790</t>
  </si>
  <si>
    <t>AgeVaxH35.js:2221 982I i:ageGp:fam 115:1:-1 by red 186:2:-1 at gen1071 Univ0 prob=0.093</t>
  </si>
  <si>
    <t>AgeVaxH35.js:871 Mon Jan 18 2021 21:58:18 GMT-0800 (Pacific Standard Time)</t>
  </si>
  <si>
    <t>AgeVaxH35.js:1696 New Hazard Radius = 1.5</t>
  </si>
  <si>
    <t>AgeVaxH35.js:2202 1I j:ageGp:fam 851:6:-1 by blue 150:2:-1 at gen10 Univ0 prob=0.900</t>
  </si>
  <si>
    <t>AgeVaxH35.js:2221 2I i:ageGp:fam 29:0:-1 by red 150:2:-1 at gen56 Univ0 prob=0.897</t>
  </si>
  <si>
    <t>AgeVaxH35.js:2221 3I i:ageGp:fam 417:3:-1 by blue 851:6:-1 at gen72 Univ0 prob=0.424</t>
  </si>
  <si>
    <t>AgeVaxH35.js:2221 4I i:ageGp:fam 136:2:-1 by red 851:6:-1 at gen127 Univ0 prob=0.692</t>
  </si>
  <si>
    <t>AgeVaxH35.js:2221 5I i:ageGp:fam 179:2:-1 by blue 417:3:-1 at gen145 Univ0 prob=0.151</t>
  </si>
  <si>
    <t>AgeVaxH35.js:2202 6I j:ageGp:fam 663:4:-1 by blue 29:0:-1 at gen151 Univ0 prob=0.022</t>
  </si>
  <si>
    <t>AgeVaxH35.js:2221 7I i:ageGp:fam 638:4:-1 by red 851:6:-1 at gen153 Univ0 prob=0.735</t>
  </si>
  <si>
    <t>AgeVaxH35.js:2221 8I i:ageGp:fam 192:2:-1 by red 851:6:-1 at gen174 Univ0 prob=0.052</t>
  </si>
  <si>
    <t>AgeVaxH35.js:2202 9I j:ageGp:fam 628:4:-1 by red 150:2:-1 at gen185 Univ0 prob=0.904</t>
  </si>
  <si>
    <t>AgeVaxH35.js:2202 10I j:ageGp:fam 550:4:-1 by red 417:3:-1 at gen187 Univ0 prob=0.936</t>
  </si>
  <si>
    <t>AgeVaxH35.js:2202 11I j:ageGp:fam 915:7:-1 by red 29:0:-1 at gen190 Univ0 prob=0.017</t>
  </si>
  <si>
    <t>AgeVaxH35.js:2202 12I j:ageGp:fam 588:4:-1 by blue 136:2:-1 at gen218 Univ0 prob=0.194</t>
  </si>
  <si>
    <t>AgeVaxH35.js:2221 12I i:ageGp:fam 223:2:-1 by red 417:3:-1 at gen218 Univ0 prob=0.413</t>
  </si>
  <si>
    <t>AgeVaxH35.js:2202 14I j:ageGp:fam 252:2:-1 by red 29:0:-1 at gen226 Univ0 prob=0.879</t>
  </si>
  <si>
    <t>AgeVaxH35.js:2221 15I i:ageGp:fam 309:2:-1 by blue 663:4:-1 at gen231 Univ0 prob=0.760</t>
  </si>
  <si>
    <t>AgeVaxH35.js:2202 16I j:ageGp:fam 644:4:-1 by blue 638:4:-1 at gen235 Univ0 prob=0.652</t>
  </si>
  <si>
    <t>AgeVaxH35.js:2202 17I j:ageGp:fam 645:4:-1 by blue 638:4:-1 at gen240 Univ0 prob=0.985</t>
  </si>
  <si>
    <t>AgeVaxH35.js:2202 18I j:ageGp:fam 660:4:-1 by blue 628:4:-1 at gen253 Univ0 prob=0.261</t>
  </si>
  <si>
    <t>AgeVaxH35.js:2202 19I j:ageGp:fam 876:6:-1 by blue 663:4:-1 at gen261 Univ0 prob=0.550</t>
  </si>
  <si>
    <t>AgeVaxH35.js:2202 20I j:ageGp:fam 769:5:-1 by blue 550:4:-1 at gen265 Univ0 prob=0.386</t>
  </si>
  <si>
    <t>AgeVaxH35.js:2202 21I j:ageGp:fam 961:8:-1 by blue 915:7:-1 at gen268 Univ0 prob=0.003</t>
  </si>
  <si>
    <t>AgeVaxH35.js:2202 22I j:ageGp:fam 845:6:-1 by red 179:2:-1 at gen273 Univ0 prob=0.893</t>
  </si>
  <si>
    <t>AgeVaxH35.js:2202 22I j:ageGp:fam 863:6:-1 by blue 223:2:-1 at gen273 Univ0 prob=0.509</t>
  </si>
  <si>
    <t>AgeVaxH35.js:2221 24I i:ageGp:fam 339:2:-1 by blue 915:7:-1 at gen275 Univ0 prob=0.098</t>
  </si>
  <si>
    <t>AgeVaxH35.js:2221 25I i:ageGp:fam 477:3:-1 by blue 550:4:-1 at gen284 Univ0 prob=0.396</t>
  </si>
  <si>
    <t>AgeVaxH35.js:2202 25I j:ageGp:fam 655:4:-1 by blue 192:2:-1 at gen285 Univ0 prob=0.368</t>
  </si>
  <si>
    <t>AgeVaxH35.js:2202 27I j:ageGp:fam 997:9:-1 by red 663:4:-1 at gen289 Univ0 prob=0.498</t>
  </si>
  <si>
    <t>AgeVaxH35.js:2221 28I i:ageGp:fam 88:1:-1 by red 851:6:-1 at gen291 Univ0 prob=0.596</t>
  </si>
  <si>
    <t>AgeVaxH35.js:2221 29I i:ageGp:fam 52:1:-1 by blue 550:4:-1 at gen293 Univ0 prob=0.557</t>
  </si>
  <si>
    <t>AgeVaxH35.js:2221 30I i:ageGp:fam 234:2:-1 by blue 588:4:-1 at gen295 Univ0 prob=0.941</t>
  </si>
  <si>
    <t>AgeVaxH35.js:2202 30I j:ageGp:fam 992:9:-1 by red 663:4:-1 at gen296 Univ0 prob=0.214</t>
  </si>
  <si>
    <t>AgeVaxH35.js:2202 32I j:ageGp:fam 195:2:-1 by red 179:2:-1 at gen298 Univ0 prob=0.696</t>
  </si>
  <si>
    <t>AgeVaxH35.js:2202 32I j:ageGp:fam 453:3:-1 by blue 252:2:-1 at gen298 Univ0 prob=0.441</t>
  </si>
  <si>
    <t>AgeVaxH35.js:2221 32I i:ageGp:fam 411:3:-1 by red 663:4:-1 at gen299 Univ0 prob=0.231</t>
  </si>
  <si>
    <t>AgeVaxH35.js:2202 35I j:ageGp:fam 888:6:-1 by red 417:3:-1 at gen312 Univ0 prob=0.510</t>
  </si>
  <si>
    <t>AgeVaxH35.js:2221 36I i:ageGp:fam 615:4:-1 by red 663:4:-1 at gen320 Univ0 prob=0.075</t>
  </si>
  <si>
    <t>AgeVaxH35.js:2202 37I j:ageGp:fam 745:5:-1 by red 638:4:-1 at gen326 Univ0 prob=0.084</t>
  </si>
  <si>
    <t>AgeVaxH35.js:2221 38I i:ageGp:fam 486:3:-1 by blue 645:4:-1 at gen328 Univ0 prob=0.838</t>
  </si>
  <si>
    <t>AgeVaxH35.js:2202 38I j:ageGp:fam 674:4:-1 by red 628:4:-1 at gen328 Univ0 prob=0.011</t>
  </si>
  <si>
    <t>AgeVaxH35.js:2221 40I i:ageGp:fam 463:3:-1 by blue 588:4:-1 at gen333 Univ0 prob=0.679</t>
  </si>
  <si>
    <t>AgeVaxH35.js:2202 40I j:ageGp:fam 716:5:-1 by yellow 463:3:-1 at gen334 Univ0 prob=0.350</t>
  </si>
  <si>
    <t>AgeVaxH35.js:2221 42I i:ageGp:fam 280:2:-1 by blue 876:6:-1 at gen339 Univ0 prob=0.184</t>
  </si>
  <si>
    <t>AgeVaxH35.js:2221 42I i:ageGp:fam 287:2:-1 by blue 588:4:-1 at gen339 Univ0 prob=0.626</t>
  </si>
  <si>
    <t>AgeVaxH35.js:2221 44I i:ageGp:fam 327:2:-1 by blue 876:6:-1 at gen343 Univ0 prob=0.318</t>
  </si>
  <si>
    <t>AgeVaxH35.js:2221 44I i:ageGp:fam 438:3:-1 by blue 961:8:-1 at gen344 Univ0 prob=0.181</t>
  </si>
  <si>
    <t>AgeVaxH35.js:2221 46I i:ageGp:fam 85:1:-1 by red 588:4:-1 at gen352 Univ0 prob=0.446</t>
  </si>
  <si>
    <t>AgeVaxH35.js:2202 47I j:ageGp:fam 728:5:-1 by blue 660:4:-1 at gen356 Univ0 prob=0.045</t>
  </si>
  <si>
    <t>AgeVaxH35.js:2221 48I i:ageGp:fam 708:5:-1 by blue 863:6:-1 at gen359 Univ0 prob=0.780</t>
  </si>
  <si>
    <t>AgeVaxH35.js:2221 48I i:ageGp:fam 102:1:-1 by blue 660:4:-1 at gen360 Univ0 prob=0.473</t>
  </si>
  <si>
    <t>AgeVaxH35.js:2202 50I j:ageGp:fam 953:8:-1 by blue 88:1:-1 at gen374 Univ0 prob=0.656</t>
  </si>
  <si>
    <t>AgeVaxH35.js:2221 50I i:ageGp:fam 361:3:-1 by red 645:4:-1 at gen374 Univ0 prob=0.966</t>
  </si>
  <si>
    <t>AgeVaxH35.js:2221 52I i:ageGp:fam 7:0:-1 by red 644:4:-1 at gen377 Univ0 prob=0.379</t>
  </si>
  <si>
    <t>AgeVaxH35.js:2221 53I i:ageGp:fam 565:4:-1 by yellow 716:5:-1 at gen383 Univ0 prob=0.272</t>
  </si>
  <si>
    <t>AgeVaxH35.js:2221 54I i:ageGp:fam 606:4:-1 by blue 615:4:-1 at gen391 Univ0 prob=0.956</t>
  </si>
  <si>
    <t>AgeVaxH35.js:2202 55I j:ageGp:fam 378:3:-1 by red 179:2:-1 at gen393 Univ0 prob=0.800</t>
  </si>
  <si>
    <t>AgeVaxH35.js:2202 56I j:ageGp:fam 320:2:-1 by blue 195:2:-1 at gen396 Univ0 prob=0.676</t>
  </si>
  <si>
    <t>AgeVaxH35.js:2221 57I i:ageGp:fam 255:2:-1 by red 845:6:-1 at gen410 Univ0 prob=0.406</t>
  </si>
  <si>
    <t>AgeVaxH35.js:2221 58I i:ageGp:fam 240:2:-1 by blue 463:3:-1 at gen412 Univ0 prob=0.171</t>
  </si>
  <si>
    <t>AgeVaxH35.js:2202 58I j:ageGp:fam 883:6:-1 by blue 463:3:-1 at gen412 Univ0 prob=0.727</t>
  </si>
  <si>
    <t>AgeVaxH35.js:2221 60I i:ageGp:fam 321:2:-1 by blue 327:2:-1 at gen416 Univ0 prob=0.158</t>
  </si>
  <si>
    <t>AgeVaxH35.js:2221 61I i:ageGp:fam 404:3:-1 by red 628:4:-1 at gen426 Univ0 prob=0.339</t>
  </si>
  <si>
    <t>AgeVaxH35.js:2202 62I j:ageGp:fam 337:2:-1 by blue 327:2:-1 at gen428 Univ0 prob=0.294</t>
  </si>
  <si>
    <t>AgeVaxH35.js:2202 62I j:ageGp:fam 718:5:-1 by red 411:3:-1 at gen428 Univ0 prob=0.989</t>
  </si>
  <si>
    <t>AgeVaxH35.js:2221 62I i:ageGp:fam 96:1:-1 by red 411:3:-1 at gen429 Univ0 prob=0.292</t>
  </si>
  <si>
    <t>AgeVaxH35.js:2202 65I j:ageGp:fam 771:5:-1 by red 628:4:-1 at gen431 Univ0 prob=0.169</t>
  </si>
  <si>
    <t>AgeVaxH35.js:2221 66I i:ageGp:fam 176:2:-1 by red 997:9:-1 at gen434 Univ0 prob=0.031</t>
  </si>
  <si>
    <t>AgeVaxH35.js:2221 67I i:ageGp:fam 270:2:-1 by red 644:4:-1 at gen436 Univ0 prob=0.231</t>
  </si>
  <si>
    <t>AgeVaxH35.js:2221 68I i:ageGp:fam 647:4:-1 by red 997:9:-1 at gen438 Univ0 prob=0.899</t>
  </si>
  <si>
    <t>AgeVaxH35.js:2221 69I i:ageGp:fam 21:0:-1 by red 411:3:-1 at gen445 Univ0 prob=0.321</t>
  </si>
  <si>
    <t>AgeVaxH35.js:2202 69I j:ageGp:fam 595:4:-1 by red 588:4:-1 at gen446 Univ0 prob=0.882</t>
  </si>
  <si>
    <t>AgeVaxH35.js:2202 71I j:ageGp:fam 810:5:-1 by blue 85:1:-1 at gen448 Univ0 prob=0.832</t>
  </si>
  <si>
    <t>AgeVaxH35.js:2202 71I j:ageGp:fam 837:6:-1 by red 192:2:-1 at gen448 Univ0 prob=0.854</t>
  </si>
  <si>
    <t>AgeVaxH35.js:2202 73I j:ageGp:fam 546:4:-1 by red 192:2:-1 at gen452 Univ0 prob=0.948</t>
  </si>
  <si>
    <t>AgeVaxH35.js:2202 74I j:ageGp:fam 283:2:-1 by blue 7:0:-1 at gen465 Univ0 prob=0.163</t>
  </si>
  <si>
    <t>AgeVaxH35.js:2202 75I j:ageGp:fam 239:2:-1 by red 195:2:-1 at gen472 Univ0 prob=0.299</t>
  </si>
  <si>
    <t>AgeVaxH35.js:2221 75I i:ageGp:fam 248:2:-1 by blue 320:2:-1 at gen472 Univ0 prob=0.143</t>
  </si>
  <si>
    <t>AgeVaxH35.js:2202 77I j:ageGp:fam 461:3:-1 by yellow 248:2:-1 at gen478 Univ0 prob=0.029</t>
  </si>
  <si>
    <t>AgeVaxH35.js:2221 78I i:ageGp:fam 466:3:-1 by red 997:9:-1 at gen481 Univ0 prob=0.619</t>
  </si>
  <si>
    <t>AgeVaxH35.js:2221 79I i:ageGp:fam 185:2:-1 by blue 321:2:-1 at gen489 Univ0 prob=0.589</t>
  </si>
  <si>
    <t>AgeVaxH35.js:2202 79I j:ageGp:fam 398:3:-1 by blue 320:2:-1 at gen489 Univ0 prob=0.137</t>
  </si>
  <si>
    <t>AgeVaxH35.js:2221 81I i:ageGp:fam 274:2:-1 by blue 320:2:-1 at gen491 Univ0 prob=0.949</t>
  </si>
  <si>
    <t>AgeVaxH35.js:2202 81I j:ageGp:fam 795:5:-1 by blue 96:1:-1 at gen492 Univ0 prob=0.439</t>
  </si>
  <si>
    <t>AgeVaxH35.js:2221 81I i:ageGp:fam 587:4:-1 by red 588:4:-1 at gen492 Univ0 prob=0.445</t>
  </si>
  <si>
    <t>AgeVaxH35.js:2202 84I j:ageGp:fam 760:5:-1 by blue 321:2:-1 at gen494 Univ0 prob=0.240</t>
  </si>
  <si>
    <t>AgeVaxH35.js:2221 84I i:ageGp:fam 78:1:-1 by red 876:6:-1 at gen495 Univ0 prob=0.027</t>
  </si>
  <si>
    <t>AgeVaxH35.js:2221 84I i:ageGp:fam 767:5:-1 by red 992:9:-1 at gen495 Univ0 prob=0.815</t>
  </si>
  <si>
    <t>AgeVaxH35.js:2221 85I i:ageGp:fam 225:2:-1 by red 876:6:-1 at gen496 Univ0 prob=0.481</t>
  </si>
  <si>
    <t>AgeVaxH35.js:2221 87I i:ageGp:fam 104:1:-1 by blue 321:2:-1 at gen497 Univ0 prob=0.258</t>
  </si>
  <si>
    <t>AgeVaxH35.js:2221 89I i:ageGp:fam 91:1:-1 by red 997:9:-1 at gen499 Univ0 prob=0.586</t>
  </si>
  <si>
    <t>AgeVaxH35.js:2221 89I i:ageGp:fam 210:2:-1 by yellow 546:4:-1 at gen500 Univ0 prob=0.406</t>
  </si>
  <si>
    <t>AgeVaxH35.js:2202 90I j:ageGp:fam 977:8:-1 by red 102:1:-1 at gen501 Univ0 prob=0.890</t>
  </si>
  <si>
    <t>AgeVaxH35.js:2202 92I j:ageGp:fam 789:5:-1 by blue 321:2:-1 at gen506 Univ0 prob=0.901</t>
  </si>
  <si>
    <t>AgeVaxH35.js:2221 93I i:ageGp:fam 370:3:-1 by red 997:9:-1 at gen508 Univ0 prob=0.612</t>
  </si>
  <si>
    <t>AgeVaxH35.js:2202 94I j:ageGp:fam 402:3:-1 by red 195:2:-1 at gen510 Univ0 prob=0.444</t>
  </si>
  <si>
    <t>AgeVaxH35.js:2202 94I j:ageGp:fam 609:4:-1 by red 195:2:-1 at gen510 Univ0 prob=0.395</t>
  </si>
  <si>
    <t>AgeVaxH35.js:2202 94I j:ageGp:fam 359:3:-1 by blue 321:2:-1 at gen511 Univ0 prob=0.594</t>
  </si>
  <si>
    <t>AgeVaxH35.js:2221 97I i:ageGp:fam 62:1:-1 by red 327:2:-1 at gen514 Univ0 prob=0.810</t>
  </si>
  <si>
    <t>AgeVaxH35.js:2202 97I j:ageGp:fam 352:2:-1 by blue 176:2:-1 at gen514 Univ0 prob=0.606</t>
  </si>
  <si>
    <t>AgeVaxH35.js:2221 97I i:ageGp:fam 345:2:-1 by red 378:3:-1 at gen515 Univ0 prob=0.868</t>
  </si>
  <si>
    <t>AgeVaxH35.js:2221 99I i:ageGp:fam 972:8:-1 by red 992:9:-1 at gen516 Univ0 prob=0.173</t>
  </si>
  <si>
    <t>AgeVaxH35.js:2221 100I i:ageGp:fam 536:3:-1 by red 992:9:-1 at gen517 Univ0 prob=0.242</t>
  </si>
  <si>
    <t>AgeVaxH35.js:2202 102I j:ageGp:fam 725:5:-1 by blue 176:2:-1 at gen528 Univ0 prob=0.852</t>
  </si>
  <si>
    <t>AgeVaxH35.js:2221 103I i:ageGp:fam 233:2:-1 by red 321:2:-1 at gen536 Univ0 prob=0.495</t>
  </si>
  <si>
    <t>AgeVaxH35.js:2202 104I j:ageGp:fam 829:6:-1 by red 660:4:-1 at gen540 Univ0 prob=0.549</t>
  </si>
  <si>
    <t>AgeVaxH35.js:2221 105I i:ageGp:fam 392:3:-1 by blue 595:4:-1 at gen542 Univ0 prob=0.495</t>
  </si>
  <si>
    <t>AgeVaxH35.js:2221 106I i:ageGp:fam 262:2:-1 by blue 837:6:-1 at gen556 Univ0 prob=0.119</t>
  </si>
  <si>
    <t>AgeVaxH35.js:2221 106I i:ageGp:fam 63:1:-1 by blue 789:5:-1 at gen557 Univ0 prob=0.254</t>
  </si>
  <si>
    <t>AgeVaxH35.js:2202 106I j:ageGp:fam 501:3:-1 by red 176:2:-1 at gen557 Univ0 prob=0.921</t>
  </si>
  <si>
    <t>AgeVaxH35.js:2202 106I j:ageGp:fam 679:4:-1 by blue 225:2:-1 at gen557 Univ0 prob=0.680</t>
  </si>
  <si>
    <t>AgeVaxH35.js:2202 107I j:ageGp:fam 224:2:-1 by red 85:1:-1 at gen558 Univ0 prob=0.111</t>
  </si>
  <si>
    <t>AgeVaxH35.js:2221 110I i:ageGp:fam 64:1:-1 by red 411:3:-1 at gen559 Univ0 prob=0.665</t>
  </si>
  <si>
    <t>AgeVaxH35.js:2202 110I j:ageGp:fam 796:5:-1 by red 176:2:-1 at gen559 Univ0 prob=0.028</t>
  </si>
  <si>
    <t>AgeVaxH35.js:2221 110I i:ageGp:fam 193:2:-1 by red 997:9:-1 at gen559 Univ0 prob=0.771</t>
  </si>
  <si>
    <t>AgeVaxH35.js:2202 114I j:ageGp:fam 993:9:-1 by red 96:1:-1 at gen564 Univ0 prob=0.193</t>
  </si>
  <si>
    <t>AgeVaxH35.js:2221 114I i:ageGp:fam 375:3:-1 by red 997:9:-1 at gen564 Univ0 prob=0.170</t>
  </si>
  <si>
    <t>AgeVaxH35.js:2202 114I j:ageGp:fam 812:5:-1 by blue 587:4:-1 at gen565 Univ0 prob=0.120</t>
  </si>
  <si>
    <t>AgeVaxH35.js:2202 116I j:ageGp:fam 429:3:-1 by blue 359:3:-1 at gen566 Univ0 prob=0.109</t>
  </si>
  <si>
    <t>AgeVaxH35.js:2202 118I j:ageGp:fam 92:1:-1 by blue 78:1:-1 at gen570 Univ0 prob=0.060</t>
  </si>
  <si>
    <t>AgeVaxH35.js:2202 118I j:ageGp:fam 426:3:-1 by blue 225:2:-1 at gen571 Univ0 prob=0.488</t>
  </si>
  <si>
    <t>AgeVaxH35.js:2202 119I j:ageGp:fam 815:5:-1 by blue 78:1:-1 at gen572 Univ0 prob=0.048</t>
  </si>
  <si>
    <t>AgeVaxH35.js:2202 119I j:ageGp:fam 848:6:-1 by blue 370:3:-1 at gen572 Univ0 prob=0.363</t>
  </si>
  <si>
    <t>AgeVaxH35.js:2202 119I j:ageGp:fam 860:6:-1 by red 546:4:-1 at gen572 Univ0 prob=0.585</t>
  </si>
  <si>
    <t>AgeVaxH35.js:2202 120I j:ageGp:fam 946:7:-1 by red 96:1:-1 at gen573 Univ0 prob=0.874</t>
  </si>
  <si>
    <t>AgeVaxH35.js:2202 120I j:ageGp:fam 787:5:-1 by red 176:2:-1 at gen573 Univ0 prob=0.515</t>
  </si>
  <si>
    <t>AgeVaxH35.js:2202 120I j:ageGp:fam 921:7:-1 by blue 210:2:-1 at gen573 Univ0 prob=0.547</t>
  </si>
  <si>
    <t>AgeVaxH35.js:2202 123I j:ageGp:fam 87:1:-1 by blue 78:1:-1 at gen574 Univ0 prob=0.668</t>
  </si>
  <si>
    <t>AgeVaxH35.js:2221 127I i:ageGp:fam 357:2:-1 by red 647:4:-1 at gen576 Univ0 prob=0.156</t>
  </si>
  <si>
    <t>AgeVaxH35.js:2221 127I i:ageGp:fam 237:2:-1 by red 565:4:-1 at gen577 Univ0 prob=0.108</t>
  </si>
  <si>
    <t>AgeVaxH35.js:2221 128I i:ageGp:fam 26:0:-1 by blue 352:2:-1 at gen578 Univ0 prob=0.095</t>
  </si>
  <si>
    <t>AgeVaxH35.js:2221 128I i:ageGp:fam 446:3:-1 by red 565:4:-1 at gen578 Univ0 prob=0.619</t>
  </si>
  <si>
    <t>AgeVaxH35.js:2202 129I j:ageGp:fam 455:3:-1 by blue 104:1:-1 at gen579 Univ0 prob=0.322</t>
  </si>
  <si>
    <t>AgeVaxH35.js:2202 129I j:ageGp:fam 980:8:-1 by blue 352:2:-1 at gen579 Univ0 prob=0.987</t>
  </si>
  <si>
    <t>AgeVaxH35.js:2202 133I j:ageGp:fam 887:6:-1 by blue 767:5:-1 at gen583 Univ0 prob=0.440</t>
  </si>
  <si>
    <t>AgeVaxH35.js:2221 133I i:ageGp:fam 932:7:-1 by blue 977:8:-1 at gen584 Univ0 prob=0.575</t>
  </si>
  <si>
    <t>AgeVaxH35.js:2202 134I j:ageGp:fam 627:4:-1 by blue 402:3:-1 at gen585 Univ0 prob=0.853</t>
  </si>
  <si>
    <t>AgeVaxH35.js:2221 134I i:ageGp:fam 551:4:-1 by blue 972:8:-1 at gen585 Univ0 prob=0.245</t>
  </si>
  <si>
    <t>AgeVaxH35.js:2202 137I j:ageGp:fam 423:3:-1 by blue 359:3:-1 at gen587 Univ0 prob=0.585</t>
  </si>
  <si>
    <t>AgeVaxH35.js:2221 138I i:ageGp:fam 637:4:-1 by blue 795:5:-1 at gen589 Univ0 prob=0.896</t>
  </si>
  <si>
    <t>AgeVaxH35.js:2202 139I j:ageGp:fam 705:5:-1 by red 176:2:-1 at gen594 Univ0 prob=0.676</t>
  </si>
  <si>
    <t>AgeVaxH35.js:2202 139I j:ageGp:fam 891:6:-1 by blue 398:3:-1 at gen594 Univ0 prob=0.402</t>
  </si>
  <si>
    <t>AgeVaxH35.js:2202 139I j:ageGp:fam 933:7:-1 by red 270:2:-1 at gen595 Univ0 prob=0.302</t>
  </si>
  <si>
    <t>AgeVaxH35.js:2221 139I i:ageGp:fam 512:3:-1 by blue 767:5:-1 at gen595 Univ0 prob=0.389</t>
  </si>
  <si>
    <t>AgeVaxH35.js:2221 143I i:ageGp:fam 364:3:-1 by blue 725:5:-1 at gen606 Univ0 prob=0.717</t>
  </si>
  <si>
    <t>AgeVaxH35.js:2202 144I j:ageGp:fam 738:5:-1 by blue 210:2:-1 at gen608 Univ0 prob=0.975</t>
  </si>
  <si>
    <t>AgeVaxH35.js:2202 144I j:ageGp:fam 797:5:-1 by red 176:2:-1 at gen609 Univ0 prob=0.318</t>
  </si>
  <si>
    <t>AgeVaxH35.js:2221 146I i:ageGp:fam 113:1:-1 by red 810:5:-1 at gen614 Univ0 prob=0.072</t>
  </si>
  <si>
    <t>AgeVaxH35.js:2221 146I i:ageGp:fam 330:2:-1 by blue 993:9:-1 at gen615 Univ0 prob=0.148</t>
  </si>
  <si>
    <t>AgeVaxH35.js:2221 146I i:ageGp:fam 508:3:-1 by yellow 812:5:-1 at gen615 Univ0 prob=0.558</t>
  </si>
  <si>
    <t>AgeVaxH35.js:2202 147I j:ageGp:fam 792:5:-1 by red 378:3:-1 at gen616 Univ0 prob=0.471</t>
  </si>
  <si>
    <t>AgeVaxH35.js:2221 150I i:ageGp:fam 108:1:-1 by red 546:4:-1 at gen618 Univ0 prob=0.360</t>
  </si>
  <si>
    <t>AgeVaxH35.js:2202 150I j:ageGp:fam 571:4:-1 by blue 501:3:-1 at gen619 Univ0 prob=0.724</t>
  </si>
  <si>
    <t>AgeVaxH35.js:2202 152I j:ageGp:fam 400:3:-1 by red 327:2:-1 at gen621 Univ0 prob=0.414</t>
  </si>
  <si>
    <t>AgeVaxH35.js:2221 153I i:ageGp:fam 631:4:-1 by blue 815:5:-1 at gen625 Univ0 prob=0.300</t>
  </si>
  <si>
    <t>AgeVaxH35.js:2221 154I i:ageGp:fam 148:2:-1 by blue 402:3:-1 at gen628 Univ0 prob=0.045</t>
  </si>
  <si>
    <t>AgeVaxH35.js:2202 155I j:ageGp:fam 741:5:-1 by blue 224:2:-1 at gen630 Univ0 prob=0.286</t>
  </si>
  <si>
    <t>AgeVaxH35.js:2202 155I j:ageGp:fam 779:5:-1 by red 398:3:-1 at gen630 Univ0 prob=0.180</t>
  </si>
  <si>
    <t>AgeVaxH35.js:2221 155I i:ageGp:fam 54:1:-1 by blue 501:3:-1 at gen631 Univ0 prob=0.776</t>
  </si>
  <si>
    <t>AgeVaxH35.js:2221 158I i:ageGp:fam 204:2:-1 by red 345:2:-1 at gen638 Univ0 prob=0.324</t>
  </si>
  <si>
    <t>AgeVaxH35.js:2221 159I i:ageGp:fam 354:2:-1 by red 977:8:-1 at gen640 Univ0 prob=0.524</t>
  </si>
  <si>
    <t>AgeVaxH35.js:2202 159I j:ageGp:fam 268:2:-1 by red 240:2:-1 at gen641 Univ0 prob=0.654</t>
  </si>
  <si>
    <t>AgeVaxH35.js:2202 160I j:ageGp:fam 366:3:-1 by red 21:0:-1 at gen642 Univ0 prob=0.712</t>
  </si>
  <si>
    <t>AgeVaxH35.js:2221 162I i:ageGp:fam 12:0:-1 by red 102:1:-1 at gen644 Univ0 prob=0.777</t>
  </si>
  <si>
    <t>AgeVaxH35.js:2202 162I j:ageGp:fam 483:3:-1 by red 210:2:-1 at gen644 Univ0 prob=0.938</t>
  </si>
  <si>
    <t>AgeVaxH35.js:2221 162I i:ageGp:fam 642:4:-1 by blue 787:5:-1 at gen644 Univ0 prob=0.138</t>
  </si>
  <si>
    <t>AgeVaxH35.js:2221 165I i:ageGp:fam 22:0:-1 by red 78:1:-1 at gen650 Univ0 prob=0.350</t>
  </si>
  <si>
    <t>AgeVaxH35.js:2221 166I i:ageGp:fam 105:1:-1 by blue 357:2:-1 at gen655 Univ0 prob=0.032</t>
  </si>
  <si>
    <t>AgeVaxH35.js:2202 166I j:ageGp:fam 757:5:-1 by red 239:2:-1 at gen656 Univ0 prob=0.018</t>
  </si>
  <si>
    <t>AgeVaxH35.js:2221 167I i:ageGp:fam 367:3:-1 by red 402:3:-1 at gen657 Univ0 prob=0.399</t>
  </si>
  <si>
    <t>AgeVaxH35.js:2202 167I j:ageGp:fam 822:6:-1 by blue 812:5:-1 at gen657 Univ0 prob=0.749</t>
  </si>
  <si>
    <t>AgeVaxH35.js:2202 170I j:ageGp:fam 578:4:-1 by red 546:4:-1 at gen660 Univ0 prob=0.539</t>
  </si>
  <si>
    <t>AgeVaxH35.js:2221 170I i:ageGp:fam 765:5:-1 by blue 815:5:-1 at gen660 Univ0 prob=0.370</t>
  </si>
  <si>
    <t>AgeVaxH35.js:2221 170I i:ageGp:fam 802:5:-1 by blue 815:5:-1 at gen660 Univ0 prob=0.205</t>
  </si>
  <si>
    <t>AgeVaxH35.js:2202 173I j:ageGp:fam 839:6:-1 by blue 63:1:-1 at gen662 Univ0 prob=0.468</t>
  </si>
  <si>
    <t>AgeVaxH35.js:2221 173I i:ageGp:fam 488:3:-1 by blue 787:5:-1 at gen662 Univ0 prob=0.357</t>
  </si>
  <si>
    <t>AgeVaxH35.js:2202 175I j:ageGp:fam 794:5:-1 by red 62:1:-1 at gen664 Univ0 prob=0.272</t>
  </si>
  <si>
    <t>AgeVaxH35.js:2221 176I i:ageGp:fam 66:1:-1 by yellow 105:1:-1 at gen666 Univ0 prob=0.941</t>
  </si>
  <si>
    <t>AgeVaxH35.js:2202 176I j:ageGp:fam 766:5:-1 by red 78:1:-1 at gen667 Univ0 prob=0.083</t>
  </si>
  <si>
    <t>AgeVaxH35.js:2221 176I i:ageGp:fam 539:3:-1 by blue 921:7:-1 at gen667 Univ0 prob=0.242</t>
  </si>
  <si>
    <t>AgeVaxH35.js:2221 177I i:ageGp:fam 301:2:-1 by blue 637:4:-1 at gen668 Univ0 prob=0.673</t>
  </si>
  <si>
    <t>AgeVaxH35.js:2202 180I j:ageGp:fam 899:6:-1 by red 587:4:-1 at gen670 Univ0 prob=0.146</t>
  </si>
  <si>
    <t>AgeVaxH35.js:2221 180I i:ageGp:fam 286:2:-1 by red 587:4:-1 at gen671 Univ0 prob=0.717</t>
  </si>
  <si>
    <t>AgeVaxH35.js:2221 180I i:ageGp:fam 485:3:-1 by blue 508:3:-1 at gen671 Univ0 prob=0.022</t>
  </si>
  <si>
    <t>AgeVaxH35.js:2221 183I i:ageGp:fam 168:2:-1 by blue 224:2:-1 at gen673 Univ0 prob=0.449</t>
  </si>
  <si>
    <t>AgeVaxH35.js:2202 183I j:ageGp:fam 158:2:-1 by blue 63:1:-1 at gen674 Univ0 prob=0.024</t>
  </si>
  <si>
    <t>AgeVaxH35.js:2202 183I j:ageGp:fam 661:4:-1 by red 359:3:-1 at gen674 Univ0 prob=0.774</t>
  </si>
  <si>
    <t>AgeVaxH35.js:2202 186I j:ageGp:fam 579:4:-1 by blue 26:0:-1 at gen678 Univ0 prob=0.733</t>
  </si>
  <si>
    <t>AgeVaxH35.js:2202 186I j:ageGp:fam 857:6:-1 by blue 364:3:-1 at gen679 Univ0 prob=0.290</t>
  </si>
  <si>
    <t>AgeVaxH35.js:2221 187I i:ageGp:fam 265:2:-1 by blue 631:4:-1 at gen680 Univ0 prob=0.495</t>
  </si>
  <si>
    <t>AgeVaxH35.js:2221 187I i:ageGp:fam 692:5:-1 by blue 980:8:-1 at gen680 Univ0 prob=0.528</t>
  </si>
  <si>
    <t>AgeVaxH35.js:2221 190I i:ageGp:fam 107:1:-1 by blue 921:7:-1 at gen682 Univ0 prob=0.473</t>
  </si>
  <si>
    <t>AgeVaxH35.js:2202 190I j:ageGp:fam 382:3:-1 by red 359:3:-1 at gen682 Univ0 prob=0.760</t>
  </si>
  <si>
    <t>AgeVaxH35.js:2221 190I i:ageGp:fam 125:1:-1 by blue 797:5:-1 at gen683 Univ0 prob=0.008</t>
  </si>
  <si>
    <t>AgeVaxH35.js:2221 192I i:ageGp:fam 245:2:-1 by red 262:2:-1 at gen684 Univ0 prob=0.880</t>
  </si>
  <si>
    <t>AgeVaxH35.js:2202 192I j:ageGp:fam 472:3:-1 by blue 357:2:-1 at gen684 Univ0 prob=0.951</t>
  </si>
  <si>
    <t>AgeVaxH35.js:2221 193I i:ageGp:fam 253:2:-1 by red 725:5:-1 at gen685 Univ0 prob=0.766</t>
  </si>
  <si>
    <t>AgeVaxH35.js:2221 196I i:ageGp:fam 778:5:-1 by red 993:9:-1 at gen688 Univ0 prob=0.054</t>
  </si>
  <si>
    <t>AgeVaxH35.js:2221 197I i:ageGp:fam 561:4:-1 by red 837:6:-1 at gen692 Univ0 prob=0.707</t>
  </si>
  <si>
    <t>AgeVaxH35.js:2221 197I i:ageGp:fam 44:1:-1 by blue 357:2:-1 at gen693 Univ0 prob=0.470</t>
  </si>
  <si>
    <t>AgeVaxH35.js:2202 197I j:ageGp:fam 276:2:-1 by red 224:2:-1 at gen693 Univ0 prob=0.532</t>
  </si>
  <si>
    <t>AgeVaxH35.js:2221 200I i:ageGp:fam 42:1:-1 by red 725:5:-1 at gen695 Univ0 prob=0.568</t>
  </si>
  <si>
    <t>AgeVaxH35.js:2202 201I j:ageGp:fam 807:5:-1 by blue 26:0:-1 at gen697 Univ0 prob=0.933</t>
  </si>
  <si>
    <t>AgeVaxH35.js:2202 201I j:ageGp:fam 667:4:-1 by red 224:2:-1 at gen698 Univ0 prob=0.006</t>
  </si>
  <si>
    <t>AgeVaxH35.js:2202 201I j:ageGp:fam 396:3:-1 by red 237:2:-1 at gen698 Univ0 prob=0.755</t>
  </si>
  <si>
    <t>AgeVaxH35.js:2221 204I i:ageGp:fam 369:3:-1 by blue 631:4:-1 at gen700 Univ0 prob=0.377</t>
  </si>
  <si>
    <t>AgeVaxH35.js:2202 204I j:ageGp:fam 950:8:-1 by red 725:5:-1 at gen701 Univ0 prob=0.987</t>
  </si>
  <si>
    <t>AgeVaxH35.js:2221 206I i:ageGp:fam 521:3:-1 by red 725:5:-1 at gen705 Univ0 prob=0.861</t>
  </si>
  <si>
    <t>AgeVaxH35.js:2202 207I j:ageGp:fam 931:7:-1 by red 501:3:-1 at gen707 Univ0 prob=0.355</t>
  </si>
  <si>
    <t>AgeVaxH35.js:2202 207I j:ageGp:fam 592:4:-1 by red 62:1:-1 at gen708 Univ0 prob=0.232</t>
  </si>
  <si>
    <t>AgeVaxH35.js:2221 207I i:ageGp:fam 189:2:-1 by red 725:5:-1 at gen708 Univ0 prob=0.155</t>
  </si>
  <si>
    <t>AgeVaxH35.js:2202 208I j:ageGp:fam 714:5:-1 by red 62:1:-1 at gen709 Univ0 prob=0.712</t>
  </si>
  <si>
    <t>AgeVaxH35.js:2202 208I j:ageGp:fam 586:4:-1 by red 352:2:-1 at gen709 Univ0 prob=0.138</t>
  </si>
  <si>
    <t>AgeVaxH35.js:2221 212I i:ageGp:fam 27:0:-1 by blue 204:2:-1 at gen711 Univ0 prob=0.981</t>
  </si>
  <si>
    <t>AgeVaxH35.js:2221 212I i:ageGp:fam 251:2:-1 by red 787:5:-1 at gen711 Univ0 prob=0.383</t>
  </si>
  <si>
    <t>AgeVaxH35.js:2202 212I j:ageGp:fam 842:6:-1 by red 718:5:-1 at gen711 Univ0 prob=0.060</t>
  </si>
  <si>
    <t>AgeVaxH35.js:2221 215I i:ageGp:fam 576:4:-1 by red 796:5:-1 at gen713 Univ0 prob=0.837</t>
  </si>
  <si>
    <t>AgeVaxH35.js:2202 216I j:ageGp:fam 690:5:-1 by blue 204:2:-1 at gen715 Univ0 prob=0.437</t>
  </si>
  <si>
    <t>AgeVaxH35.js:2202 216I j:ageGp:fam 489:3:-1 by red 26:0:-1 at gen716 Univ0 prob=0.879</t>
  </si>
  <si>
    <t>AgeVaxH35.js:2202 216I j:ageGp:fam 563:4:-1 by yellow 245:2:-1 at gen716 Univ0 prob=0.891</t>
  </si>
  <si>
    <t>AgeVaxH35.js:2202 216I j:ageGp:fam 608:4:-1 by red 352:2:-1 at gen716 Univ0 prob=0.361</t>
  </si>
  <si>
    <t>AgeVaxH35.js:2202 217I j:ageGp:fam 990:9:-1 by red 26:0:-1 at gen717 Univ0 prob=0.638</t>
  </si>
  <si>
    <t>AgeVaxH35.js:2202 217I j:ageGp:fam 975:8:-1 by yellow 245:2:-1 at gen717 Univ0 prob=0.491</t>
  </si>
  <si>
    <t>AgeVaxH35.js:2202 217I j:ageGp:fam 975:8:-1 by red 262:2:-1 at gen717 Univ0 prob=0.837</t>
  </si>
  <si>
    <t>AgeVaxH35.js:2221 222I i:ageGp:fam 97:1:-1 by red 760:5:-1 at gen719 Univ0 prob=0.920</t>
  </si>
  <si>
    <t>AgeVaxH35.js:2221 222I i:ageGp:fam 165:2:-1 by red 725:5:-1 at gen720 Univ0 prob=0.786</t>
  </si>
  <si>
    <t>AgeVaxH35.js:2221 223I i:ageGp:fam 163:2:-1 by red 551:4:-1 at gen721 Univ0 prob=0.774</t>
  </si>
  <si>
    <t>AgeVaxH35.js:2221 224I i:ageGp:fam 15:0:-1 by yellow 245:2:-1 at gen722 Univ0 prob=0.906</t>
  </si>
  <si>
    <t>AgeVaxH35.js:2221 225I i:ageGp:fam 160:2:-1 by red 352:2:-1 at gen723 Univ0 prob=0.828</t>
  </si>
  <si>
    <t>AgeVaxH35.js:2202 226I j:ageGp:fam 433:3:-1 by red 359:3:-1 at gen724 Univ0 prob=0.436</t>
  </si>
  <si>
    <t>AgeVaxH35.js:2202 228I j:ageGp:fam 729:5:-1 by red 26:0:-1 at gen726 Univ0 prob=0.571</t>
  </si>
  <si>
    <t>AgeVaxH35.js:2202 228I j:ageGp:fam 329:2:-1 by red 92:1:-1 at gen726 Univ0 prob=0.840</t>
  </si>
  <si>
    <t>AgeVaxH35.js:2221 228I i:ageGp:fam 412:3:-1 by blue 738:5:-1 at gen727 Univ0 prob=0.601</t>
  </si>
  <si>
    <t>AgeVaxH35.js:2221 231I i:ageGp:fam 607:4:-1 by red 815:5:-1 at gen729 Univ0 prob=0.476</t>
  </si>
  <si>
    <t>AgeVaxH35.js:2202 231I j:ageGp:fam 507:3:-1 by blue 108:1:-1 at gen730 Univ0 prob=0.163</t>
  </si>
  <si>
    <t>AgeVaxH35.js:2221 232I i:ageGp:fam 41:1:-1 by blue 483:3:-1 at gen731 Univ0 prob=0.686</t>
  </si>
  <si>
    <t>AgeVaxH35.js:2202 233I j:ageGp:fam 906:7:-1 by blue 765:5:-1 at gen732 Univ0 prob=0.858</t>
  </si>
  <si>
    <t>AgeVaxH35.js:2221 234I i:ageGp:fam 285:2:-1 by red 426:3:-1 at gen733 Univ0 prob=0.650</t>
  </si>
  <si>
    <t>AgeVaxH35.js:2221 234I i:ageGp:fam 509:3:-1 by red 551:4:-1 at gen733 Univ0 prob=0.443</t>
  </si>
  <si>
    <t>AgeVaxH35.js:2202 235I j:ageGp:fam 46:1:-1 by red 26:0:-1 at gen734 Univ0 prob=0.628</t>
  </si>
  <si>
    <t>AgeVaxH35.js:2202 238I j:ageGp:fam 901:6:-1 by red 446:3:-1 at gen736 Univ0 prob=0.215</t>
  </si>
  <si>
    <t>AgeVaxH35.js:2221 239I i:ageGp:fam 665:4:-1 by red 829:6:-1 at gen738 Univ0 prob=0.101</t>
  </si>
  <si>
    <t>AgeVaxH35.js:2202 239I j:ageGp:fam 575:4:-1 by red 233:2:-1 at gen739 Univ0 prob=0.076</t>
  </si>
  <si>
    <t>AgeVaxH35.js:2202 241I j:ageGp:fam 470:3:-1 by blue 22:0:-1 at gen742 Univ0 prob=0.583</t>
  </si>
  <si>
    <t>AgeVaxH35.js:2221 241I i:ageGp:fam 25:0:-1 by yellow 561:4:-1 at gen742 Univ0 prob=0.343</t>
  </si>
  <si>
    <t>AgeVaxH35.js:2202 241I j:ageGp:fam 493:3:-1 by red 113:1:-1 at gen742 Univ0 prob=0.197</t>
  </si>
  <si>
    <t>AgeVaxH35.js:2202 241I j:ageGp:fam 338:2:-1 by red 233:2:-1 at gen743 Univ0 prob=0.964</t>
  </si>
  <si>
    <t>AgeVaxH35.js:2202 244I j:ageGp:fam 181:2:-1 by red 92:1:-1 at gen744 Univ0 prob=0.303</t>
  </si>
  <si>
    <t>AgeVaxH35.js:2221 244I i:ageGp:fam 444:3:-1 by blue 802:5:-1 at gen744 Univ0 prob=0.470</t>
  </si>
  <si>
    <t>AgeVaxH35.js:2202 245I j:ageGp:fam 872:6:-1 by red 274:2:-1 at gen745 Univ0 prob=0.116</t>
  </si>
  <si>
    <t>AgeVaxH35.js:2202 247I j:ageGp:fam 955:8:-1 by yellow 667:4:-1 at gen746 Univ0 prob=0.397</t>
  </si>
  <si>
    <t>AgeVaxH35.js:2202 249I j:ageGp:fam 300:2:-1 by blue 12:0:-1 at gen748 Univ0 prob=0.062</t>
  </si>
  <si>
    <t>AgeVaxH35.js:2221 249I i:ageGp:fam 133:2:-1 by red 239:2:-1 at gen748 Univ0 prob=0.007</t>
  </si>
  <si>
    <t>AgeVaxH35.js:2202 249I j:ageGp:fam 452:3:-1 by red 225:2:-1 at gen748 Univ0 prob=0.288</t>
  </si>
  <si>
    <t>AgeVaxH35.js:2202 252I j:ageGp:fam 500:3:-1 by red 26:0:-1 at gen752 Univ0 prob=0.617</t>
  </si>
  <si>
    <t>AgeVaxH35.js:2221 252I i:ageGp:fam 99:1:-1 by blue 661:4:-1 at gen753 Univ0 prob=0.359</t>
  </si>
  <si>
    <t>AgeVaxH35.js:2202 254I j:ageGp:fam 774:5:-1 by red 274:2:-1 at gen756 Univ0 prob=0.144</t>
  </si>
  <si>
    <t>AgeVaxH35.js:2202 254I j:ageGp:fam 456:3:-1 by blue 301:2:-1 at gen756 Univ0 prob=0.513</t>
  </si>
  <si>
    <t>AgeVaxH35.js:2202 254I j:ageGp:fam 859:6:-1 by red 274:2:-1 at gen757 Univ0 prob=0.640</t>
  </si>
  <si>
    <t>AgeVaxH35.js:2202 256I j:ageGp:fam 723:5:-1 by red 398:3:-1 at gen758 Univ0 prob=0.574</t>
  </si>
  <si>
    <t>AgeVaxH35.js:2221 258I i:ageGp:fam 47:1:-1 by red 725:5:-1 at gen761 Univ0 prob=0.267</t>
  </si>
  <si>
    <t>AgeVaxH35.js:2202 258I j:ageGp:fam 659:4:-1 by red 54:1:-1 at gen761 Univ0 prob=0.985</t>
  </si>
  <si>
    <t>AgeVaxH35.js:2202 258I j:ageGp:fam 824:6:-1 by red 54:1:-1 at gen761 Univ0 prob=0.152</t>
  </si>
  <si>
    <t>AgeVaxH35.js:2221 258I i:ageGp:fam 496:3:-1 by blue 661:4:-1 at gen761 Univ0 prob=0.082</t>
  </si>
  <si>
    <t>AgeVaxH35.js:2202 258I j:ageGp:fam 332:2:-1 by red 233:2:-1 at gen762 Univ0 prob=0.934</t>
  </si>
  <si>
    <t>AgeVaxH35.js:2221 263I i:ageGp:fam 249:2:-1 by blue 661:4:-1 at gen764 Univ0 prob=0.036</t>
  </si>
  <si>
    <t>AgeVaxH35.js:2202 263I j:ageGp:fam 323:2:-1 by blue 27:0:-1 at gen765 Univ0 prob=0.690</t>
  </si>
  <si>
    <t>AgeVaxH35.js:2202 265I j:ageGp:fam 322:2:-1 by blue 253:2:-1 at gen771 Univ0 prob=0.208</t>
  </si>
  <si>
    <t>AgeVaxH35.js:2202 265I j:ageGp:fam 910:7:-1 by red 352:2:-1 at gen771 Univ0 prob=0.471</t>
  </si>
  <si>
    <t>AgeVaxH35.js:2202 265I j:ageGp:fam 783:5:-1 by blue 667:4:-1 at gen771 Univ0 prob=0.475</t>
  </si>
  <si>
    <t>AgeVaxH35.js:2221 265I i:ageGp:fam 121:1:-1 by red 501:3:-1 at gen772 Univ0 prob=0.030</t>
  </si>
  <si>
    <t>AgeVaxH35.js:2202 268I j:ageGp:fam 174:2:-1 by blue 105:1:-1 at gen773 Univ0 prob=0.935</t>
  </si>
  <si>
    <t>AgeVaxH35.js:2221 268I i:ageGp:fam 119:1:-1 by red 402:3:-1 at gen773 Univ0 prob=0.042</t>
  </si>
  <si>
    <t>AgeVaxH35.js:2221 268I i:ageGp:fam 844:6:-1 by red 980:8:-1 at gen773 Univ0 prob=0.121</t>
  </si>
  <si>
    <t>AgeVaxH35.js:2221 272I i:ageGp:fam 24:0:-1 by blue 433:3:-1 at gen777 Univ0 prob=0.307</t>
  </si>
  <si>
    <t>AgeVaxH35.js:2221 272I i:ageGp:fam 191:2:-1 by red 359:3:-1 at gen778 Univ0 prob=0.271</t>
  </si>
  <si>
    <t>AgeVaxH35.js:2202 273I j:ageGp:fam 560:4:-1 by red 12:0:-1 at gen779 Univ0 prob=0.175</t>
  </si>
  <si>
    <t>AgeVaxH35.js:2202 273I j:ageGp:fam 172:2:-1 by red 54:1:-1 at gen779 Univ0 prob=0.836</t>
  </si>
  <si>
    <t>AgeVaxH35.js:2202 274I j:ageGp:fam 742:5:-1 by blue 189:2:-1 at gen780 Univ0 prob=0.511</t>
  </si>
  <si>
    <t>AgeVaxH35.js:2202 276I j:ageGp:fam 900:6:-1 by red 345:2:-1 at gen781 Univ0 prob=0.461</t>
  </si>
  <si>
    <t>AgeVaxH35.js:2202 276I j:ageGp:fam 544:4:-1 by red 429:3:-1 at gen781 Univ0 prob=0.830</t>
  </si>
  <si>
    <t>AgeVaxH35.js:2221 277I i:ageGp:fam 110:1:-1 by red 352:2:-1 at gen782 Univ0 prob=0.869</t>
  </si>
  <si>
    <t>AgeVaxH35.js:2202 280I j:ageGp:fam 717:5:-1 by blue 251:2:-1 at gen787 Univ0 prob=0.858</t>
  </si>
  <si>
    <t>AgeVaxH35.js:2202 280I j:ageGp:fam 532:3:-1 by blue 396:3:-1 at gen787 Univ0 prob=0.161</t>
  </si>
  <si>
    <t>AgeVaxH35.js:2202 280I j:ageGp:fam 279:2:-1 by blue 66:1:-1 at gen788 Univ0 prob=0.760</t>
  </si>
  <si>
    <t>AgeVaxH35.js:2221 283I i:ageGp:fam 147:2:-1 by blue 253:2:-1 at gen791 Univ0 prob=0.067</t>
  </si>
  <si>
    <t>AgeVaxH35.js:2221 283I i:ageGp:fam 164:2:-1 by red 233:2:-1 at gen791 Univ0 prob=0.572</t>
  </si>
  <si>
    <t>AgeVaxH35.js:2221 285I i:ageGp:fam 351:2:-1 by red 501:3:-1 at gen795 Univ0 prob=0.304</t>
  </si>
  <si>
    <t>AgeVaxH35.js:2221 286I i:ageGp:fam 304:2:-1 by red 637:4:-1 at gen798 Univ0 prob=0.506</t>
  </si>
  <si>
    <t>AgeVaxH35.js:2221 286I i:ageGp:fam 733:5:-1 by red 779:5:-1 at gen798 Univ0 prob=0.584</t>
  </si>
  <si>
    <t>AgeVaxH35.js:2221 286I i:ageGp:fam 469:3:-1 by red 738:5:-1 at gen799 Univ0 prob=0.859</t>
  </si>
  <si>
    <t>AgeVaxH35.js:2202 288I j:ageGp:fam 567:4:-1 by blue 489:3:-1 at gen800 Univ0 prob=0.738</t>
  </si>
  <si>
    <t>AgeVaxH35.js:2202 289I j:ageGp:fam 722:5:-1 by blue 607:4:-1 at gen801 Univ0 prob=0.581</t>
  </si>
  <si>
    <t>AgeVaxH35.js:2202 290I j:ageGp:fam 791:5:-1 by blue 586:4:-1 at gen802 Univ0 prob=0.071</t>
  </si>
  <si>
    <t>AgeVaxH35.js:2221 290I i:ageGp:fam 651:4:-1 by red 779:5:-1 at gen802 Univ0 prob=0.858</t>
  </si>
  <si>
    <t>AgeVaxH35.js:2202 291I j:ageGp:fam 349:2:-1 by red 301:2:-1 at gen803 Univ0 prob=0.089</t>
  </si>
  <si>
    <t>AgeVaxH35.js:2202 293I j:ageGp:fam 439:3:-1 by red 352:2:-1 at gen804 Univ0 prob=0.496</t>
  </si>
  <si>
    <t>AgeVaxH35.js:2221 294I i:ageGp:fam 585:4:-1 by red 738:5:-1 at gen805 Univ0 prob=0.210</t>
  </si>
  <si>
    <t>AgeVaxH35.js:2202 295I j:ageGp:fam 319:2:-1 by red 233:2:-1 at gen806 Univ0 prob=0.708</t>
  </si>
  <si>
    <t>AgeVaxH35.js:2202 296I j:ageGp:fam 917:7:-1 by blue 329:2:-1 at gen807 Univ0 prob=0.998</t>
  </si>
  <si>
    <t>AgeVaxH35.js:2202 297I j:ageGp:fam 885:6:-1 by blue 15:0:-1 at gen808 Univ0 prob=0.757</t>
  </si>
  <si>
    <t>AgeVaxH35.js:2202 297I j:ageGp:fam 640:4:-1 by blue 433:3:-1 at gen808 Univ0 prob=0.735</t>
  </si>
  <si>
    <t>AgeVaxH35.js:2221 300I i:ageGp:fam 629:4:-1 by blue 950:8:-1 at gen810 Univ0 prob=0.161</t>
  </si>
  <si>
    <t>AgeVaxH35.js:2221 300I i:ageGp:fam 220:2:-1 by blue 563:4:-1 at gen811 Univ0 prob=0.242</t>
  </si>
  <si>
    <t>AgeVaxH35.js:2202 300I j:ageGp:fam 890:6:-1 by red 501:3:-1 at gen811 Univ0 prob=0.254</t>
  </si>
  <si>
    <t>AgeVaxH35.js:2202 303I j:ageGp:fam 938:7:-1 by red 551:4:-1 at gen813 Univ0 prob=0.906</t>
  </si>
  <si>
    <t>AgeVaxH35.js:2221 304I i:ageGp:fam 13:0:-1 by red 233:2:-1 at gen817 Univ0 prob=0.141</t>
  </si>
  <si>
    <t>AgeVaxH35.js:2221 304I i:ageGp:fam 123:1:-1 by blue 181:2:-1 at gen817 Univ0 prob=0.734</t>
  </si>
  <si>
    <t>AgeVaxH35.js:2202 304I j:ageGp:fam 672:4:-1 by red 233:2:-1 at gen817 Univ0 prob=0.006</t>
  </si>
  <si>
    <t>AgeVaxH35.js:2221 304I i:ageGp:fam 590:4:-1 by blue 665:4:-1 at gen817 Univ0 prob=0.962</t>
  </si>
  <si>
    <t>AgeVaxH35.js:2221 308I i:ageGp:fam 14:0:-1 by blue 249:2:-1 at gen819 Univ0 prob=0.273</t>
  </si>
  <si>
    <t>AgeVaxH35.js:2202 308I j:ageGp:fam 502:3:-1 by yellow 351:2:-1 at gen819 Univ0 prob=0.369</t>
  </si>
  <si>
    <t>AgeVaxH35.js:2221 308I i:ageGp:fam 10:0:-1 by yellow 191:2:-1 at gen820 Univ0 prob=0.871</t>
  </si>
  <si>
    <t>AgeVaxH35.js:2202 308I j:ageGp:fam 490:3:-1 by red 253:2:-1 at gen820 Univ0 prob=0.391</t>
  </si>
  <si>
    <t>AgeVaxH35.js:2221 310I i:ageGp:fam 162:2:-1 by blue 500:3:-1 at gen821 Univ0 prob=0.244</t>
  </si>
  <si>
    <t>AgeVaxH35.js:2221 313I i:ageGp:fam 334:2:-1 by red 667:4:-1 at gen824 Univ0 prob=0.007</t>
  </si>
  <si>
    <t>AgeVaxH35.js:2202 313I j:ageGp:fam 695:5:-1 by blue 249:2:-1 at gen825 Univ0 prob=0.661</t>
  </si>
  <si>
    <t>AgeVaxH35.js:2221 313I i:ageGp:fam 257:2:-1 by blue 975:8:-1 at gen825 Univ0 prob=0.166</t>
  </si>
  <si>
    <t>AgeVaxH35.js:2221 313I i:ageGp:fam 620:4:-1 by blue 665:4:-1 at gen825 Univ0 prob=0.373</t>
  </si>
  <si>
    <t>AgeVaxH35.js:2221 314I i:ageGp:fam 451:3:-1 by blue 608:4:-1 at gen826 Univ0 prob=0.169</t>
  </si>
  <si>
    <t>AgeVaxH35.js:2221 318I i:ageGp:fam 98:1:-1 by blue 160:2:-1 at gen828 Univ0 prob=0.265</t>
  </si>
  <si>
    <t>AgeVaxH35.js:2221 319I i:ageGp:fam 744:5:-1 by red 921:7:-1 at gen831 Univ0 prob=0.379</t>
  </si>
  <si>
    <t>AgeVaxH35.js:2202 319I j:ageGp:fam 288:2:-1 by blue 99:1:-1 at gen832 Univ0 prob=0.577</t>
  </si>
  <si>
    <t>AgeVaxH35.js:2202 320I j:ageGp:fam 673:4:-1 by blue 249:2:-1 at gen833 Univ0 prob=0.898</t>
  </si>
  <si>
    <t>AgeVaxH35.js:2202 322I j:ageGp:fam 999:9:-1 by red 108:1:-1 at gen835 Univ0 prob=0.458</t>
  </si>
  <si>
    <t>AgeVaxH35.js:2202 322I j:ageGp:fam 415:3:-1 by blue 332:2:-1 at gen836 Univ0 prob=0.177</t>
  </si>
  <si>
    <t>AgeVaxH35.js:2221 322I i:ageGp:fam 849:6:-1 by red 931:7:-1 at gen836 Univ0 prob=0.521</t>
  </si>
  <si>
    <t>AgeVaxH35.js:2221 323I i:ageGp:fam 11:0:-1 by blue 872:6:-1 at gen837 Univ0 prob=0.785</t>
  </si>
  <si>
    <t>AgeVaxH35.js:2221 326I i:ageGp:fam 416:3:-1 by red 631:4:-1 at gen842 Univ0 prob=0.720</t>
  </si>
  <si>
    <t>AgeVaxH35.js:2202 326I j:ageGp:fam 959:8:-1 by blue 824:6:-1 at gen843 Univ0 prob=0.131</t>
  </si>
  <si>
    <t>AgeVaxH35.js:2221 328I i:ageGp:fam 3:0:-1 by blue 783:5:-1 at gen845 Univ0 prob=0.219</t>
  </si>
  <si>
    <t>AgeVaxH35.js:2221 328I i:ageGp:fam 16:0:-1 by blue 723:5:-1 at gen845 Univ0 prob=0.249</t>
  </si>
  <si>
    <t>AgeVaxH35.js:2221 328I i:ageGp:fam 776:5:-1 by red 839:6:-1 at gen845 Univ0 prob=0.184</t>
  </si>
  <si>
    <t>AgeVaxH35.js:2202 331I j:ageGp:fam 462:3:-1 by blue 181:2:-1 at gen849 Univ0 prob=0.988</t>
  </si>
  <si>
    <t>AgeVaxH35.js:2221 331I i:ageGp:fam 763:5:-1 by blue 910:7:-1 at gen849 Univ0 prob=0.777</t>
  </si>
  <si>
    <t>AgeVaxH35.js:2202 333I j:ageGp:fam 670:4:-1 by blue 659:4:-1 at gen852 Univ0 prob=0.472</t>
  </si>
  <si>
    <t>AgeVaxH35.js:2202 333I j:ageGp:fam 325:2:-1 by blue 121:1:-1 at gen853 Univ0 prob=0.780</t>
  </si>
  <si>
    <t>AgeVaxH35.js:2221 335I i:ageGp:fam 408:3:-1 by blue 500:3:-1 at gen857 Univ0 prob=0.918</t>
  </si>
  <si>
    <t>AgeVaxH35.js:2202 335I j:ageGp:fam 952:8:-1 by red 396:3:-1 at gen858 Univ0 prob=0.042</t>
  </si>
  <si>
    <t>AgeVaxH35.js:2202 337I j:ageGp:fam 687:4:-1 by blue 456:3:-1 at gen861 Univ0 prob=0.566</t>
  </si>
  <si>
    <t>AgeVaxH35.js:2202 338I j:ageGp:fam 727:5:-1 by blue 172:2:-1 at gen864 Univ0 prob=0.870</t>
  </si>
  <si>
    <t>AgeVaxH35.js:2202 338I j:ageGp:fam 698:5:-1 by red 46:1:-1 at gen865 Univ0 prob=0.219</t>
  </si>
  <si>
    <t>AgeVaxH35.js:2202 339I j:ageGp:fam 153:2:-1 by red 54:1:-1 at gen866 Univ0 prob=0.042</t>
  </si>
  <si>
    <t>AgeVaxH35.js:2221 339I i:ageGp:fam 460:3:-1 by blue 544:4:-1 at gen866 Univ0 prob=0.205</t>
  </si>
  <si>
    <t>AgeVaxH35.js:2221 340I i:ageGp:fam 409:3:-1 by blue 955:8:-1 at gen867 Univ0 prob=0.704</t>
  </si>
  <si>
    <t>AgeVaxH35.js:2221 343I i:ageGp:fam 40:1:-1 by blue 723:5:-1 at gen870 Univ0 prob=0.257</t>
  </si>
  <si>
    <t>AgeVaxH35.js:2221 343I i:ageGp:fam 484:3:-1 by red 792:5:-1 at gen870 Univ0 prob=0.539</t>
  </si>
  <si>
    <t>AgeVaxH35.js:2202 345I j:ageGp:fam 726:5:-1 by red 507:3:-1 at gen873 Univ0 prob=0.835</t>
  </si>
  <si>
    <t>AgeVaxH35.js:2221 345I i:ageGp:fam 100:1:-1 by blue 791:5:-1 at gen874 Univ0 prob=0.249</t>
  </si>
  <si>
    <t>AgeVaxH35.js:2221 345I i:ageGp:fam 686:4:-1 by red 779:5:-1 at gen874 Univ0 prob=0.425</t>
  </si>
  <si>
    <t>AgeVaxH35.js:2202 348I j:ageGp:fam 569:4:-1 by blue 14:0:-1 at gen876 Univ0 prob=0.791</t>
  </si>
  <si>
    <t>AgeVaxH35.js:2221 348I i:ageGp:fam 155:2:-1 by blue 172:2:-1 at gen876 Univ0 prob=0.416</t>
  </si>
  <si>
    <t>AgeVaxH35.js:2202 348I j:ageGp:fam 940:7:-1 by red 412:3:-1 at gen877 Univ0 prob=0.815</t>
  </si>
  <si>
    <t>AgeVaxH35.js:2202 351I j:ageGp:fam 600:4:-1 by red 54:1:-1 at gen880 Univ0 prob=0.470</t>
  </si>
  <si>
    <t>AgeVaxH35.js:2202 352I j:ageGp:fam 979:8:-1 by blue 332:2:-1 at gen885 Univ0 prob=0.034</t>
  </si>
  <si>
    <t>AgeVaxH35.js:2221 353I i:ageGp:fam 691:5:-1 by blue 791:5:-1 at gen887 Univ0 prob=0.784</t>
  </si>
  <si>
    <t>AgeVaxH35.js:2202 354I j:ageGp:fam 689:4:-1 by blue 672:4:-1 at gen894 Univ0 prob=0.427</t>
  </si>
  <si>
    <t>AgeVaxH35.js:2221 355I i:ageGp:fam 383:3:-1 by red 692:5:-1 at gen896 Univ0 prob=0.283</t>
  </si>
  <si>
    <t>AgeVaxH35.js:2202 355I j:ageGp:fam 968:8:-1 by red 433:3:-1 at gen897 Univ0 prob=0.036</t>
  </si>
  <si>
    <t>AgeVaxH35.js:2221 356I i:ageGp:fam 662:4:-1 by red 723:5:-1 at gen898 Univ0 prob=0.160</t>
  </si>
  <si>
    <t>AgeVaxH35.js:2202 357I j:ageGp:fam 918:7:-1 by red 910:7:-1 at gen899 Univ0 prob=0.752</t>
  </si>
  <si>
    <t>AgeVaxH35.js:2202 358I j:ageGp:fam 602:4:-1 by blue 334:2:-1 at gen900 Univ0 prob=0.742</t>
  </si>
  <si>
    <t>AgeVaxH35.js:2202 359I j:ageGp:fam 350:2:-1 by blue 257:2:-1 at gen901 Univ0 prob=0.901</t>
  </si>
  <si>
    <t>AgeVaxH35.js:2202 361I j:ageGp:fam 236:2:-1 by blue 13:0:-1 at gen904 Univ0 prob=0.103</t>
  </si>
  <si>
    <t>AgeVaxH35.js:2221 362I i:ageGp:fam 564:4:-1 by red 859:6:-1 at gen906 Univ0 prob=0.036</t>
  </si>
  <si>
    <t>AgeVaxH35.js:2221 362I i:ageGp:fam 314:2:-1 by blue 502:3:-1 at gen907 Univ0 prob=0.908</t>
  </si>
  <si>
    <t>AgeVaxH35.js:2202 362I j:ageGp:fam 581:4:-1 by blue 325:2:-1 at gen907 Univ0 prob=0.430</t>
  </si>
  <si>
    <t>AgeVaxH35.js:2202 363I j:ageGp:fam 126:1:-1 by blue 11:0:-1 at gen908 Univ0 prob=0.290</t>
  </si>
  <si>
    <t>AgeVaxH35.js:2202 366I j:ageGp:fam 427:3:-1 by blue 162:2:-1 at gen912 Univ0 prob=0.402</t>
  </si>
  <si>
    <t>AgeVaxH35.js:2221 366I i:ageGp:fam 296:2:-1 by blue 722:5:-1 at gen912 Univ0 prob=0.780</t>
  </si>
  <si>
    <t>AgeVaxH35.js:2221 366I i:ageGp:fam 365:3:-1 by red 901:6:-1 at gen912 Univ0 prob=0.892</t>
  </si>
  <si>
    <t>AgeVaxH35.js:2221 369I i:ageGp:fam 825:6:-1 by red 859:6:-1 at gen914 Univ0 prob=0.596</t>
  </si>
  <si>
    <t>AgeVaxH35.js:2202 370I j:ageGp:fam 969:8:-1 by red 160:2:-1 at gen916 Univ0 prob=0.797</t>
  </si>
  <si>
    <t>AgeVaxH35.js:2202 370I j:ageGp:fam 516:3:-1 by blue 11:0:-1 at gen917 Univ0 prob=0.218</t>
  </si>
  <si>
    <t>AgeVaxH35.js:2202 372I j:ageGp:fam 755:5:-1 by blue 257:2:-1 at gen920 Univ0 prob=0.912</t>
  </si>
  <si>
    <t>AgeVaxH35.js:2202 373I j:ageGp:fam 481:3:-1 by blue 325:2:-1 at gen925 Univ0 prob=0.030</t>
  </si>
  <si>
    <t>AgeVaxH35.js:2202 373I j:ageGp:fam 393:3:-1 by blue 257:2:-1 at gen926 Univ0 prob=0.712</t>
  </si>
  <si>
    <t>AgeVaxH35.js:2202 373I j:ageGp:fam 855:6:-1 by blue 695:5:-1 at gen926 Univ0 prob=0.210</t>
  </si>
  <si>
    <t>AgeVaxH35.js:2202 376I j:ageGp:fam 838:6:-1 by red 791:5:-1 at gen929 Univ0 prob=0.374</t>
  </si>
  <si>
    <t>AgeVaxH35.js:2202 377I j:ageGp:fam 272:2:-1 by red 13:0:-1 at gen932 Univ0 prob=0.898</t>
  </si>
  <si>
    <t>AgeVaxH35.js:2202 377I j:ageGp:fam 828:6:-1 by blue 408:3:-1 at gen932 Univ0 prob=0.506</t>
  </si>
  <si>
    <t>AgeVaxH35.js:2202 379I j:ageGp:fam 735:5:-1 by red 563:4:-1 at gen934 Univ0 prob=0.985</t>
  </si>
  <si>
    <t>AgeVaxH35.js:2221 379I i:ageGp:fam 680:4:-1 by red 901:6:-1 at gen935 Univ0 prob=0.296</t>
  </si>
  <si>
    <t>AgeVaxH35.js:2221 381I i:ageGp:fam 112:1:-1 by blue 325:2:-1 at gen937 Univ0 prob=0.317</t>
  </si>
  <si>
    <t>AgeVaxH35.js:2221 381I i:ageGp:fam 35:0:-1 by yellow 112:1:-1 at gen938 Univ0 prob=0.950</t>
  </si>
  <si>
    <t>AgeVaxH35.js:2202 381I j:ageGp:fam 936:7:-1 by red 332:2:-1 at gen938 Univ0 prob=0.917</t>
  </si>
  <si>
    <t>AgeVaxH35.js:2202 381I j:ageGp:fam 936:7:-1 by red 722:5:-1 at gen938 Univ0 prob=0.296</t>
  </si>
  <si>
    <t>AgeVaxH35.js:2202 382I j:ageGp:fam 804:5:-1 by blue 687:4:-1 at gen939 Univ0 prob=0.005</t>
  </si>
  <si>
    <t>AgeVaxH35.js:2221 384I i:ageGp:fam 817:5:-1 by red 917:7:-1 at gen940 Univ0 prob=0.053</t>
  </si>
  <si>
    <t>AgeVaxH35.js:2221 385I i:ageGp:fam 182:2:-1 by red 975:8:-1 at gen941 Univ0 prob=0.135</t>
  </si>
  <si>
    <t>AgeVaxH35.js:2202 385I j:ageGp:fam 768:5:-1 by red 245:2:-1 at gen941 Univ0 prob=0.615</t>
  </si>
  <si>
    <t>AgeVaxH35.js:2221 385I i:ageGp:fam 525:3:-1 by red 910:7:-1 at gen941 Univ0 prob=0.727</t>
  </si>
  <si>
    <t>AgeVaxH35.js:2202 389I j:ageGp:fam 664:4:-1 by blue 325:2:-1 at gen944 Univ0 prob=0.962</t>
  </si>
  <si>
    <t>AgeVaxH35.js:2221 390I i:ageGp:fam 211:2:-1 by red 351:2:-1 at gen949 Univ0 prob=0.952</t>
  </si>
  <si>
    <t>AgeVaxH35.js:2202 390I j:ageGp:fam 939:7:-1 by red 456:3:-1 at gen950 Univ0 prob=0.827</t>
  </si>
  <si>
    <t>AgeVaxH35.js:2202 392I j:ageGp:fam 820:5:-1 by yellow 350:2:-1 at gen952 Univ0 prob=0.230</t>
  </si>
  <si>
    <t>AgeVaxH35.js:2221 392I i:ageGp:fam 865:6:-1 by red 950:8:-1 at gen953 Univ0 prob=0.095</t>
  </si>
  <si>
    <t>AgeVaxH35.js:2221 393I i:ageGp:fam 95:1:-1 by red 667:4:-1 at gen954 Univ0 prob=0.721</t>
  </si>
  <si>
    <t>AgeVaxH35.js:2221 395I i:ageGp:fam 458:3:-1 by red 651:4:-1 at gen957 Univ0 prob=0.454</t>
  </si>
  <si>
    <t>AgeVaxH35.js:2202 395I j:ageGp:fam 431:3:-1 by red 13:0:-1 at gen958 Univ0 prob=0.024</t>
  </si>
  <si>
    <t>AgeVaxH35.js:2221 395I i:ageGp:fam 264:2:-1 by red 319:2:-1 at gen958 Univ0 prob=0.780</t>
  </si>
  <si>
    <t>AgeVaxH35.js:2221 398I i:ageGp:fam 229:2:-1 by red 791:5:-1 at gen960 Univ0 prob=0.488</t>
  </si>
  <si>
    <t>AgeVaxH35.js:2202 398I j:ageGp:fam 914:7:-1 by blue 698:5:-1 at gen960 Univ0 prob=0.478</t>
  </si>
  <si>
    <t>AgeVaxH35.js:2202 400I j:ageGp:fam 712:5:-1 by red 319:2:-1 at gen967 Univ0 prob=0.874</t>
  </si>
  <si>
    <t>AgeVaxH35.js:2202 401I j:ageGp:fam 50:1:-1 by red 16:0:-1 at gen971 Univ0 prob=0.839</t>
  </si>
  <si>
    <t>AgeVaxH35.js:2221 402I i:ageGp:fam 307:2:-1 by blue 686:4:-1 at gen976 Univ0 prob=0.847</t>
  </si>
  <si>
    <t>AgeVaxH35.js:2202 402I j:ageGp:fam 371:3:-1 by blue 350:2:-1 at gen976 Univ0 prob=0.930</t>
  </si>
  <si>
    <t>AgeVaxH35.js:2202 402I j:ageGp:fam 991:9:-1 by red 121:1:-1 at gen977 Univ0 prob=0.831</t>
  </si>
  <si>
    <t>AgeVaxH35.js:2202 404I j:ageGp:fam 835:6:-1 by red 396:3:-1 at gen978 Univ0 prob=0.518</t>
  </si>
  <si>
    <t>AgeVaxH35.js:2221 405I i:ageGp:fam 169:2:-1 by blue 350:2:-1 at gen979 Univ0 prob=0.911</t>
  </si>
  <si>
    <t>AgeVaxH35.js:2221 406I i:ageGp:fam 292:2:-1 by red 673:4:-1 at gen980 Univ0 prob=0.931</t>
  </si>
  <si>
    <t>AgeVaxH35.js:2202 406I j:ageGp:fam 758:5:-1 by blue 314:2:-1 at gen980 Univ0 prob=0.737</t>
  </si>
  <si>
    <t>AgeVaxH35.js:2221 409I i:ageGp:fam 944:7:-1 by red 950:8:-1 at gen984 Univ0 prob=0.733</t>
  </si>
  <si>
    <t>AgeVaxH35.js:2202 410I j:ageGp:fam 619:4:-1 by red 15:0:-1 at gen986 Univ0 prob=0.270</t>
  </si>
  <si>
    <t>AgeVaxH35.js:2202 410I j:ageGp:fam 927:7:-1 by blue 393:3:-1 at gen987 Univ0 prob=0.398</t>
  </si>
  <si>
    <t>AgeVaxH35.js:2202 412I j:ageGp:fam 198:2:-1 by blue 112:1:-1 at gen992 Univ0 prob=0.529</t>
  </si>
  <si>
    <t>AgeVaxH35.js:2221 412I i:ageGp:fam 487:3:-1 by blue 755:5:-1 at gen992 Univ0 prob=0.919</t>
  </si>
  <si>
    <t>AgeVaxH35.js:2202 412I j:ageGp:fam 907:7:-1 by red 3:0:-1 at gen993 Univ0 prob=0.581</t>
  </si>
  <si>
    <t>AgeVaxH35.js:2221 415I i:ageGp:fam 65:1:-1 by red 791:5:-1 at gen997 Univ0 prob=0.958</t>
  </si>
  <si>
    <t>AgeVaxH35.js:2221 415I i:ageGp:fam 65:1:-1 by blue 838:6:-1 at gen997 Univ0 prob=0.318</t>
  </si>
  <si>
    <t>AgeVaxH35.js:2202 416I j:ageGp:fam 864:6:-1 by red 121:1:-1 at gen1002 Univ0 prob=0.038</t>
  </si>
  <si>
    <t>AgeVaxH35.js:2221 416I i:ageGp:fam 209:2:-1 by blue 481:3:-1 at gen1003 Univ0 prob=0.644</t>
  </si>
  <si>
    <t>AgeVaxH35.js:2202 418I j:ageGp:fam 394:3:-1 by blue 365:3:-1 at gen1005 Univ0 prob=0.212</t>
  </si>
  <si>
    <t>AgeVaxH35.js:2221 418I i:ageGp:fam 535:3:-1 by blue 602:4:-1 at gen1006 Univ0 prob=0.494</t>
  </si>
  <si>
    <t>AgeVaxH35.js:2221 420I i:ageGp:fam 764:5:-1 by blue 820:5:-1 at gen1008 Univ0 prob=0.340</t>
  </si>
  <si>
    <t>AgeVaxH35.js:2202 421I j:ageGp:fam 589:4:-1 by blue 35:0:-1 at gen1010 Univ0 prob=0.189</t>
  </si>
  <si>
    <t>AgeVaxH35.js:2202 421I j:ageGp:fam 523:3:-1 by red 257:2:-1 at gen1010 Univ0 prob=0.649</t>
  </si>
  <si>
    <t>AgeVaxH35.js:2221 421I i:ageGp:fam 93:1:-1 by red 121:1:-1 at gen1011 Univ0 prob=0.897</t>
  </si>
  <si>
    <t>AgeVaxH35.js:2221 424I i:ageGp:fam 540:3:-1 by blue 664:4:-1 at gen1019 Univ0 prob=0.203</t>
  </si>
  <si>
    <t>AgeVaxH35.js:2202 425I j:ageGp:fam 770:5:-1 by blue 393:3:-1 at gen1025 Univ0 prob=0.235</t>
  </si>
  <si>
    <t>AgeVaxH35.js:2221 425I i:ageGp:fam 709:5:-1 by red 872:6:-1 at gen1026 Univ0 prob=0.361</t>
  </si>
  <si>
    <t>AgeVaxH35.js:2202 427I j:ageGp:fam 803:5:-1 by red 319:2:-1 at gen1028 Univ0 prob=0.238</t>
  </si>
  <si>
    <t>AgeVaxH35.js:2202 427I j:ageGp:fam 811:5:-1 by red 365:3:-1 at gen1028 Univ0 prob=0.752</t>
  </si>
  <si>
    <t>AgeVaxH35.js:2202 427I j:ageGp:fam 746:5:-1 by yellow 198:2:-1 at gen1029 Univ0 prob=0.814</t>
  </si>
  <si>
    <t>AgeVaxH35.js:2202 427I j:ageGp:fam 246:2:-1 by blue 211:2:-1 at gen1029 Univ0 prob=0.721</t>
  </si>
  <si>
    <t>AgeVaxH35.js:2202 431I j:ageGp:fam 557:4:-1 by red 47:1:-1 at gen1034 Univ0 prob=0.068</t>
  </si>
  <si>
    <t>AgeVaxH35.js:2221 431I i:ageGp:fam 37:0:-1 by blue 664:4:-1 at gen1035 Univ0 prob=0.212</t>
  </si>
  <si>
    <t>AgeVaxH35.js:2221 431I i:ageGp:fam 519:3:-1 by blue 944:7:-1 at gen1035 Univ0 prob=0.331</t>
  </si>
  <si>
    <t>AgeVaxH35.js:2202 432I j:ageGp:fam 668:4:-1 by red 257:2:-1 at gen1036 Univ0 prob=0.191</t>
  </si>
  <si>
    <t>AgeVaxH35.js:2202 434I j:ageGp:fam 874:6:-1 by blue 664:4:-1 at gen1037 Univ0 prob=0.334</t>
  </si>
  <si>
    <t>AgeVaxH35.js:2221 435I i:ageGp:fam 965:8:-1 by blue 991:9:-1 at gen1038 Univ0 prob=0.627</t>
  </si>
  <si>
    <t>AgeVaxH35.js:2221 436I i:ageGp:fam 186:2:-1 by red 910:7:-1 at gen1039 Univ0 prob=0.202</t>
  </si>
  <si>
    <t>AgeVaxH35.js:2221 437I i:ageGp:fam 697:5:-1 by red 791:5:-1 at gen1040 Univ0 prob=0.786</t>
  </si>
  <si>
    <t>AgeVaxH35.js:2202 438I j:ageGp:fam 524:3:-1 by blue 211:2:-1 at gen1041 Univ0 prob=0.822</t>
  </si>
  <si>
    <t>AgeVaxH35.js:2202 440I j:ageGp:fam 862:6:-1 by red 257:2:-1 at gen1043 Univ0 prob=0.556</t>
  </si>
  <si>
    <t>AgeVaxH35.js:2202 441I j:ageGp:fam 703:5:-1 by red 319:2:-1 at gen1045 Univ0 prob=0.471</t>
  </si>
  <si>
    <t>AgeVaxH35.js:2221 442I i:ageGp:fam 57:1:-1 by red 236:2:-1 at gen1049 Univ0 prob=0.554</t>
  </si>
  <si>
    <t>AgeVaxH35.js:2221 443I i:ageGp:fam 30:0:-1 by red 838:6:-1 at gen1051 Univ0 prob=0.772</t>
  </si>
  <si>
    <t>AgeVaxH35.js:2202 444I j:ageGp:fam 852:6:-1 by red 236:2:-1 at gen1055 Univ0 prob=0.411</t>
  </si>
  <si>
    <t>AgeVaxH35.js:2202 444I j:ageGp:fam 941:7:-1 by red 481:3:-1 at gen1055 Univ0 prob=0.748</t>
  </si>
  <si>
    <t>AgeVaxH35.js:2202 444I j:ageGp:fam 987:9:-1 by red 481:3:-1 at gen1055 Univ0 prob=0.715</t>
  </si>
  <si>
    <t>AgeVaxH35.js:2221 447I i:ageGp:fam 188:2:-1 by blue 680:4:-1 at gen1059 Univ0 prob=0.119</t>
  </si>
  <si>
    <t>AgeVaxH35.js:2221 447I i:ageGp:fam 310:2:-1 by blue 487:3:-1 at gen1059 Univ0 prob=0.263</t>
  </si>
  <si>
    <t>AgeVaxH35.js:2221 447I i:ageGp:fam 60:1:-1 by blue 307:2:-1 at gen1060 Univ0 prob=0.118</t>
  </si>
  <si>
    <t>AgeVaxH35.js:2221 450I i:ageGp:fam 120:1:-1 by blue 535:3:-1 at gen1062 Univ0 prob=0.648</t>
  </si>
  <si>
    <t>AgeVaxH35.js:2202 450I j:ageGp:fam 786:5:-1 by red 236:2:-1 at gen1063 Univ0 prob=0.559</t>
  </si>
  <si>
    <t>AgeVaxH35.js:2202 450I j:ageGp:fam 468:3:-1 by red 319:2:-1 at gen1063 Univ0 prob=0.711</t>
  </si>
  <si>
    <t>AgeVaxH35.js:2221 451I i:ageGp:fam 178:2:-1 by blue 487:3:-1 at gen1064 Univ0 prob=0.450</t>
  </si>
  <si>
    <t>AgeVaxH35.js:2221 451I i:ageGp:fam 730:5:-1 by blue 991:9:-1 at gen1064 Univ0 prob=0.363</t>
  </si>
  <si>
    <t>AgeVaxH35.js:2221 455I i:ageGp:fam 298:2:-1 by blue 307:2:-1 at gen1076 Univ0 prob=0.875</t>
  </si>
  <si>
    <t>AgeVaxH35.js:2202 456I j:ageGp:fam 934:7:-1 by red 319:2:-1 at gen1080 Univ0 prob=0.869</t>
  </si>
  <si>
    <t>AgeVaxH35.js:2202 457I j:ageGp:fam 574:4:-1 by red 11:0:-1 at gen1083 Univ0 prob=0.716</t>
  </si>
  <si>
    <t>AgeVaxH35.js:2202 457I j:ageGp:fam 363:3:-1 by red 236:2:-1 at gen1083 Univ0 prob=0.695</t>
  </si>
  <si>
    <t>AgeVaxH35.js:2221 457I i:ageGp:fam 19:0:-1 by blue 619:4:-1 at gen1084 Univ0 prob=0.527</t>
  </si>
  <si>
    <t>AgeVaxH35.js:2202 459I j:ageGp:fam 597:4:-1 by blue 209:2:-1 at gen1085 Univ0 prob=0.373</t>
  </si>
  <si>
    <t>AgeVaxH35.js:2202 461I j:ageGp:fam 780:5:-1 by blue 487:3:-1 at gen1089 Univ0 prob=0.029</t>
  </si>
  <si>
    <t>AgeVaxH35.js:2202 461I j:ageGp:fam 418:3:-1 by red 100:1:-1 at gen1090 Univ0 prob=0.800</t>
  </si>
  <si>
    <t>AgeVaxH35.js:2221 463I i:ageGp:fam 4:0:-1 by blue 198:2:-1 at gen1092 Univ0 prob=0.689</t>
  </si>
  <si>
    <t>AgeVaxH35.js:2202 464I j:ageGp:fam 937:7:-1 by red 229:2:-1 at gen1094 Univ0 prob=0.193</t>
  </si>
  <si>
    <t>AgeVaxH35.js:2202 464I j:ageGp:fam 611:4:-1 by red 481:3:-1 at gen1095 Univ0 prob=0.844</t>
  </si>
  <si>
    <t>AgeVaxH35.js:2221 466I i:ageGp:fam 566:4:-1 by blue 907:7:-1 at gen1098 Univ0 prob=0.254</t>
  </si>
  <si>
    <t>AgeVaxH35.js:2221 467I i:ageGp:fam 143:2:-1 by blue 487:3:-1 at gen1100 Univ0 prob=0.095</t>
  </si>
  <si>
    <t>AgeVaxH35.js:2202 467I j:ageGp:fam 886:6:-1 by blue 697:5:-1 at gen1100 Univ0 prob=0.776</t>
  </si>
  <si>
    <t>AgeVaxH35.js:2221 467I i:ageGp:fam 634:4:-1 by red 680:4:-1 at gen1101 Univ0 prob=0.100</t>
  </si>
  <si>
    <t>AgeVaxH35.js:2202 469I j:ageGp:fam 856:6:-1 by blue 246:2:-1 at gen1102 Univ0 prob=0.972</t>
  </si>
  <si>
    <t>AgeVaxH35.js:2202 470I j:ageGp:fam 732:5:-1 by blue 535:3:-1 at gen1103 Univ0 prob=0.574</t>
  </si>
  <si>
    <t>AgeVaxH35.js:2221 471I i:ageGp:fam 580:4:-1 by blue 803:5:-1 at gen1104 Univ0 prob=0.299</t>
  </si>
  <si>
    <t>AgeVaxH35.js:2221 473I i:ageGp:fam 420:3:-1 by red 481:3:-1 at gen1106 Univ0 prob=0.782</t>
  </si>
  <si>
    <t>AgeVaxH35.js:2221 474I i:ageGp:fam 562:4:-1 by blue 770:5:-1 at gen1109 Univ0 prob=0.322</t>
  </si>
  <si>
    <t>AgeVaxH35.js:2202 474I j:ageGp:fam 442:3:-1 by blue 65:1:-1 at gen1110 Univ0 prob=0.174</t>
  </si>
  <si>
    <t>AgeVaxH35.js:2221 474I i:ageGp:fam 122:1:-1 by blue 557:4:-1 at gen1110 Univ0 prob=0.607</t>
  </si>
  <si>
    <t>AgeVaxH35.js:2221 474I i:ageGp:fam 128:1:-1 by blue 519:3:-1 at gen1110 Univ0 prob=0.806</t>
  </si>
  <si>
    <t>AgeVaxH35.js:2221 474I i:ageGp:fam 688:4:-1 by blue 874:6:-1 at gen1110 Univ0 prob=0.555</t>
  </si>
  <si>
    <t>AgeVaxH35.js:2221 475I i:ageGp:fam 38:0:-1 by blue 186:2:-1 at gen1111 Univ0 prob=0.291</t>
  </si>
  <si>
    <t>AgeVaxH35.js:2221 480I i:ageGp:fam 389:3:-1 by red 804:5:-1 at gen1113 Univ0 prob=0.398</t>
  </si>
  <si>
    <t>AgeVaxH35.js:2202 481I j:ageGp:fam 671:4:-1 by red 16:0:-1 at gen1116 Univ0 prob=0.431</t>
  </si>
  <si>
    <t>AgeVaxH35.js:2202 481I j:ageGp:fam 582:4:-1 by red 169:2:-1 at gen1116 Univ0 prob=0.259</t>
  </si>
  <si>
    <t>AgeVaxH35.js:2221 481I i:ageGp:fam 568:4:-1 by red 927:7:-1 at gen1116 Univ0 prob=0.514</t>
  </si>
  <si>
    <t>AgeVaxH35.js:2202 481I j:ageGp:fam 861:6:-1 by blue 519:3:-1 at gen1117 Univ0 prob=0.870</t>
  </si>
  <si>
    <t>AgeVaxH35.js:2202 485I j:ageGp:fam 935:7:-1 by blue 703:5:-1 at gen1121 Univ0 prob=0.779</t>
  </si>
  <si>
    <t>AgeVaxH35.js:2202 485I j:ageGp:fam 379:3:-1 by blue 57:1:-1 at gen1122 Univ0 prob=0.837</t>
  </si>
  <si>
    <t>AgeVaxH35.js:2202 485I j:ageGp:fam 945:7:-1 by red 95:1:-1 at gen1122 Univ0 prob=0.764</t>
  </si>
  <si>
    <t>AgeVaxH35.js:2221 485I i:ageGp:fam 473:3:-1 by blue 862:6:-1 at gen1122 Univ0 prob=0.476</t>
  </si>
  <si>
    <t>AgeVaxH35.js:2202 486I j:ageGp:fam 948:7:-1 by red 126:1:-1 at gen1123 Univ0 prob=0.585</t>
  </si>
  <si>
    <t>AgeVaxH35.js:2202 489I j:ageGp:fam 925:7:-1 by red 35:0:-1 at gen1124 Univ0 prob=0.607</t>
  </si>
  <si>
    <t>AgeVaxH35.js:2221 491I i:ageGp:fam 86:1:-1 by red 112:1:-1 at gen1126 Univ0 prob=0.965</t>
  </si>
  <si>
    <t>AgeVaxH35.js:2202 492I j:ageGp:fam 896:6:-1 by red 95:1:-1 at gen1129 Univ0 prob=0.645</t>
  </si>
  <si>
    <t>AgeVaxH35.js:2221 493I i:ageGp:fam 171:2:-1 by blue 310:2:-1 at gen1131 Univ0 prob=0.616</t>
  </si>
  <si>
    <t>AgeVaxH35.js:2202 493I j:ageGp:fam 622:4:-1 by red 393:3:-1 at gen1131 Univ0 prob=0.185</t>
  </si>
  <si>
    <t>AgeVaxH35.js:2202 493I j:ageGp:fam 618:4:-1 by red 95:1:-1 at gen1132 Univ0 prob=0.864</t>
  </si>
  <si>
    <t>AgeVaxH35.js:2202 496I j:ageGp:fam 290:2:-1 by yellow 171:2:-1 at gen1134 Univ0 prob=0.462</t>
  </si>
  <si>
    <t>AgeVaxH35.js:2202 496I j:ageGp:fam 826:6:-1 by red 112:1:-1 at gen1135 Univ0 prob=0.465</t>
  </si>
  <si>
    <t>AgeVaxH35.js:2221 498I i:ageGp:fam 247:2:-1 by blue 310:2:-1 at gen1138 Univ0 prob=0.144</t>
  </si>
  <si>
    <t>AgeVaxH35.js:2202 498I j:ageGp:fam 701:5:-1 by red 93:1:-1 at gen1139 Univ0 prob=0.513</t>
  </si>
  <si>
    <t>AgeVaxH35.js:2202 498I j:ageGp:fam 527:3:-1 by yellow 247:2:-1 at gen1139 Univ0 prob=0.893</t>
  </si>
  <si>
    <t>AgeVaxH35.js:2221 498I i:ageGp:fam 846:6:-1 by red 927:7:-1 at gen1139 Univ0 prob=0.050</t>
  </si>
  <si>
    <t>AgeVaxH35.js:2202 499I j:ageGp:fam 739:5:-1 by blue 519:3:-1 at gen1140 Univ0 prob=0.302</t>
  </si>
  <si>
    <t>AgeVaxH35.js:2202 502I j:ageGp:fam 978:8:-1 by red 589:4:-1 at gen1141 Univ0 prob=0.608</t>
  </si>
  <si>
    <t>AgeVaxH35.js:2202 504I j:ageGp:fam 347:2:-1 by red 95:1:-1 at gen1143 Univ0 prob=0.234</t>
  </si>
  <si>
    <t>AgeVaxH35.js:2202 505I j:ageGp:fam 526:3:-1 by red 95:1:-1 at gen1146 Univ0 prob=0.788</t>
  </si>
  <si>
    <t>AgeVaxH35.js:2202 505I j:ageGp:fam 699:5:-1 by blue 178:2:-1 at gen1146 Univ0 prob=0.707</t>
  </si>
  <si>
    <t>AgeVaxH35.js:2221 505I i:ageGp:fam 710:5:-1 by red 927:7:-1 at gen1146 Univ0 prob=0.946</t>
  </si>
  <si>
    <t>AgeVaxH35.js:2202 508I j:ageGp:fam 831:6:-1 by blue 557:4:-1 at gen1149 Univ0 prob=0.127</t>
  </si>
  <si>
    <t>AgeVaxH35.js:2221 508I i:ageGp:fam 80:1:-1 by red 918:7:-1 at gen1150 Univ0 prob=0.611</t>
  </si>
  <si>
    <t>AgeVaxH35.js:2221 508I i:ageGp:fam 190:2:-1 by blue 519:3:-1 at gen1150 Univ0 prob=0.651</t>
  </si>
  <si>
    <t>AgeVaxH35.js:2221 511I i:ageGp:fam 69:1:-1 by red 169:2:-1 at gen1153 Univ0 prob=0.624</t>
  </si>
  <si>
    <t>AgeVaxH35.js:2221 511I i:ageGp:fam 734:5:-1 by red 770:5:-1 at gen1153 Univ0 prob=0.146</t>
  </si>
  <si>
    <t>AgeVaxH35.js:2202 513I j:ageGp:fam 106:1:-1 by blue 30:0:-1 at gen1156 Univ0 prob=0.787</t>
  </si>
  <si>
    <t>AgeVaxH35.js:2221 513I i:ageGp:fam 559:4:-1 by blue 987:9:-1 at gen1156 Univ0 prob=0.775</t>
  </si>
  <si>
    <t>AgeVaxH35.js:2202 515I j:ageGp:fam 683:4:-1 by red 523:3:-1 at gen1158 Univ0 prob=0.139</t>
  </si>
  <si>
    <t>AgeVaxH35.js:2202 515I j:ageGp:fam 614:4:-1 by blue 120:1:-1 at gen1159 Univ0 prob=0.665</t>
  </si>
  <si>
    <t>AgeVaxH35.js:2221 517I i:ageGp:fam 20:0:-1 by red 764:5:-1 at gen1162 Univ0 prob=0.899</t>
  </si>
  <si>
    <t>AgeVaxH35.js:2202 517I j:ageGp:fam 593:4:-1 by red 523:3:-1 at gen1162 Univ0 prob=0.578</t>
  </si>
  <si>
    <t>AgeVaxH35.js:2221 517I i:ageGp:fam 32:0:-1 by blue 310:2:-1 at gen1163 Univ0 prob=0.530</t>
  </si>
  <si>
    <t>AgeVaxH35.js:2202 517I j:ageGp:fam 782:5:-1 by blue 611:4:-1 at gen1163 Univ0 prob=0.854</t>
  </si>
  <si>
    <t>AgeVaxH35.js:2221 521I i:ageGp:fam 205:2:-1 by blue 886:6:-1 at gen1165 Univ0 prob=0.634</t>
  </si>
  <si>
    <t>AgeVaxH35.js:2221 522I i:ageGp:fam 534:3:-1 by blue 611:4:-1 at gen1168 Univ0 prob=0.311</t>
  </si>
  <si>
    <t>AgeVaxH35.js:2202 523I j:ageGp:fam 591:4:-1 by yellow 86:1:-1 at gen1174 Univ0 prob=0.744</t>
  </si>
  <si>
    <t>AgeVaxH35.js:2202 523I j:ageGp:fam 612:4:-1 by red 186:2:-1 at gen1175 Univ0 prob=0.861</t>
  </si>
  <si>
    <t>AgeVaxH35.js:2202 525I j:ageGp:fam 275:2:-1 by red 60:1:-1 at gen1177 Univ0 prob=0.118</t>
  </si>
  <si>
    <t>AgeVaxH35.js:2202 525I j:ageGp:fam 221:2:-1 by blue 188:2:-1 at gen1177 Univ0 prob=0.921</t>
  </si>
  <si>
    <t>AgeVaxH35.js:2202 525I j:ageGp:fam 930:7:-1 by red 758:5:-1 at gen1177 Univ0 prob=0.201</t>
  </si>
  <si>
    <t>AgeVaxH35.js:2202 528I j:ageGp:fam 422:3:-1 by red 393:3:-1 at gen1180 Univ0 prob=0.881</t>
  </si>
  <si>
    <t>AgeVaxH35.js:2202 528I j:ageGp:fam 880:6:-1 by red 803:5:-1 at gen1181 Univ0 prob=0.802</t>
  </si>
  <si>
    <t>AgeVaxH35.js:2221 529I i:ageGp:fam 144:2:-1 by blue 688:4:-1 at gen1182 Univ0 prob=0.261</t>
  </si>
  <si>
    <t>AgeVaxH35.js:2221 529I i:ageGp:fam 293:2:-1 by blue 634:4:-1 at gen1182 Univ0 prob=0.031</t>
  </si>
  <si>
    <t>AgeVaxH35.js:2202 529I j:ageGp:fam 867:6:-1 by yellow 622:4:-1 at gen1182 Univ0 prob=0.195</t>
  </si>
  <si>
    <t>AgeVaxH35.js:2221 533I i:ageGp:fam 666:4:-1 by red 680:4:-1 at gen1184 Univ0 prob=0.079</t>
  </si>
  <si>
    <t>AgeVaxH35.js:2221 534I i:ageGp:fam 387:3:-1 by blue 618:4:-1 at gen1187 Univ0 prob=0.855</t>
  </si>
  <si>
    <t>AgeVaxH35.js:2202 534I j:ageGp:fam 648:4:-1 by blue 566:4:-1 at gen1187 Univ0 prob=0.932</t>
  </si>
  <si>
    <t>AgeVaxH35.js:2221 534I i:ageGp:fam 335:2:-1 by blue 582:4:-1 at gen1188 Univ0 prob=0.606</t>
  </si>
  <si>
    <t>AgeVaxH35.js:2221 537I i:ageGp:fam 482:3:-1 by red 535:3:-1 at gen1191 Univ0 prob=0.105</t>
  </si>
  <si>
    <t>AgeVaxH35.js:2202 537I j:ageGp:fam 681:4:-1 by blue 634:4:-1 at gen1192 Univ0 prob=0.168</t>
  </si>
  <si>
    <t>AgeVaxH35.js:2202 537I j:ageGp:fam 818:5:-1 by red 697:5:-1 at gen1192 Univ0 prob=0.939</t>
  </si>
  <si>
    <t>AgeVaxH35.js:2221 537I i:ageGp:fam 785:5:-1 by blue 886:6:-1 at gen1192 Univ0 prob=0.507</t>
  </si>
  <si>
    <t>AgeVaxH35.js:2202 538I j:ageGp:fam 984:9:-1 by red 668:4:-1 at gen1193 Univ0 prob=0.236</t>
  </si>
  <si>
    <t>AgeVaxH35.js:2221 542I i:ageGp:fam 678:4:-1 by red 680:4:-1 at gen1197 Univ0 prob=0.591</t>
  </si>
  <si>
    <t>AgeVaxH35.js:2202 543I j:ageGp:fam 696:5:-1 by blue 298:2:-1 at gen1199 Univ0 prob=0.707</t>
  </si>
  <si>
    <t>AgeVaxH35.js:2221 544I i:ageGp:fam 124:1:-1 by blue 128:1:-1 at gen1201 Univ0 prob=0.807</t>
  </si>
  <si>
    <t>AgeVaxH35.js:2202 545I j:ageGp:fam 643:4:-1 by red 120:1:-1 at gen1203 Univ0 prob=0.199</t>
  </si>
  <si>
    <t>AgeVaxH35.js:2221 545I i:ageGp:fam 175:2:-1 by blue 732:5:-1 at gen1203 Univ0 prob=0.313</t>
  </si>
  <si>
    <t>AgeVaxH35.js:2221 545I i:ageGp:fam 870:6:-1 by blue 886:6:-1 at gen1203 Univ0 prob=0.626</t>
  </si>
  <si>
    <t>AgeVaxH35.js:2202 545I j:ageGp:fam 342:2:-1 by blue 128:1:-1 at gen1204 Univ0 prob=0.011</t>
  </si>
  <si>
    <t>AgeVaxH35.js:2221 545I i:ageGp:fam 284:2:-1 by blue 622:4:-1 at gen1204 Univ0 prob=0.691</t>
  </si>
  <si>
    <t>AgeVaxH35.js:2202 548I j:ageGp:fam 76:1:-1 by red 19:0:-1 at gen1205 Univ0 prob=0.612</t>
  </si>
  <si>
    <t>AgeVaxH35.js:2202 550I j:ageGp:fam 216:2:-1 by red 169:2:-1 at gen1206 Univ0 prob=0.110</t>
  </si>
  <si>
    <t>AgeVaxH35.js:2221 551I i:ageGp:fam 156:2:-1 by blue 611:4:-1 at gen1207 Univ0 prob=0.877</t>
  </si>
  <si>
    <t>AgeVaxH35.js:2202 553I j:ageGp:fam 895:6:-1 by red 120:1:-1 at gen1211 Univ0 prob=0.959</t>
  </si>
  <si>
    <t>AgeVaxH35.js:2202 553I j:ageGp:fam 878:6:-1 by blue 732:5:-1 at gen1212 Univ0 prob=0.844</t>
  </si>
  <si>
    <t>AgeVaxH35.js:2202 555I j:ageGp:fam 966:8:-1 by blue 527:3:-1 at gen1214 Univ0 prob=0.321</t>
  </si>
  <si>
    <t>AgeVaxH35.js:2202 556I j:ageGp:fam 962:8:-1 by red 664:4:-1 at gen1216 Univ0 prob=0.649</t>
  </si>
  <si>
    <t>AgeVaxH35.js:2202 556I j:ageGp:fam 702:5:-1 by red 487:3:-1 at gen1217 Univ0 prob=0.399</t>
  </si>
  <si>
    <t>AgeVaxH35.js:2221 556I i:ageGp:fam 656:4:-1 by red 680:4:-1 at gen1217 Univ0 prob=0.608</t>
  </si>
  <si>
    <t>AgeVaxH35.js:2221 559I i:ageGp:fam 129:1:-1 by blue 618:4:-1 at gen1219 Univ0 prob=0.069</t>
  </si>
  <si>
    <t>AgeVaxH35.js:2221 560I i:ageGp:fam 56:1:-1 by blue 826:6:-1 at gen1224 Univ0 prob=0.239</t>
  </si>
  <si>
    <t>AgeVaxH35.js:2202 560I j:ageGp:fam 573:4:-1 by blue 80:1:-1 at gen1224 Univ0 prob=0.111</t>
  </si>
  <si>
    <t>AgeVaxH35.js:2221 560I i:ageGp:fam 111:1:-1 by blue 831:6:-1 at gen1224 Univ0 prob=0.426</t>
  </si>
  <si>
    <t>AgeVaxH35.js:2202 560I j:ageGp:fam 781:5:-1 by blue 190:2:-1 at gen1224 Univ0 prob=0.546</t>
  </si>
  <si>
    <t>AgeVaxH35.js:2202 560I j:ageGp:fam 922:7:-1 by red 229:2:-1 at gen1224 Univ0 prob=0.995</t>
  </si>
  <si>
    <t>AgeVaxH35.js:2202 565I j:ageGp:fam 118:1:-1 by yellow 56:1:-1 at gen1226 Univ0 prob=0.183</t>
  </si>
  <si>
    <t>AgeVaxH35.js:2202 566I j:ageGp:fam 403:3:-1 by red 394:3:-1 at gen1229 Univ0 prob=0.463</t>
  </si>
  <si>
    <t>AgeVaxH35.js:2202 566I j:ageGp:fam 706:5:-1 by red 143:2:-1 at gen1230 Univ0 prob=0.651</t>
  </si>
  <si>
    <t>AgeVaxH35.js:2221 567I i:ageGp:fam 538:3:-1 by red 732:5:-1 at gen1231 Univ0 prob=0.879</t>
  </si>
  <si>
    <t>AgeVaxH35.js:2221 569I i:ageGp:fam 61:1:-1 by blue 618:4:-1 at gen1236 Univ0 prob=0.606</t>
  </si>
  <si>
    <t>AgeVaxH35.js:2202 569I j:ageGp:fam 295:2:-1 by red 95:1:-1 at gen1237 Univ0 prob=0.497</t>
  </si>
  <si>
    <t>AgeVaxH35.js:2221 569I i:ageGp:fam 572:4:-1 by blue 582:4:-1 at gen1237 Univ0 prob=0.081</t>
  </si>
  <si>
    <t>AgeVaxH35.js:2221 572I i:ageGp:fam 318:2:-1 by red 803:5:-1 at gen1239 Univ0 prob=0.378</t>
  </si>
  <si>
    <t>AgeVaxH35.js:2221 572I i:ageGp:fam 74:1:-1 by blue 190:2:-1 at gen1240 Univ0 prob=0.256</t>
  </si>
  <si>
    <t>AgeVaxH35.js:2202 572I j:ageGp:fam 166:2:-1 by red 93:1:-1 at gen1240 Univ0 prob=0.340</t>
  </si>
  <si>
    <t>AgeVaxH35.js:2221 573I i:ageGp:fam 180:2:-1 by blue 739:5:-1 at gen1241 Univ0 prob=0.446</t>
  </si>
  <si>
    <t>AgeVaxH35.js:2221 573I i:ageGp:fam 529:3:-1 by red 688:4:-1 at gen1241 Univ0 prob=0.725</t>
  </si>
  <si>
    <t>AgeVaxH35.js:2202 575I j:ageGp:fam 206:2:-1 by yellow 61:1:-1 at gen1242 Univ0 prob=0.002</t>
  </si>
  <si>
    <t>AgeVaxH35.js:2221 578I i:ageGp:fam 82:1:-1 by blue 526:3:-1 at gen1245 Univ0 prob=0.483</t>
  </si>
  <si>
    <t>AgeVaxH35.js:2221 578I i:ageGp:fam 138:2:-1 by red 803:5:-1 at gen1246 Univ0 prob=0.613</t>
  </si>
  <si>
    <t>AgeVaxH35.js:2221 578I i:ageGp:fam 173:2:-1 by red 420:3:-1 at gen1246 Univ0 prob=0.461</t>
  </si>
  <si>
    <t>AgeVaxH35.js:2202 579I j:ageGp:fam 682:4:-1 by blue 614:4:-1 at gen1247 Univ0 prob=0.445</t>
  </si>
  <si>
    <t>AgeVaxH35.js:2221 581I i:ageGp:fam 51:1:-1 by blue 618:4:-1 at gen1248 Univ0 prob=0.137</t>
  </si>
  <si>
    <t>AgeVaxH35.js:2202 583I j:ageGp:fam 808:5:-1 by red 178:2:-1 at gen1251 Univ0 prob=0.405</t>
  </si>
  <si>
    <t>AgeVaxH35.js:2221 583I i:ageGp:fam 377:3:-1 by red 611:4:-1 at gen1252 Univ0 prob=0.101</t>
  </si>
  <si>
    <t>AgeVaxH35.js:2202 584I j:ageGp:fam 520:3:-1 by blue 221:2:-1 at gen1253 Univ0 prob=0.477</t>
  </si>
  <si>
    <t>AgeVaxH35.js:2202 586I j:ageGp:fam 646:4:-1 by red 307:2:-1 at gen1257 Univ0 prob=0.268</t>
  </si>
  <si>
    <t>AgeVaxH35.js:2202 586I j:ageGp:fam 494:3:-1 by red 290:2:-1 at gen1258 Univ0 prob=0.361</t>
  </si>
  <si>
    <t>AgeVaxH35.js:2221 587I i:ageGp:fam 231:2:-1 by red 709:5:-1 at gen1259 Univ0 prob=0.166</t>
  </si>
  <si>
    <t>AgeVaxH35.js:2202 587I j:ageGp:fam 943:7:-1 by red 852:6:-1 at gen1259 Univ0 prob=0.103</t>
  </si>
  <si>
    <t>AgeVaxH35.js:2221 588I i:ageGp:fam 720:5:-1 by blue 739:5:-1 at gen1260 Univ0 prob=0.847</t>
  </si>
  <si>
    <t>AgeVaxH35.js:2221 591I i:ageGp:fam 381:3:-1 by red 618:4:-1 at gen1263 Univ0 prob=0.147</t>
  </si>
  <si>
    <t>AgeVaxH35.js:2221 592I i:ageGp:fam 269:2:-1 by red 622:4:-1 at gen1266 Univ0 prob=0.912</t>
  </si>
  <si>
    <t>AgeVaxH35.js:2221 592I i:ageGp:fam 491:3:-1 by blue 666:4:-1 at gen1266 Univ0 prob=0.367</t>
  </si>
  <si>
    <t>AgeVaxH35.js:2202 592I j:ageGp:fam 893:6:-1 by red 523:3:-1 at gen1266 Univ0 prob=0.330</t>
  </si>
  <si>
    <t>AgeVaxH35.js:2202 592I j:ageGp:fam 893:6:-1 by blue 683:4:-1 at gen1266 Univ0 prob=0.035</t>
  </si>
  <si>
    <t>AgeVaxH35.js:2221 592I i:ageGp:fam 8:0:-1 by blue 870:6:-1 at gen1267 Univ0 prob=0.918</t>
  </si>
  <si>
    <t>AgeVaxH35.js:2221 592I i:ageGp:fam 200:2:-1 by blue 710:5:-1 at gen1267 Univ0 prob=0.397</t>
  </si>
  <si>
    <t>AgeVaxH35.js:2202 592I j:ageGp:fam 613:4:-1 by red 347:2:-1 at gen1267 Univ0 prob=0.103</t>
  </si>
  <si>
    <t>AgeVaxH35.js:2202 592I j:ageGp:fam 834:6:-1 by blue 683:4:-1 at gen1267 Univ0 prob=0.627</t>
  </si>
  <si>
    <t>AgeVaxH35.js:2221 592I i:ageGp:fam 816:5:-1 by red 927:7:-1 at gen1267 Univ0 prob=0.001</t>
  </si>
  <si>
    <t>AgeVaxH35.js:2202 595I j:ageGp:fam 719:5:-1 by red 347:2:-1 at gen1268 Univ0 prob=0.704</t>
  </si>
  <si>
    <t>AgeVaxH35.js:2202 595I j:ageGp:fam 397:3:-1 by yellow 377:3:-1 at gen1268 Univ0 prob=0.903</t>
  </si>
  <si>
    <t>AgeVaxH35.js:2202 600I j:ageGp:fam 868:6:-1 by red 611:4:-1 at gen1269 Univ0 prob=0.898</t>
  </si>
  <si>
    <t>AgeVaxH35.js:2202 603I j:ageGp:fam 273:2:-1 by red 80:1:-1 at gen1271 Univ0 prob=0.969</t>
  </si>
  <si>
    <t>AgeVaxH35.js:2202 604I j:ageGp:fam 942:7:-1 by red 852:6:-1 at gen1275 Univ0 prob=0.617</t>
  </si>
  <si>
    <t>AgeVaxH35.js:2202 604I j:ageGp:fam 988:9:-1 by blue 124:1:-1 at gen1276 Univ0 prob=0.513</t>
  </si>
  <si>
    <t>AgeVaxH35.js:2221 604I i:ageGp:fam 324:2:-1 by red 699:5:-1 at gen1276 Univ0 prob=0.720</t>
  </si>
  <si>
    <t>AgeVaxH35.js:2221 605I i:ageGp:fam 31:0:-1 by red 780:5:-1 at gen1277 Univ0 prob=0.565</t>
  </si>
  <si>
    <t>AgeVaxH35.js:2221 605I i:ageGp:fam 117:1:-1 by blue 284:2:-1 at gen1277 Univ0 prob=0.470</t>
  </si>
  <si>
    <t>AgeVaxH35.js:2202 605I j:ageGp:fam 986:9:-1 by red 803:5:-1 at gen1277 Univ0 prob=0.560</t>
  </si>
  <si>
    <t>AgeVaxH35.js:2221 607I i:ageGp:fam 59:1:-1 by red 688:4:-1 at gen1278 Univ0 prob=0.981</t>
  </si>
  <si>
    <t>AgeVaxH35.js:2221 607I i:ageGp:fam 368:3:-1 by red 826:6:-1 at gen1278 Univ0 prob=0.041</t>
  </si>
  <si>
    <t>AgeVaxH35.js:2221 607I i:ageGp:fam 436:3:-1 by red 732:5:-1 at gen1278 Univ0 prob=0.764</t>
  </si>
  <si>
    <t>AgeVaxH35.js:2221 610I i:ageGp:fam 203:2:-1 by blue 870:6:-1 at gen1279 Univ0 prob=0.421</t>
  </si>
  <si>
    <t>AgeVaxH35.js:2221 610I i:ageGp:fam 203:2:-1 by red 925:7:-1 at gen1279 Univ0 prob=0.919</t>
  </si>
  <si>
    <t>AgeVaxH35.js:2221 610I i:ageGp:fam 343:2:-1 by red 568:4:-1 at gen1279 Univ0 prob=0.914</t>
  </si>
  <si>
    <t>AgeVaxH35.js:2202 613I j:ageGp:fam 784:5:-1 by red 519:3:-1 at gen1280 Univ0 prob=0.379</t>
  </si>
  <si>
    <t>AgeVaxH35.js:2221 615I i:ageGp:fam 235:2:-1 by red 697:5:-1 at gen1281 Univ0 prob=0.509</t>
  </si>
  <si>
    <t>AgeVaxH35.js:2221 617I i:ageGp:fam 116:1:-1 by blue 678:4:-1 at gen1286 Univ0 prob=0.201</t>
  </si>
  <si>
    <t>AgeVaxH35.js:2202 618I j:ageGp:fam 621:4:-1 by red 526:3:-1 at gen1289 Univ0 prob=0.886</t>
  </si>
  <si>
    <t>AgeVaxH35.js:2202 619I j:ageGp:fam 920:7:-1 by yellow 116:1:-1 at gen1291 Univ0 prob=0.894</t>
  </si>
  <si>
    <t>AgeVaxH35.js:2221 620I i:ageGp:fam 49:1:-1 by red 523:3:-1 at gen1293 Univ0 prob=0.311</t>
  </si>
  <si>
    <t>AgeVaxH35.js:2202 620I j:ageGp:fam 498:3:-1 by red 122:1:-1 at gen1294 Univ0 prob=0.653</t>
  </si>
  <si>
    <t>AgeVaxH35.js:2202 620I j:ageGp:fam 299:2:-1 by red 128:1:-1 at gen1294 Univ0 prob=0.140</t>
  </si>
  <si>
    <t>AgeVaxH35.js:2221 621I i:ageGp:fam 297:2:-1 by blue 678:4:-1 at gen1295 Univ0 prob=0.472</t>
  </si>
  <si>
    <t>AgeVaxH35.js:2202 621I j:ageGp:fam 772:5:-1 by red 618:4:-1 at gen1295 Univ0 prob=0.027</t>
  </si>
  <si>
    <t>AgeVaxH35.js:2202 623I j:ageGp:fam 685:4:-1 by blue 156:2:-1 at gen1296 Univ0 prob=0.188</t>
  </si>
  <si>
    <t>AgeVaxH35.js:2221 626I i:ageGp:fam 407:3:-1 by blue 678:4:-1 at gen1298 Univ0 prob=0.414</t>
  </si>
  <si>
    <t>AgeVaxH35.js:2221 626I i:ageGp:fam 421:3:-1 by blue 922:7:-1 at gen1298 Univ0 prob=0.187</t>
  </si>
  <si>
    <t>AgeVaxH35.js:2221 626I i:ageGp:fam 103:1:-1 by red 688:4:-1 at gen1299 Univ0 prob=0.753</t>
  </si>
  <si>
    <t>AgeVaxH35.js:2202 628I j:ageGp:fam 998:9:-1 by red 559:4:-1 at gen1300 Univ0 prob=0.730</t>
  </si>
  <si>
    <t>AgeVaxH35.js:2202 629I j:ageGp:fam 731:5:-1 by red 347:2:-1 at gen1301 Univ0 prob=0.209</t>
  </si>
  <si>
    <t>AgeVaxH35.js:2202 631I j:ageGp:fam 798:5:-1 by blue 180:2:-1 at gen1303 Univ0 prob=0.521</t>
  </si>
  <si>
    <t>AgeVaxH35.js:2202 631I j:ageGp:fam 805:5:-1 by red 622:4:-1 at gen1303 Univ0 prob=0.651</t>
  </si>
  <si>
    <t>AgeVaxH35.js:2221 631I i:ageGp:fam 259:2:-1 by red 734:5:-1 at gen1304 Univ0 prob=0.938</t>
  </si>
  <si>
    <t>AgeVaxH35.js:2221 631I i:ageGp:fam 424:3:-1 by red 540:3:-1 at gen1304 Univ0 prob=0.377</t>
  </si>
  <si>
    <t>AgeVaxH35.js:2202 635I j:ageGp:fam 513:3:-1 by red 178:2:-1 at gen1307 Univ0 prob=0.582</t>
  </si>
  <si>
    <t>AgeVaxH35.js:2221 635I i:ageGp:fam 266:2:-1 by red 688:4:-1 at gen1307 Univ0 prob=0.708</t>
  </si>
  <si>
    <t>AgeVaxH35.js:2202 635I j:ageGp:fam 749:5:-1 by red 666:4:-1 at gen1307 Univ0 prob=0.935</t>
  </si>
  <si>
    <t>AgeVaxH35.js:2221 635I i:ageGp:fam 79:1:-1 by red 611:4:-1 at gen1308 Univ0 prob=0.363</t>
  </si>
  <si>
    <t>AgeVaxH35.js:2221 635I i:ageGp:fam 435:3:-1 by blue 818:5:-1 at gen1308 Univ0 prob=0.761</t>
  </si>
  <si>
    <t>AgeVaxH35.js:2221 638I i:ageGp:fam 497:3:-1 by red 681:4:-1 at gen1309 Univ0 prob=0.539</t>
  </si>
  <si>
    <t>AgeVaxH35.js:2221 640I i:ageGp:fam 48:1:-1 by red 128:1:-1 at gen1310 Univ0 prob=0.580</t>
  </si>
  <si>
    <t>AgeVaxH35.js:2202 640I j:ageGp:fam 531:3:-1 by blue 284:2:-1 at gen1310 Univ0 prob=0.494</t>
  </si>
  <si>
    <t>AgeVaxH35.js:2202 640I j:ageGp:fam 610:4:-1 by blue 494:3:-1 at gen1310 Univ0 prob=0.145</t>
  </si>
  <si>
    <t>AgeVaxH35.js:2202 641I j:ageGp:fam 344:2:-1 by yellow 48:1:-1 at gen1311 Univ0 prob=0.310</t>
  </si>
  <si>
    <t>AgeVaxH35.js:2221 641I i:ageGp:fam 388:3:-1 by red 683:4:-1 at gen1311 Univ0 prob=0.684</t>
  </si>
  <si>
    <t>AgeVaxH35.js:2202 644I j:ageGp:fam 903:7:-1 by red 347:2:-1 at gen1312 Univ0 prob=0.333</t>
  </si>
  <si>
    <t>AgeVaxH35.js:2202 647I j:ageGp:fam 976:8:-1 by red 178:2:-1 at gen1314 Univ0 prob=0.718</t>
  </si>
  <si>
    <t>AgeVaxH35.js:2202 647I j:ageGp:fam 912:7:-1 by blue 111:1:-1 at gen1315 Univ0 prob=0.712</t>
  </si>
  <si>
    <t>AgeVaxH35.js:2221 648I i:ageGp:fam 131:2:-1 by red 634:4:-1 at gen1316 Univ0 prob=0.977</t>
  </si>
  <si>
    <t>AgeVaxH35.js:2202 648I j:ageGp:fam 348:2:-1 by red 178:2:-1 at gen1316 Univ0 prob=0.571</t>
  </si>
  <si>
    <t>AgeVaxH35.js:2202 649I j:ageGp:fam 515:3:-1 by blue 74:1:-1 at gen1317 Univ0 prob=0.986</t>
  </si>
  <si>
    <t>AgeVaxH35.js:2202 649I j:ageGp:fam 157:2:-1 by blue 129:1:-1 at gen1317 Univ0 prob=0.170</t>
  </si>
  <si>
    <t>AgeVaxH35.js:2202 649I j:ageGp:fam 892:6:-1 by red 347:2:-1 at gen1317 Univ0 prob=0.704</t>
  </si>
  <si>
    <t>AgeVaxH35.js:2221 654I i:ageGp:fam 218:2:-1 by red 519:3:-1 at gen1320 Univ0 prob=0.825</t>
  </si>
  <si>
    <t>AgeVaxH35.js:2202 655I j:ageGp:fam 823:6:-1 by blue 808:5:-1 at gen1323 Univ0 prob=0.717</t>
  </si>
  <si>
    <t>AgeVaxH35.js:2221 656I i:ageGp:fam 419:3:-1 by red 896:6:-1 at gen1325 Univ0 prob=0.473</t>
  </si>
  <si>
    <t>AgeVaxH35.js:2221 656I i:ageGp:fam 77:1:-1 by yellow 610:4:-1 at gen1326 Univ0 prob=0.441</t>
  </si>
  <si>
    <t>AgeVaxH35.js:2202 656I j:ageGp:fam 604:4:-1 by red 527:3:-1 at gen1326 Univ0 prob=0.935</t>
  </si>
  <si>
    <t>AgeVaxH35.js:2202 656I j:ageGp:fam 964:8:-1 by red 782:5:-1 at gen1326 Univ0 prob=0.915</t>
  </si>
  <si>
    <t>AgeVaxH35.js:2221 660I i:ageGp:fam 495:3:-1 by red 697:5:-1 at gen1328 Univ0 prob=0.105</t>
  </si>
  <si>
    <t>AgeVaxH35.js:2202 661I j:ageGp:fam 669:4:-1 by blue 494:3:-1 at gen1330 Univ0 prob=0.416</t>
  </si>
  <si>
    <t>AgeVaxH35.js:2221 661I i:ageGp:fam 556:4:-1 by red 618:4:-1 at gen1330 Univ0 prob=0.469</t>
  </si>
  <si>
    <t>AgeVaxH35.js:2202 663I j:ageGp:fam 830:6:-1 by red 178:2:-1 at gen1333 Univ0 prob=0.453</t>
  </si>
  <si>
    <t>AgeVaxH35.js:2202 663I j:ageGp:fam 996:9:-1 by blue 59:1:-1 at gen1334 Univ0 prob=0.643</t>
  </si>
  <si>
    <t>AgeVaxH35.js:2221 664I i:ageGp:fam 553:4:-1 by red 683:4:-1 at gen1335 Univ0 prob=0.150</t>
  </si>
  <si>
    <t>AgeVaxH35.js:2221 665I i:ageGp:fam 170:2:-1 by red 618:4:-1 at gen1336 Univ0 prob=0.951</t>
  </si>
  <si>
    <t>AgeVaxH35.js:2221 665I i:ageGp:fam 317:2:-1 by red 870:6:-1 at gen1336 Univ0 prob=0.614</t>
  </si>
  <si>
    <t>AgeVaxH35.js:2221 666I i:ageGp:fam 291:2:-1 by blue 613:4:-1 at gen1337 Univ0 prob=0.515</t>
  </si>
  <si>
    <t>AgeVaxH35.js:2221 666I i:ageGp:fam 542:4:-1 by red 688:4:-1 at gen1337 Univ0 prob=0.081</t>
  </si>
  <si>
    <t>AgeVaxH35.js:2221 670I i:ageGp:fam 89:1:-1 by blue 893:6:-1 at gen1339 Univ0 prob=0.891</t>
  </si>
  <si>
    <t>AgeVaxH35.js:2202 671I j:ageGp:fam 499:3:-1 by blue 269:2:-1 at gen1341 Univ0 prob=0.172</t>
  </si>
  <si>
    <t>AgeVaxH35.js:2221 671I i:ageGp:fam 759:5:-1 by red 785:5:-1 at gen1341 Univ0 prob=0.858</t>
  </si>
  <si>
    <t>AgeVaxH35.js:2202 671I j:ageGp:fam 793:5:-1 by red 129:1:-1 at gen1342 Univ0 prob=0.865</t>
  </si>
  <si>
    <t>AgeVaxH35.js:2221 674I i:ageGp:fam 167:2:-1 by red 831:6:-1 at gen1344 Univ0 prob=0.128</t>
  </si>
  <si>
    <t>AgeVaxH35.js:2202 674I j:ageGp:fam 790:5:-1 by red 656:4:-1 at gen1345 Univ0 prob=0.605</t>
  </si>
  <si>
    <t>AgeVaxH35.js:2202 674I j:ageGp:fam 949:8:-1 by blue 784:5:-1 at gen1345 Univ0 prob=0.848</t>
  </si>
  <si>
    <t>AgeVaxH35.js:2202 677I j:ageGp:fam 853:6:-1 by blue 529:3:-1 at gen1347 Univ0 prob=0.894</t>
  </si>
  <si>
    <t>AgeVaxH35.js:2221 677I i:ageGp:fam 202:2:-1 by red 643:4:-1 at gen1348 Univ0 prob=0.555</t>
  </si>
  <si>
    <t>AgeVaxH35.js:2221 678I i:ageGp:fam 919:7:-1 by blue 920:7:-1 at gen1349 Univ0 prob=0.039</t>
  </si>
  <si>
    <t>AgeVaxH35.js:2221 680I i:ageGp:fam 139:2:-1 by red 706:5:-1 at gen1354 Univ0 prob=0.514</t>
  </si>
  <si>
    <t>AgeVaxH35.js:2202 680I j:ageGp:fam 752:5:-1 by blue 31:0:-1 at gen1355 Univ0 prob=0.153</t>
  </si>
  <si>
    <t>AgeVaxH35.js:2221 681I i:ageGp:fam 212:2:-1 by blue 436:3:-1 at gen1356 Univ0 prob=0.380</t>
  </si>
  <si>
    <t>AgeVaxH35.js:2221 682I i:ageGp:fam 75:1:-1 by blue 324:2:-1 at gen1357 Univ0 prob=0.840</t>
  </si>
  <si>
    <t>AgeVaxH35.js:2221 683I i:ageGp:fam 81:1:-1 by blue 324:2:-1 at gen1358 Univ0 prob=0.780</t>
  </si>
  <si>
    <t>AgeVaxH35.js:2202 683I j:ageGp:fam 213:2:-1 by blue 103:1:-1 at gen1358 Univ0 prob=0.696</t>
  </si>
  <si>
    <t>AgeVaxH35.js:2202 683I j:ageGp:fam 841:6:-1 by red 128:1:-1 at gen1358 Univ0 prob=0.187</t>
  </si>
  <si>
    <t>AgeVaxH35.js:2202 684I j:ageGp:fam 558:4:-1 by blue 203:2:-1 at gen1359 Univ0 prob=0.183</t>
  </si>
  <si>
    <t>AgeVaxH35.js:2202 687I j:ageGp:fam 873:6:-1 by blue 273:2:-1 at gen1360 Univ0 prob=0.239</t>
  </si>
  <si>
    <t>AgeVaxH35.js:2221 687I i:ageGp:fam 425:3:-1 by red 962:8:-1 at gen1360 Univ0 prob=0.579</t>
  </si>
  <si>
    <t>AgeVaxH35.js:2202 687I j:ageGp:fam 747:5:-1 by red 696:5:-1 at gen1360 Univ0 prob=0.102</t>
  </si>
  <si>
    <t>AgeVaxH35.js:2202 691I j:ageGp:fam 391:3:-1 by blue 116:1:-1 at gen1362 Univ0 prob=0.233</t>
  </si>
  <si>
    <t>AgeVaxH35.js:2221 691I i:ageGp:fam 341:2:-1 by red 818:5:-1 at gen1363 Univ0 prob=0.205</t>
  </si>
  <si>
    <t>AgeVaxH35.js:2221 693I i:ageGp:fam 109:1:-1 by blue 116:1:-1 at gen1365 Univ0 prob=0.260</t>
  </si>
  <si>
    <t>AgeVaxH35.js:2221 693I i:ageGp:fam 833:6:-1 by red 934:7:-1 at gen1365 Univ0 prob=0.517</t>
  </si>
  <si>
    <t>AgeVaxH35.js:2202 695I j:ageGp:fam 875:6:-1 by blue 798:5:-1 at gen1367 Univ0 prob=0.745</t>
  </si>
  <si>
    <t>AgeVaxH35.js:2221 696I i:ageGp:fam 226:2:-1 by red 785:5:-1 at gen1371 Univ0 prob=0.597</t>
  </si>
  <si>
    <t>AgeVaxH35.js:2202 697I j:ageGp:fam 281:2:-1 by blue 103:1:-1 at gen1374 Univ0 prob=0.174</t>
  </si>
  <si>
    <t>AgeVaxH35.js:2202 697I j:ageGp:fam 879:6:-1 by red 387:3:-1 at gen1374 Univ0 prob=0.885</t>
  </si>
  <si>
    <t>AgeVaxH35.js:2202 697I j:ageGp:fam 871:6:-1 by red 559:4:-1 at gen1374 Univ0 prob=0.653</t>
  </si>
  <si>
    <t>AgeVaxH35.js:2221 697I i:ageGp:fam 115:1:-1 by blue 986:9:-1 at gen1375 Univ0 prob=0.670</t>
  </si>
  <si>
    <t>AgeVaxH35.js:2202 697I j:ageGp:fam 641:4:-1 by blue 324:2:-1 at gen1375 Univ0 prob=0.846</t>
  </si>
  <si>
    <t>AgeVaxH35.js:2202 697I j:ageGp:fam 773:5:-1 by red 688:4:-1 at gen1375 Univ0 prob=0.181</t>
  </si>
  <si>
    <t>AgeVaxH35.js:2221 703I i:ageGp:fam 17:0:-1 by red 156:2:-1 at gen1377 Univ0 prob=0.853</t>
  </si>
  <si>
    <t>AgeVaxH35.js:2221 703I i:ageGp:fam 161:2:-1 by blue 685:4:-1 at gen1378 Univ0 prob=0.169</t>
  </si>
  <si>
    <t>AgeVaxH35.js:2221 705I i:ageGp:fam 5:0:-1 by red 173:2:-1 at gen1382 Univ0 prob=0.052</t>
  </si>
  <si>
    <t>AgeVaxH35.js:2221 706I i:ageGp:fam 467:3:-1 by blue 903:7:-1 at gen1384 Univ0 prob=0.368</t>
  </si>
  <si>
    <t>AgeVaxH35.js:2221 706I i:ageGp:fam 843:6:-1 by blue 903:7:-1 at gen1384 Univ0 prob=0.490</t>
  </si>
  <si>
    <t>AgeVaxH35.js:2202 708I j:ageGp:fam 184:2:-1 by red 74:1:-1 at gen1386 Univ0 prob=0.058</t>
  </si>
  <si>
    <t>AgeVaxH35.js:2202 708I j:ageGp:fam 449:3:-1 by red 76:1:-1 at gen1387 Univ0 prob=0.595</t>
  </si>
  <si>
    <t>AgeVaxH35.js:2221 710I i:ageGp:fam 53:1:-1 by blue 976:8:-1 at gen1389 Univ0 prob=0.543</t>
  </si>
  <si>
    <t>AgeVaxH35.js:2202 710I j:ageGp:fam 676:4:-1 by red 494:3:-1 at gen1389 Univ0 prob=0.130</t>
  </si>
  <si>
    <t>AgeVaxH35.js:2221 712I i:ageGp:fam 459:3:-1 by red 870:6:-1 at gen1391 Univ0 prob=0.681</t>
  </si>
  <si>
    <t>AgeVaxH35.js:2221 713I i:ageGp:fam 145:2:-1 by red 648:4:-1 at gen1393 Univ0 prob=0.439</t>
  </si>
  <si>
    <t>AgeVaxH35.js:2202 714I j:ageGp:fam 624:4:-1 by blue 407:3:-1 at gen1395 Univ0 prob=0.127</t>
  </si>
  <si>
    <t>AgeVaxH35.js:2202 714I j:ageGp:fam 866:6:-1 by blue 31:0:-1 at gen1396 Univ0 prob=0.995</t>
  </si>
  <si>
    <t>AgeVaxH35.js:2221 714I i:ageGp:fam 711:5:-1 by red 925:7:-1 at gen1396 Univ0 prob=0.005</t>
  </si>
  <si>
    <t>AgeVaxH35.js:2221 715I i:ageGp:fam 140:2:-1 by blue 976:8:-1 at gen1397 Univ0 prob=0.945</t>
  </si>
  <si>
    <t>AgeVaxH35.js:2221 715I i:ageGp:fam 537:3:-1 by red 781:5:-1 at gen1397 Univ0 prob=0.346</t>
  </si>
  <si>
    <t>AgeVaxH35.js:2202 719I j:ageGp:fam 214:2:-1 by blue 103:1:-1 at gen1401 Univ0 prob=0.716</t>
  </si>
  <si>
    <t>AgeVaxH35.js:2202 719I j:ageGp:fam 985:9:-1 by red 861:6:-1 at gen1401 Univ0 prob=0.547</t>
  </si>
  <si>
    <t>AgeVaxH35.js:2221 719I i:ageGp:fam 154:2:-1 by blue 556:4:-1 at gen1402 Univ0 prob=0.402</t>
  </si>
  <si>
    <t>AgeVaxH35.js:2221 719I i:ageGp:fam 533:3:-1 by red 573:4:-1 at gen1402 Univ0 prob=0.836</t>
  </si>
  <si>
    <t>AgeVaxH35.js:2202 721I j:ageGp:fam 715:5:-1 by red 129:1:-1 at gen1403 Univ0 prob=0.597</t>
  </si>
  <si>
    <t>AgeVaxH35.js:2202 723I j:ageGp:fam 654:4:-1 by blue 79:1:-1 at gen1404 Univ0 prob=0.355</t>
  </si>
  <si>
    <t>AgeVaxH35.js:2221 724I i:ageGp:fam 443:3:-1 by blue 495:3:-1 at gen1405 Univ0 prob=0.836</t>
  </si>
  <si>
    <t>AgeVaxH35.js:2221 726I i:ageGp:fam 72:1:-1 by red 324:2:-1 at gen1407 Univ0 prob=0.346</t>
  </si>
  <si>
    <t>AgeVaxH35.js:2221 726I i:ageGp:fam 510:3:-1 by red 648:4:-1 at gen1408 Univ0 prob=0.394</t>
  </si>
  <si>
    <t>AgeVaxH35.js:2202 727I j:ageGp:fam 928:7:-1 by blue 388:3:-1 at gen1409 Univ0 prob=0.158</t>
  </si>
  <si>
    <t>AgeVaxH35.js:2221 728I i:ageGp:fam 194:2:-1 by blue 317:2:-1 at gen1410 Univ0 prob=0.668</t>
  </si>
  <si>
    <t>AgeVaxH35.js:2221 728I i:ageGp:fam 380:3:-1 by blue 996:9:-1 at gen1410 Univ0 prob=0.302</t>
  </si>
  <si>
    <t>AgeVaxH35.js:2202 731I j:ageGp:fam 316:2:-1 by blue 48:1:-1 at gen1412 Univ0 prob=0.251</t>
  </si>
  <si>
    <t>AgeVaxH35.js:2202 731I j:ageGp:fam 555:4:-1 by blue 103:1:-1 at gen1412 Univ0 prob=0.520</t>
  </si>
  <si>
    <t>AgeVaxH35.js:2221 731I i:ageGp:fam 149:2:-1 by blue 497:3:-1 at gen1413 Univ0 prob=0.561</t>
  </si>
  <si>
    <t>AgeVaxH35.js:2221 731I i:ageGp:fam 762:5:-1 by red 785:5:-1 at gen1413 Univ0 prob=0.806</t>
  </si>
  <si>
    <t>AgeVaxH35.js:2202 735I j:ageGp:fam 626:4:-1 by red 166:2:-1 at gen1415 Univ0 prob=0.704</t>
  </si>
  <si>
    <t>AgeVaxH35.js:2202 735I j:ageGp:fam 658:4:-1 by blue 291:2:-1 at gen1415 Univ0 prob=0.976</t>
  </si>
  <si>
    <t>AgeVaxH35.js:2221 735I i:ageGp:fam 465:3:-1 by blue 996:9:-1 at gen1415 Univ0 prob=0.922</t>
  </si>
  <si>
    <t>AgeVaxH35.js:2221 735I i:ageGp:fam 806:5:-1 by blue 892:6:-1 at gen1415 Univ0 prob=0.466</t>
  </si>
  <si>
    <t>AgeVaxH35.js:2221 735I i:ageGp:fam 101:1:-1 by yellow 762:5:-1 at gen1416 Univ0 prob=0.408</t>
  </si>
  <si>
    <t>AgeVaxH35.js:2202 740I j:ageGp:fam 454:3:-1 by yellow 226:2:-1 at gen1419 Univ0 prob=0.969</t>
  </si>
  <si>
    <t>AgeVaxH35.js:2202 740I j:ageGp:fam 243:2:-1 by red 235:2:-1 at gen1419 Univ0 prob=0.938</t>
  </si>
  <si>
    <t>AgeVaxH35.js:2221 740I i:ageGp:fam 753:5:-1 by blue 998:9:-1 at gen1419 Univ0 prob=0.551</t>
  </si>
  <si>
    <t>AgeVaxH35.js:2221 743I i:ageGp:fam 434:3:-1 by blue 903:7:-1 at gen1421 Univ0 prob=0.094</t>
  </si>
  <si>
    <t>AgeVaxH35.js:2221 743I i:ageGp:fam 877:6:-1 by red 966:8:-1 at gen1422 Univ0 prob=0.835</t>
  </si>
  <si>
    <t>AgeVaxH35.js:2221 745I i:ageGp:fam 362:3:-1 by red 785:5:-1 at gen1427 Univ0 prob=0.374</t>
  </si>
  <si>
    <t>AgeVaxH35.js:2202 746I j:ageGp:fam 954:8:-1 by blue 531:3:-1 at gen1430 Univ0 prob=0.908</t>
  </si>
  <si>
    <t>AgeVaxH35.js:2202 747I j:ageGp:fam 385:3:-1 by blue 213:2:-1 at gen1437 Univ0 prob=0.573</t>
  </si>
  <si>
    <t>AgeVaxH35.js:2221 747I i:ageGp:fam 58:1:-1 by red 998:9:-1 at gen1438 Univ0 prob=0.223</t>
  </si>
  <si>
    <t>AgeVaxH35.js:2221 747I i:ageGp:fam 260:2:-1 by red 397:3:-1 at gen1438 Univ0 prob=0.309</t>
  </si>
  <si>
    <t>AgeVaxH35.js:2202 750I j:ageGp:fam 813:5:-1 by red 173:2:-1 at gen1440 Univ0 prob=0.627</t>
  </si>
  <si>
    <t>AgeVaxH35.js:2202 750I j:ageGp:fam 549:4:-1 by red 397:3:-1 at gen1440 Univ0 prob=0.911</t>
  </si>
  <si>
    <t>AgeVaxH35.js:2202 752I j:ageGp:fam 242:2:-1 by blue 75:1:-1 at gen1445 Univ0 prob=0.995</t>
  </si>
  <si>
    <t>AgeVaxH35.js:2221 752I i:ageGp:fam 282:2:-1 by blue 341:2:-1 at gen1446 Univ0 prob=0.964</t>
  </si>
  <si>
    <t>AgeVaxH35.js:2221 753I i:ageGp:fam 68:1:-1 by red 266:2:-1 at gen1447 Univ0 prob=0.375</t>
  </si>
  <si>
    <t>AgeVaxH35.js:2221 753I i:ageGp:fam 373:3:-1 by red 494:3:-1 at gen1447 Univ0 prob=0.684</t>
  </si>
  <si>
    <t>AgeVaxH35.js:2202 756I j:ageGp:fam 881:6:-1 by blue 17:0:-1 at gen1449 Univ0 prob=0.186</t>
  </si>
  <si>
    <t>AgeVaxH35.js:2202 757I j:ageGp:fam 775:5:-1 by red 407:3:-1 at gen1451 Univ0 prob=0.817</t>
  </si>
  <si>
    <t>AgeVaxH35.js:2221 759I i:ageGp:fam 353:2:-1 by red 706:5:-1 at gen1454 Univ0 prob=0.470</t>
  </si>
  <si>
    <t>AgeVaxH35.js:2202 759I j:ageGp:fam 736:5:-1 by red 48:1:-1 at gen1455 Univ0 prob=0.358</t>
  </si>
  <si>
    <t>AgeVaxH35.js:2202 759I j:ageGp:fam 511:3:-1 by red 157:2:-1 at gen1455 Univ0 prob=0.702</t>
  </si>
  <si>
    <t>AgeVaxH35.js:2202 762I j:ageGp:fam 346:2:-1 by red 79:1:-1 at gen1457 Univ0 prob=0.715</t>
  </si>
  <si>
    <t>AgeVaxH35.js:2221 762I i:ageGp:fam 230:2:-1 by red 892:6:-1 at gen1457 Univ0 prob=0.625</t>
  </si>
  <si>
    <t>AgeVaxH35.js:2202 764I j:ageGp:fam 973:8:-1 by blue 75:1:-1 at gen1460 Univ0 prob=0.035</t>
  </si>
  <si>
    <t>AgeVaxH35.js:2202 764I j:ageGp:fam 530:3:-1 by blue 213:2:-1 at gen1461 Univ0 prob=0.071</t>
  </si>
  <si>
    <t>AgeVaxH35.js:2221 766I i:ageGp:fam 39:0:-1 by red 943:7:-1 at gen1464 Univ0 prob=0.341</t>
  </si>
  <si>
    <t>AgeVaxH35.js:2202 766I j:ageGp:fam 850:6:-1 by red 805:5:-1 at gen1464 Univ0 prob=0.779</t>
  </si>
  <si>
    <t>AgeVaxH35.js:2202 768I j:ageGp:fam 554:4:-1 by red 343:2:-1 at gen1468 Univ0 prob=0.100</t>
  </si>
  <si>
    <t>AgeVaxH35.js:2221 768I i:ageGp:fam 552:4:-1 by red 669:4:-1 at gen1468 Univ0 prob=0.273</t>
  </si>
  <si>
    <t>AgeVaxH35.js:2221 770I i:ageGp:fam 159:2:-1 by red 784:5:-1 at gen1470 Univ0 prob=0.527</t>
  </si>
  <si>
    <t>AgeVaxH35.js:2202 770I j:ageGp:fam 596:4:-1 by blue 140:2:-1 at gen1471 Univ0 prob=0.414</t>
  </si>
  <si>
    <t>AgeVaxH35.js:2202 770I j:ageGp:fam 995:9:-1 by red 621:4:-1 at gen1471 Univ0 prob=0.808</t>
  </si>
  <si>
    <t>AgeVaxH35.js:2221 773I i:ageGp:fam 360:3:-1 by blue 555:4:-1 at gen1473 Univ0 prob=0.160</t>
  </si>
  <si>
    <t>AgeVaxH35.js:2221 773I i:ageGp:fam 331:2:-1 by red 785:5:-1 at gen1474 Univ0 prob=0.594</t>
  </si>
  <si>
    <t>AgeVaxH35.js:2202 773I j:ageGp:fam 450:3:-1 by red 407:3:-1 at gen1474 Univ0 prob=0.757</t>
  </si>
  <si>
    <t>AgeVaxH35.js:2221 773I i:ageGp:fam 633:4:-1 by red 870:6:-1 at gen1474 Univ0 prob=0.682</t>
  </si>
  <si>
    <t>AgeVaxH35.js:2202 777I j:ageGp:fam 623:4:-1 by blue 467:3:-1 at gen1480 Univ0 prob=0.708</t>
  </si>
  <si>
    <t>AgeVaxH35.js:2202 777I j:ageGp:fam 724:5:-1 by blue 641:4:-1 at gen1480 Univ0 prob=0.646</t>
  </si>
  <si>
    <t>AgeVaxH35.js:2221 779I i:ageGp:fam 137:2:-1 by red 513:3:-1 at gen1484 Univ0 prob=0.301</t>
  </si>
  <si>
    <t>AgeVaxH35.js:2221 780I i:ageGp:fam 278:2:-1 by blue 467:3:-1 at gen1486 Univ0 prob=0.192</t>
  </si>
  <si>
    <t>AgeVaxH35.js:2221 781I i:ageGp:fam 127:1:-1 by red 556:4:-1 at gen1492 Univ0 prob=0.178</t>
  </si>
  <si>
    <t>AgeVaxH35.js:2221 782I i:ageGp:fam 183:2:-1 by red 834:6:-1 at gen1495 Univ0 prob=0.345</t>
  </si>
  <si>
    <t>AgeVaxH35.js:2202 783I j:ageGp:fam 386:3:-1 by red 269:2:-1 at gen1497 Univ0 prob=0.337</t>
  </si>
  <si>
    <t>AgeVaxH35.js:2202 784I j:ageGp:fam 340:2:-1 by red 161:2:-1 at gen1500 Univ0 prob=0.136</t>
  </si>
  <si>
    <t>AgeVaxH35.js:2202 784I j:ageGp:fam 882:6:-1 by red 397:3:-1 at gen1501 Univ0 prob=0.201</t>
  </si>
  <si>
    <t>AgeVaxH35.js:2202 785I j:ageGp:fam 228:2:-1 by red 79:1:-1 at gen1502 Univ0 prob=0.814</t>
  </si>
  <si>
    <t>AgeVaxH35.js:2221 785I i:ageGp:fam 228:2:-1 by blue 510:3:-1 at gen1502 Univ0 prob=0.061</t>
  </si>
  <si>
    <t>AgeVaxH35.js:2221 787I i:ageGp:fam 6:0:-1 by red 157:2:-1 at gen1509 Univ0 prob=0.288</t>
  </si>
  <si>
    <t>AgeVaxH35.js:2202 788I j:ageGp:fam 464:3:-1 by red 173:2:-1 at gen1511 Univ0 prob=0.003</t>
  </si>
  <si>
    <t>AgeVaxH35.js:2202 788I j:ageGp:fam 410:3:-1 by red 259:2:-1 at gen1511 Univ0 prob=0.616</t>
  </si>
  <si>
    <t>AgeVaxH35.js:2221 790I i:ageGp:fam 132:2:-1 by blue 282:2:-1 at gen1514 Univ0 prob=0.735</t>
  </si>
  <si>
    <t>AgeVaxH35.js:2221 790I i:ageGp:fam 777:5:-1 by red 830:6:-1 at gen1514 Univ0 prob=0.352</t>
  </si>
  <si>
    <t>AgeVaxH35.js:2202 790I j:ageGp:fam 801:5:-1 by yellow 6:0:-1 at gen1515 Univ0 prob=0.376</t>
  </si>
  <si>
    <t>AgeVaxH35.js:2202 790I j:ageGp:fam 543:4:-1 by blue 260:2:-1 at gen1515 Univ0 prob=0.311</t>
  </si>
  <si>
    <t>AgeVaxH35.js:2221 792I i:ageGp:fam 399:3:-1 by red 613:4:-1 at gen1516 Univ0 prob=0.669</t>
  </si>
  <si>
    <t>AgeVaxH35.js:2221 792I i:ageGp:fam 430:3:-1 by red 621:4:-1 at gen1516 Univ0 prob=0.297</t>
  </si>
  <si>
    <t>AgeVaxH35.js:2221 794I i:ageGp:fam 263:2:-1 by blue 385:3:-1 at gen1517 Univ0 prob=0.997</t>
  </si>
  <si>
    <t>AgeVaxH35.js:2202 794I j:ageGp:fam 974:8:-1 by red 407:3:-1 at gen1517 Univ0 prob=0.863</t>
  </si>
  <si>
    <t>AgeVaxH35.js:2221 794I i:ageGp:fam 584:4:-1 by red 621:4:-1 at gen1517 Univ0 prob=0.086</t>
  </si>
  <si>
    <t>AgeVaxH35.js:2202 796I j:ageGp:fam 395:3:-1 by blue 58:1:-1 at gen1518 Univ0 prob=0.570</t>
  </si>
  <si>
    <t>AgeVaxH35.js:2221 796I i:ageGp:fam 395:3:-1 by red 949:8:-1 at gen1518 Univ0 prob=0.084</t>
  </si>
  <si>
    <t>AgeVaxH35.js:2202 796I j:ageGp:fam 684:4:-1 by red 467:3:-1 at gen1518 Univ0 prob=0.068</t>
  </si>
  <si>
    <t>AgeVaxH35.js:2202 801I j:ageGp:fam 743:5:-1 by blue 242:2:-1 at gen1522 Univ0 prob=0.334</t>
  </si>
  <si>
    <t>AgeVaxH35.js:2202 801I j:ageGp:fam 799:5:-1 by yellow 360:3:-1 at gen1523 Univ0 prob=0.250</t>
  </si>
  <si>
    <t>AgeVaxH35.js:2202 801I j:ageGp:fam 799:5:-1 by red 711:5:-1 at gen1523 Univ0 prob=0.808</t>
  </si>
  <si>
    <t>AgeVaxH35.js:2202 803I j:ageGp:fam 478:3:-1 by red 397:3:-1 at gen1525 Univ0 prob=0.904</t>
  </si>
  <si>
    <t>AgeVaxH35.js:2202 804I j:ageGp:fam 904:7:-1 by blue 58:1:-1 at gen1527 Univ0 prob=0.638</t>
  </si>
  <si>
    <t>AgeVaxH35.js:2221 804I i:ageGp:fam 904:7:-1 by red 964:8:-1 at gen1527 Univ0 prob=0.065</t>
  </si>
  <si>
    <t>AgeVaxH35.js:2221 805I i:ageGp:fam 55:1:-1 by red 281:2:-1 at gen1530 Univ0 prob=0.787</t>
  </si>
  <si>
    <t>AgeVaxH35.js:2221 805I i:ageGp:fam 748:5:-1 by red 919:7:-1 at gen1530 Univ0 prob=0.155</t>
  </si>
  <si>
    <t>AgeVaxH35.js:2221 805I i:ageGp:fam 70:1:-1 by blue 260:2:-1 at gen1531 Univ0 prob=0.631</t>
  </si>
  <si>
    <t>AgeVaxH35.js:2221 805I i:ageGp:fam 83:1:-1 by red 281:2:-1 at gen1531 Univ0 prob=0.249</t>
  </si>
  <si>
    <t>AgeVaxH35.js:2221 805I i:ageGp:fam 548:4:-1 by blue 549:4:-1 at gen1531 Univ0 prob=0.057</t>
  </si>
  <si>
    <t>AgeVaxH35.js:2202 810I j:ageGp:fam 854:6:-1 by red 200:2:-1 at gen1534 Univ0 prob=0.926</t>
  </si>
  <si>
    <t>AgeVaxH35.js:2221 810I i:ageGp:fam 308:2:-1 by red 324:2:-1 at gen1535 Univ0 prob=0.460</t>
  </si>
  <si>
    <t>AgeVaxH35.js:2202 812I j:ageGp:fam 951:8:-1 by yellow 777:5:-1 at gen1538 Univ0 prob=0.988</t>
  </si>
  <si>
    <t>AgeVaxH35.js:2202 812I j:ageGp:fam 957:8:-1 by red 871:6:-1 at gen1538 Univ0 prob=0.714</t>
  </si>
  <si>
    <t>AgeVaxH35.js:2202 814I j:ageGp:fam 916:7:-1 by red 513:3:-1 at gen1540 Univ0 prob=0.304</t>
  </si>
  <si>
    <t>AgeVaxH35.js:2221 814I i:ageGp:fam 227:2:-1 by blue 511:3:-1 at gen1541 Univ0 prob=0.929</t>
  </si>
  <si>
    <t>AgeVaxH35.js:2202 816I j:ageGp:fam 967:8:-1 by blue 511:3:-1 at gen1543 Univ0 prob=0.697</t>
  </si>
  <si>
    <t>AgeVaxH35.js:2221 816I i:ageGp:fam 911:7:-1 by red 919:7:-1 at gen1543 Univ0 prob=0.380</t>
  </si>
  <si>
    <t>AgeVaxH35.js:2221 816I i:ageGp:fam 355:2:-1 by yellow 911:7:-1 at gen1544 Univ0 prob=0.643</t>
  </si>
  <si>
    <t>AgeVaxH35.js:2202 818I j:ageGp:fam 836:6:-1 by red 397:3:-1 at gen1545 Univ0 prob=0.392</t>
  </si>
  <si>
    <t>AgeVaxH35.js:2202 819I j:ageGp:fam 902:7:-1 by red 281:2:-1 at gen1546 Univ0 prob=0.082</t>
  </si>
  <si>
    <t>AgeVaxH35.js:2221 820I i:ageGp:fam 601:4:-1 by blue 995:9:-1 at gen1547 Univ0 prob=0.683</t>
  </si>
  <si>
    <t>AgeVaxH35.js:2221 821I i:ageGp:fam 71:1:-1 by red 816:5:-1 at gen1548 Univ0 prob=0.090</t>
  </si>
  <si>
    <t>AgeVaxH35.js:2221 821I i:ageGp:fam 130:1:-1 by red 343:2:-1 at gen1548 Univ0 prob=0.922</t>
  </si>
  <si>
    <t>AgeVaxH35.js:2202 824I j:ageGp:fam 222:2:-1 by blue 39:0:-1 at gen1550 Univ0 prob=0.311</t>
  </si>
  <si>
    <t>AgeVaxH35.js:2202 824I j:ageGp:fam 989:9:-1 by red 75:1:-1 at gen1551 Univ0 prob=0.787</t>
  </si>
  <si>
    <t>AgeVaxH35.js:2202 826I j:ageGp:fam 605:4:-1 by blue 373:3:-1 at gen1553 Univ0 prob=0.377</t>
  </si>
  <si>
    <t>AgeVaxH35.js:2221 827I i:ageGp:fam 306:2:-1 by red 806:5:-1 at gen1557 Univ0 prob=0.456</t>
  </si>
  <si>
    <t>AgeVaxH35.js:2202 827I j:ageGp:fam 528:3:-1 by red 59:1:-1 at gen1558 Univ0 prob=0.242</t>
  </si>
  <si>
    <t>AgeVaxH35.js:2221 827I i:ageGp:fam 267:2:-1 by red 513:3:-1 at gen1558 Univ0 prob=0.099</t>
  </si>
  <si>
    <t>AgeVaxH35.js:2202 827I j:ageGp:fam 956:8:-1 by red 348:2:-1 at gen1558 Univ0 prob=0.204</t>
  </si>
  <si>
    <t>AgeVaxH35.js:2221 831I i:ageGp:fam 336:2:-1 by blue 511:3:-1 at gen1560 Univ0 prob=0.499</t>
  </si>
  <si>
    <t>AgeVaxH35.js:2221 832I i:ageGp:fam 289:2:-1 by blue 450:3:-1 at gen1565 Univ0 prob=0.740</t>
  </si>
  <si>
    <t>AgeVaxH35.js:2221 832I i:ageGp:fam 311:2:-1 by blue 450:3:-1 at gen1565 Univ0 prob=0.931</t>
  </si>
  <si>
    <t>AgeVaxH35.js:2221 832I i:ageGp:fam 958:8:-1 by blue 973:8:-1 at gen1565 Univ0 prob=0.807</t>
  </si>
  <si>
    <t>AgeVaxH35.js:2202 835I j:ageGp:fam 650:4:-1 by blue 543:4:-1 at gen1567 Univ0 prob=0.749</t>
  </si>
  <si>
    <t>AgeVaxH35.js:2221 835I i:ageGp:fam 45:1:-1 by red 806:5:-1 at gen1568 Univ0 prob=0.822</t>
  </si>
  <si>
    <t>AgeVaxH35.js:2202 836I j:ageGp:fam 432:3:-1 by yellow 289:2:-1 at gen1569 Univ0 prob=0.124</t>
  </si>
  <si>
    <t>AgeVaxH35.js:2202 838I j:ageGp:fam 271:2:-1 by red 213:2:-1 at gen1571 Univ0 prob=0.860</t>
  </si>
  <si>
    <t>AgeVaxH35.js:2202 838I j:ageGp:fam 809:5:-1 by red 140:2:-1 at gen1572 Univ0 prob=0.364</t>
  </si>
  <si>
    <t>AgeVaxH35.js:2221 838I i:ageGp:fam 358:2:-1 by blue 360:3:-1 at gen1572 Univ0 prob=0.615</t>
  </si>
  <si>
    <t>AgeVaxH35.js:2221 838I i:ageGp:fam 652:4:-1 by blue 777:5:-1 at gen1572 Univ0 prob=0.295</t>
  </si>
  <si>
    <t>AgeVaxH35.js:2202 839I j:ageGp:fam 982:9:-1 by blue 39:0:-1 at gen1573 Univ0 prob=0.002</t>
  </si>
  <si>
    <t>AgeVaxH35.js:2202 839I j:ageGp:fam 401:3:-1 by yellow 289:2:-1 at gen1573 Univ0 prob=0.303</t>
  </si>
  <si>
    <t>AgeVaxH35.js:2202 844I j:ageGp:fam 894:6:-1 by red 407:3:-1 at gen1575 Univ0 prob=0.042</t>
  </si>
  <si>
    <t>AgeVaxH35.js:2202 844I j:ageGp:fam 694:5:-1 by blue 450:3:-1 at gen1575 Univ0 prob=0.687</t>
  </si>
  <si>
    <t>AgeVaxH35.js:2221 844I i:ageGp:fam 23:0:-1 by red 260:2:-1 at gen1576 Univ0 prob=0.468</t>
  </si>
  <si>
    <t>AgeVaxH35.js:2202 846I j:ageGp:fam 884:6:-1 by blue 799:5:-1 at gen1577 Univ0 prob=0.847</t>
  </si>
  <si>
    <t>AgeVaxH35.js:2202 848I j:ageGp:fam 414:3:-1 by yellow 358:2:-1 at gen1579 Univ0 prob=0.598</t>
  </si>
  <si>
    <t>AgeVaxH35.js:2221 848I i:ageGp:fam 480:3:-1 by red 533:3:-1 at gen1579 Univ0 prob=0.246</t>
  </si>
  <si>
    <t>AgeVaxH35.js:2202 848I j:ageGp:fam 754:5:-1 by red 511:3:-1 at gen1579 Univ0 prob=0.762</t>
  </si>
  <si>
    <t>AgeVaxH35.js:2202 848I j:ageGp:fam 356:2:-1 by blue 39:0:-1 at gen1580 Univ0 prob=0.870</t>
  </si>
  <si>
    <t>AgeVaxH35.js:2221 848I i:ageGp:fam 219:2:-1 by red 511:3:-1 at gen1580 Univ0 prob=0.068</t>
  </si>
  <si>
    <t>AgeVaxH35.js:2202 853I j:ageGp:fam 514:3:-1 by red 184:2:-1 at gen1584 Univ0 prob=0.366</t>
  </si>
  <si>
    <t>AgeVaxH35.js:2202 853I j:ageGp:fam 814:5:-1 by red 230:2:-1 at gen1585 Univ0 prob=0.792</t>
  </si>
  <si>
    <t>AgeVaxH35.js:2202 855I j:ageGp:fam 994:9:-1 by blue 684:4:-1 at gen1588 Univ0 prob=0.404</t>
  </si>
  <si>
    <t>AgeVaxH35.js:2202 856I j:ageGp:fam 577:4:-1 by red 202:2:-1 at gen1590 Univ0 prob=0.360</t>
  </si>
  <si>
    <t>AgeVaxH35.js:2202 857I j:ageGp:fam 616:4:-1 by red 139:2:-1 at gen1592 Univ0 prob=0.088</t>
  </si>
  <si>
    <t>AgeVaxH35.js:2221 858I i:ageGp:fam 217:2:-1 by red 875:6:-1 at gen1594 Univ0 prob=0.201</t>
  </si>
  <si>
    <t>AgeVaxH35.js:2202 859I j:ageGp:fam 256:2:-1 by red 109:1:-1 at gen1596 Univ0 prob=0.120</t>
  </si>
  <si>
    <t>AgeVaxH35.js:2221 860I i:ageGp:fam 479:3:-1 by red 511:3:-1 at gen1600 Univ0 prob=0.752</t>
  </si>
  <si>
    <t>AgeVaxH35.js:2202 860I j:ageGp:fam 924:7:-1 by blue 478:3:-1 at gen1601 Univ0 prob=0.419</t>
  </si>
  <si>
    <t>AgeVaxH35.js:2221 861I i:ageGp:fam 18:0:-1 by red 511:3:-1 at gen1602 Univ0 prob=0.627</t>
  </si>
  <si>
    <t>AgeVaxH35.js:2202 862I j:ageGp:fam 114:1:-1 by blue 70:1:-1 at gen1603 Univ0 prob=0.357</t>
  </si>
  <si>
    <t>AgeVaxH35.js:2202 862I j:ageGp:fam 333:2:-1 by red 131:2:-1 at gen1603 Univ0 prob=0.786</t>
  </si>
  <si>
    <t>AgeVaxH35.js:2221 865I i:ageGp:fam 34:0:-1 by blue 743:5:-1 at gen1606 Univ0 prob=0.572</t>
  </si>
  <si>
    <t>AgeVaxH35.js:2202 865I j:ageGp:fam 250:2:-1 by blue 70:1:-1 at gen1606 Univ0 prob=0.422</t>
  </si>
  <si>
    <t>AgeVaxH35.js:2202 865I j:ageGp:fam 441:3:-1 by blue 70:1:-1 at gen1607 Univ0 prob=0.376</t>
  </si>
  <si>
    <t>AgeVaxH35.js:2221 868I i:ageGp:fam 135:2:-1 by blue 227:2:-1 at gen1609 Univ0 prob=0.348</t>
  </si>
  <si>
    <t>AgeVaxH35.js:2221 869I i:ageGp:fam 305:2:-1 by blue 777:5:-1 at gen1618 Univ0 prob=0.962</t>
  </si>
  <si>
    <t>AgeVaxH35.js:2202 869I j:ageGp:fam 909:7:-1 by green 305:2:-1 at gen1618 Univ0 prob=0.346</t>
  </si>
  <si>
    <t>AgeVaxH35.js:2202 869I j:ageGp:fam 971:8:-1 by red 715:5:-1 at gen1618 Univ0 prob=0.145</t>
  </si>
  <si>
    <t>AgeVaxH35.js:2221 872I i:ageGp:fam 677:4:-1 by blue 967:8:-1 at gen1620 Univ0 prob=0.498</t>
  </si>
  <si>
    <t>AgeVaxH35.js:2221 872I i:ageGp:fam 448:3:-1 by blue 836:6:-1 at gen1621 Univ0 prob=0.378</t>
  </si>
  <si>
    <t>AgeVaxH35.js:2202 872I j:ageGp:fam 929:7:-1 by yellow 652:4:-1 at gen1621 Univ0 prob=0.551</t>
  </si>
  <si>
    <t>AgeVaxH35.js:2221 873I i:ageGp:fam 517:3:-1 by blue 743:5:-1 at gen1622 Univ0 prob=0.645</t>
  </si>
  <si>
    <t>AgeVaxH35.js:2221 873I i:ageGp:fam 598:4:-1 by blue 836:6:-1 at gen1622 Univ0 prob=0.860</t>
  </si>
  <si>
    <t>AgeVaxH35.js:2221 877I i:ageGp:fam 294:2:-1 by blue 336:2:-1 at gen1624 Univ0 prob=0.218</t>
  </si>
  <si>
    <t>AgeVaxH35.js:2202 878I j:ageGp:fam 889:6:-1 by blue 6:0:-1 at gen1632 Univ0 prob=0.351</t>
  </si>
  <si>
    <t>AgeVaxH35.js:2202 878I j:ageGp:fam 960:8:-1 by red 641:4:-1 at gen1633 Univ0 prob=0.976</t>
  </si>
  <si>
    <t>AgeVaxH35.js:2202 878I j:ageGp:fam 908:7:-1 by blue 904:7:-1 at gen1633 Univ0 prob=0.012</t>
  </si>
  <si>
    <t>AgeVaxH35.js:2221 881I i:ageGp:fam 141:2:-1 by red 316:2:-1 at gen1636 Univ0 prob=0.440</t>
  </si>
  <si>
    <t>AgeVaxH35.js:2202 882I j:ageGp:fam 547:4:-1 by red 5:0:-1 at gen1639 Univ0 prob=0.449</t>
  </si>
  <si>
    <t>AgeVaxH35.js:2221 882I i:ageGp:fam 313:2:-1 by red 454:3:-1 at gen1639 Univ0 prob=0.589</t>
  </si>
  <si>
    <t>AgeVaxH35.js:2221 882I i:ageGp:fam 302:2:-1 by red 533:3:-1 at gen1640 Univ0 prob=0.299</t>
  </si>
  <si>
    <t>AgeVaxH35.js:2221 885I i:ageGp:fam 199:2:-1 by blue 754:5:-1 at gen1642 Univ0 prob=0.665</t>
  </si>
  <si>
    <t>AgeVaxH35.js:2221 885I i:ageGp:fam 505:3:-1 by red 543:4:-1 at gen1642 Univ0 prob=0.654</t>
  </si>
  <si>
    <t>AgeVaxH35.js:2202 885I j:ageGp:fam 244:2:-1 by red 39:0:-1 at gen1643 Univ0 prob=0.846</t>
  </si>
  <si>
    <t>AgeVaxH35.js:2202 887I j:ageGp:fam 819:5:-1 by blue 336:2:-1 at gen1644 Univ0 prob=0.811</t>
  </si>
  <si>
    <t>AgeVaxH35.js:2221 889I i:ageGp:fam 707:5:-1 by blue 814:5:-1 at gen1646 Univ0 prob=0.316</t>
  </si>
  <si>
    <t>AgeVaxH35.js:2221 889I i:ageGp:fam 84:1:-1 by blue 432:3:-1 at gen1647 Univ0 prob=0.143</t>
  </si>
  <si>
    <t>AgeVaxH35.js:2202 891I j:ageGp:fam 713:5:-1 by red 132:2:-1 at gen1650 Univ0 prob=0.505</t>
  </si>
  <si>
    <t>AgeVaxH35.js:2221 892I i:ageGp:fam 258:2:-1 by red 478:3:-1 at gen1655 Univ0 prob=0.135</t>
  </si>
  <si>
    <t>AgeVaxH35.js:2221 892I i:ageGp:fam 201:2:-1 by blue 356:2:-1 at gen1656 Univ0 prob=0.035</t>
  </si>
  <si>
    <t>AgeVaxH35.js:2221 894I i:ageGp:fam 315:2:-1 by red 450:3:-1 at gen1663 Univ0 prob=0.799</t>
  </si>
  <si>
    <t>AgeVaxH35.js:2221 895I i:ageGp:fam 36:0:-1 by blue 45:1:-1 at gen1667 Univ0 prob=0.830</t>
  </si>
  <si>
    <t>AgeVaxH35.js:2202 896I j:ageGp:fam 898:6:-1 by red 676:4:-1 at gen1671 Univ0 prob=0.944</t>
  </si>
  <si>
    <t>AgeVaxH35.js:2202 897I j:ageGp:fam 492:3:-1 by yellow 36:0:-1 at gen1673 Univ0 prob=0.576</t>
  </si>
  <si>
    <t>AgeVaxH35.js:2221 897I i:ageGp:fam 476:3:-1 by blue 514:3:-1 at gen1673 Univ0 prob=0.825</t>
  </si>
  <si>
    <t>AgeVaxH35.js:2221 899I i:ageGp:fam 43:1:-1 by blue 45:1:-1 at gen1679 Univ0 prob=0.207</t>
  </si>
  <si>
    <t>AgeVaxH35.js:2221 899I i:ageGp:fam 406:3:-1 by blue 479:3:-1 at gen1679 Univ0 prob=0.786</t>
  </si>
  <si>
    <t>AgeVaxH35.js:2221 901I i:ageGp:fam 134:2:-1 by red 552:4:-1 at gen1681 Univ0 prob=0.932</t>
  </si>
  <si>
    <t>AgeVaxH35.js:2202 902I j:ageGp:fam 635:4:-1 by blue 250:2:-1 at gen1685 Univ0 prob=0.456</t>
  </si>
  <si>
    <t>AgeVaxH35.js:2202 902I j:ageGp:fam 541:4:-1 by red 511:3:-1 at gen1686 Univ0 prob=0.985</t>
  </si>
  <si>
    <t>AgeVaxH35.js:2202 904I j:ageGp:fam 947:7:-1 by red 715:5:-1 at gen1690 Univ0 prob=0.265</t>
  </si>
  <si>
    <t>AgeVaxH35.js:2221 904I i:ageGp:fam 617:4:-1 by yellow 707:5:-1 at gen1691 Univ0 prob=0.097</t>
  </si>
  <si>
    <t>AgeVaxH35.js:2221 905I i:ageGp:fam 238:2:-1 by red 904:7:-1 at gen1692 Univ0 prob=0.167</t>
  </si>
  <si>
    <t>AgeVaxH35.js:2202 906I j:ageGp:fam 740:5:-1 by blue 199:2:-1 at gen1693 Univ0 prob=0.926</t>
  </si>
  <si>
    <t>AgeVaxH35.js:2221 908I i:ageGp:fam 67:1:-1 by blue 971:8:-1 at gen1695 Univ0 prob=0.052</t>
  </si>
  <si>
    <t>AgeVaxH35.js:2221 909I i:ageGp:fam 241:2:-1 by red 316:2:-1 at gen1697 Univ0 prob=0.002</t>
  </si>
  <si>
    <t>AgeVaxH35.js:2202 909I j:ageGp:fam 372:3:-1 by blue 34:0:-1 at gen1698 Univ0 prob=0.585</t>
  </si>
  <si>
    <t>AgeVaxH35.js:2221 911I i:ageGp:fam 445:3:-1 by red 450:3:-1 at gen1702 Univ0 prob=0.590</t>
  </si>
  <si>
    <t>AgeVaxH35.js:2221 912I i:ageGp:fam 196:2:-1 by blue 250:2:-1 at gen1704 Univ0 prob=0.454</t>
  </si>
  <si>
    <t>AgeVaxH35.js:2202 913I j:ageGp:fam 897:6:-1 by blue 34:0:-1 at gen1708 Univ0 prob=0.229</t>
  </si>
  <si>
    <t>AgeVaxH35.js:2202 914I j:ageGp:fam 261:2:-1 by blue 141:2:-1 at gen1710 Univ0 prob=0.664</t>
  </si>
  <si>
    <t>AgeVaxH35.js:2221 915I i:ageGp:fam 28:0:-1 by yellow 196:2:-1 at gen1713 Univ0 prob=0.712</t>
  </si>
  <si>
    <t>AgeVaxH35.js:2202 916I j:ageGp:fam 832:6:-1 by blue 135:2:-1 at gen1715 Univ0 prob=0.771</t>
  </si>
  <si>
    <t>AgeVaxH35.js:2221 917I i:ageGp:fam 503:3:-1 by blue 517:3:-1 at gen1722 Univ0 prob=0.532</t>
  </si>
  <si>
    <t>AgeVaxH35.js:2202 917I j:ageGp:fam 827:6:-1 by blue 517:3:-1 at gen1722 Univ0 prob=0.281</t>
  </si>
  <si>
    <t>AgeVaxH35.js:2221 919I i:ageGp:fam 599:4:-1 by blue 971:8:-1 at gen1727 Univ0 prob=0.653</t>
  </si>
  <si>
    <t>AgeVaxH35.js:2202 920I j:ageGp:fam 428:3:-1 by blue 313:2:-1 at gen1730 Univ0 prob=0.046</t>
  </si>
  <si>
    <t>AgeVaxH35.js:2221 921I i:ageGp:fam 649:4:-1 by red 904:7:-1 at gen1732 Univ0 prob=0.277</t>
  </si>
  <si>
    <t>AgeVaxH35.js:2202 922I j:ageGp:fam 636:4:-1 by blue 598:4:-1 at gen1734 Univ0 prob=0.671</t>
  </si>
  <si>
    <t>AgeVaxH35.js:2202 923I j:ageGp:fam 254:2:-1 by yellow 196:2:-1 at gen1742 Univ0 prob=0.661</t>
  </si>
  <si>
    <t>AgeVaxH35.js:2221 923I i:ageGp:fam 254:2:-1 by blue 505:3:-1 at gen1742 Univ0 prob=0.049</t>
  </si>
  <si>
    <t>AgeVaxH35.js:2221 924I i:ageGp:fam 9:0:-1 by blue 505:3:-1 at gen1745 Univ0 prob=0.110</t>
  </si>
  <si>
    <t>AgeVaxH35.js:2221 925I i:ageGp:fam 675:4:-1 by red 677:4:-1 at gen1758 Univ0 prob=0.415</t>
  </si>
  <si>
    <t>AgeVaxH35.js:2221 926I i:ageGp:fam 374:3:-1 by yellow 675:4:-1 at gen1760 Univ0 prob=0.608</t>
  </si>
  <si>
    <t>AgeVaxH35.js:2202 927I j:ageGp:fam 518:3:-1 by red 34:0:-1 at gen1764 Univ0 prob=0.227</t>
  </si>
  <si>
    <t>AgeVaxH35.js:2202 927I j:ageGp:fam 657:4:-1 by red 127:1:-1 at gen1764 Univ0 prob=0.221</t>
  </si>
  <si>
    <t>AgeVaxH35.js:2221 927I i:ageGp:fam 151:2:-1 by red 219:2:-1 at gen1765 Univ0 prob=0.811</t>
  </si>
  <si>
    <t>AgeVaxH35.js:2221 927I i:ageGp:fam 632:4:-1 by red 971:8:-1 at gen1765 Univ0 prob=0.347</t>
  </si>
  <si>
    <t>AgeVaxH35.js:2202 929I j:ageGp:fam 594:4:-1 by red 18:0:-1 at gen1766 Univ0 prob=0.868</t>
  </si>
  <si>
    <t>AgeVaxH35.js:2202 932I j:ageGp:fam 800:5:-1 by yellow 428:3:-1 at gen1768 Univ0 prob=0.494</t>
  </si>
  <si>
    <t>AgeVaxH35.js:2202 933I j:ageGp:fam 840:6:-1 by red 448:3:-1 at gen1774 Univ0 prob=0.651</t>
  </si>
  <si>
    <t>AgeVaxH35.js:2221 934I i:ageGp:fam 303:2:-1 by blue 541:4:-1 at gen1776 Univ0 prob=0.998</t>
  </si>
  <si>
    <t>AgeVaxH35.js:2202 934I j:ageGp:fam 821:6:-1 by red 18:0:-1 at gen1777 Univ0 prob=0.509</t>
  </si>
  <si>
    <t>AgeVaxH35.js:2202 936I j:ageGp:fam 847:6:-1 by red 448:3:-1 at gen1779 Univ0 prob=0.756</t>
  </si>
  <si>
    <t>AgeVaxH35.js:2221 937I i:ageGp:fam 90:1:-1 by red 517:3:-1 at gen1783 Univ0 prob=0.599</t>
  </si>
  <si>
    <t>AgeVaxH35.js:2202 937I j:ageGp:fam 963:8:-1 by red 677:4:-1 at gen1784 Univ0 prob=0.444</t>
  </si>
  <si>
    <t>AgeVaxH35.js:2202 939I j:ageGp:fam 277:2:-1 by red 219:2:-1 at gen1786 Univ0 prob=0.216</t>
  </si>
  <si>
    <t>AgeVaxH35.js:2202 940I j:ageGp:fam 926:7:-1 by red 219:2:-1 at gen1790 Univ0 prob=0.994</t>
  </si>
  <si>
    <t>AgeVaxH35.js:2202 941I j:ageGp:fam 905:7:-1 by red 836:6:-1 at gen1804 Univ0 prob=0.269</t>
  </si>
  <si>
    <t>AgeVaxH35.js:2221 941I i:ageGp:fam 73:1:-1 by red 677:4:-1 at gen1805 Univ0 prob=0.914</t>
  </si>
  <si>
    <t>AgeVaxH35.js:2202 942I j:ageGp:fam 447:3:-1 by red 135:2:-1 at gen1806 Univ0 prob=0.414</t>
  </si>
  <si>
    <t>AgeVaxH35.js:2221 943I i:ageGp:fam 152:2:-1 by red 219:2:-1 at gen1807 Univ0 prob=0.666</t>
  </si>
  <si>
    <t>AgeVaxH35.js:2221 945I i:ageGp:fam 639:4:-1 by red 707:5:-1 at gen1819 Univ0 prob=0.670</t>
  </si>
  <si>
    <t>AgeVaxH35.js:2221 946I i:ageGp:fam 583:4:-1 by blue 675:4:-1 at gen1832 Univ0 prob=0.811</t>
  </si>
  <si>
    <t>AgeVaxH35.js:2202 946I j:ageGp:fam 653:4:-1 by blue 632:4:-1 at gen1832 Univ0 prob=0.433</t>
  </si>
  <si>
    <t>AgeVaxH35.js:2221 948I i:ageGp:fam 751:5:-1 by yellow 926:7:-1 at gen1838 Univ0 prob=0.165</t>
  </si>
  <si>
    <t>AgeVaxH35.js:2221 949I i:ageGp:fam 208:2:-1 by red 448:3:-1 at gen1842 Univ0 prob=0.852</t>
  </si>
  <si>
    <t>AgeVaxH35.js:2221 949I i:ageGp:fam 413:3:-1 by red 960:8:-1 at gen1843 Univ0 prob=0.920</t>
  </si>
  <si>
    <t>AgeVaxH35.js:2221 950I i:ageGp:fam 570:4:-1 by red 677:4:-1 at gen1844 Univ0 prob=0.854</t>
  </si>
  <si>
    <t>AgeVaxH35.js:2221 952I i:ageGp:fam 146:2:-1 by yellow 639:4:-1 at gen1848 Univ0 prob=0.684</t>
  </si>
  <si>
    <t>AgeVaxH35.js:2221 952I i:ageGp:fam 207:2:-1 by red 219:2:-1 at gen1848 Univ0 prob=0.077</t>
  </si>
  <si>
    <t>AgeVaxH35.js:2221 954I i:ageGp:fam 177:2:-1 by red 617:4:-1 at gen1852 Univ0 prob=0.675</t>
  </si>
  <si>
    <t>AgeVaxH35.js:2202 955I j:ageGp:fam 437:3:-1 by red 428:3:-1 at gen1858 Univ0 prob=0.782</t>
  </si>
  <si>
    <t>AgeVaxH35.js:2202 955I j:ageGp:fam 704:5:-1 by blue 151:2:-1 at gen1859 Univ0 prob=0.269</t>
  </si>
  <si>
    <t>AgeVaxH35.js:2202 957I j:ageGp:fam 721:5:-1 by red 294:2:-1 at gen1872 Univ0 prob=0.446</t>
  </si>
  <si>
    <t>AgeVaxH35.js:2221 958I i:ageGp:fam 474:3:-1 by red 503:3:-1 at gen1874 Univ0 prob=0.736</t>
  </si>
  <si>
    <t>AgeVaxH35.js:2221 958I i:ageGp:fam 187:2:-1 by red 448:3:-1 at gen1875 Univ0 prob=0.778</t>
  </si>
  <si>
    <t>AgeVaxH35.js:2221 960I i:ageGp:fam 405:3:-1 by red 971:8:-1 at gen1879 Univ0 prob=0.578</t>
  </si>
  <si>
    <t>AgeVaxH35.js:2221 961I i:ageGp:fam 197:2:-1 by red 406:3:-1 at gen1899 Univ0 prob=0.869</t>
  </si>
  <si>
    <t>AgeVaxH35.js:2202 962I j:ageGp:fam 761:5:-1 by blue 152:2:-1 at gen1904 Univ0 prob=0.909</t>
  </si>
  <si>
    <t>AgeVaxH35.js:2221 962I i:ageGp:fam 384:3:-1 by red 505:3:-1 at gen1904 Univ0 prob=0.211</t>
  </si>
  <si>
    <t>AgeVaxH35.js:2221 962I i:ageGp:fam 761:5:-1 by red 819:5:-1 at gen1904 Univ0 prob=0.019</t>
  </si>
  <si>
    <t>AgeVaxH35.js:2202 964I j:ageGp:fam 869:6:-1 by blue 570:4:-1 at gen1914 Univ0 prob=0.725</t>
  </si>
  <si>
    <t>AgeVaxH35.js:2202 965I j:ageGp:fam 457:3:-1 by red 151:2:-1 at gen1918 Univ0 prob=0.244</t>
  </si>
  <si>
    <t>AgeVaxH35.js:2221 966I i:ageGp:fam 1:0:-1 by blue 583:4:-1 at gen1920 Univ0 prob=0.241</t>
  </si>
  <si>
    <t>AgeVaxH35.js:2202 967I j:ageGp:fam 603:4:-1 by blue 570:4:-1 at gen1946 Univ0 prob=0.510</t>
  </si>
  <si>
    <t>AgeVaxH35.js:2202 968I j:ageGp:fam 737:5:-1 by red 73:1:-1 at gen1954 Univ0 prob=0.226</t>
  </si>
  <si>
    <t>AgeVaxH35.js:2221 969I i:ageGp:fam 142:2:-1 by blue 721:5:-1 at gen1958 Univ0 prob=0.697</t>
  </si>
  <si>
    <t>AgeVaxH35.js:2202 970I j:ageGp:fam 983:9:-1 by red 632:4:-1 at gen1963 Univ0 prob=0.179</t>
  </si>
  <si>
    <t>AgeVaxH35.js:2221 971I i:ageGp:fam 504:3:-1 by red 963:8:-1 at gen1966 Univ0 prob=0.560</t>
  </si>
  <si>
    <t>AgeVaxH35.js:2221 972I i:ageGp:fam 33:0:-1 by red 583:4:-1 at gen1968 Univ0 prob=0.229</t>
  </si>
  <si>
    <t>AgeVaxH35.js:2221 973I i:ageGp:fam 390:3:-1 by red 963:8:-1 at gen1971 Univ0 prob=0.787</t>
  </si>
  <si>
    <t>AgeVaxH35.js:2202 974I j:ageGp:fam 750:5:-1 by red 570:4:-1 at gen1976 Univ0 prob=0.223</t>
  </si>
  <si>
    <t>AgeVaxH35.js:2221 975I i:ageGp:fam 545:4:-1 by red 926:7:-1 at gen2006 Univ0 prob=0.008</t>
  </si>
  <si>
    <t>AgeVaxH35.js:2202 976I j:ageGp:fam 630:4:-1 by blue 1:0:-1 at gen2011 Univ0 prob=0.406</t>
  </si>
  <si>
    <t>AgeVaxH35.js:2221 977I i:ageGp:fam 376:3:-1 by red 474:3:-1 at gen2025 Univ0 prob=0.093</t>
  </si>
  <si>
    <t>AgeVaxH35.js:2221 978I i:ageGp:fam 2:0:-1 by blue 457:3:-1 at gen2035 Univ0 prob=0.331</t>
  </si>
  <si>
    <t>AgeVaxH35.js:2221 979I i:ageGp:fam 693:5:-1 by blue 750:5:-1 at gen2048 Univ0 prob=0.662</t>
  </si>
  <si>
    <t>AgeVaxH35.js:2221 980I i:ageGp:fam 94:1:-1 by blue 603:4:-1 at gen2055 Univ0 prob=0.469</t>
  </si>
  <si>
    <t>AgeVaxH35.js:2202 981I j:ageGp:fam 756:5:-1 by blue 33:0:-1 at gen2075 Univ0 prob=0.244</t>
  </si>
  <si>
    <t>AgeVaxH35.js:2202 982I j:ageGp:fam 522:3:-1 by blue 376:3:-1 at gen2131 Univ0 prob=0.797</t>
  </si>
  <si>
    <t>AgeVaxH35.js:2202 983I j:ageGp:fam 700:5:-1 by red 376:3:-1 at gen2196 Univ0 prob=0.870</t>
  </si>
  <si>
    <t>AgeVaxH35.js:2202 984I j:ageGp:fam 788:5:-1 by red 2:0:-1 at gen2205 Univ0 prob=0.595</t>
  </si>
  <si>
    <t>AgeVaxH35.js:2221 985I i:ageGp:fam 328:2:-1 by blue 522:3:-1 at gen2214 Univ0 prob=0.667</t>
  </si>
  <si>
    <t>AgeVaxH35.js:2221 986I i:ageGp:fam 475:3:-1 by red 737:5:-1 at gen2226 Univ0 prob=0.375</t>
  </si>
  <si>
    <t>AgeVaxH35.js:2221 987I i:ageGp:fam 326:2:-1 by blue 522:3:-1 at gen2229 Univ0 prob=0.180</t>
  </si>
  <si>
    <t>AgeVaxH35.js:2221 988I i:ageGp:fam 232:2:-1 by red 756:5:-1 at gen2300 Univ0 prob=0.082</t>
  </si>
  <si>
    <t>AgeVaxH35.js:2221 989I i:ageGp:fam 312:2:-1 by red 328:2:-1 at gen2345 Univ0 prob=0.371</t>
  </si>
  <si>
    <t>Mon Jan 18 2021 22:26:51 GMT-0800 (Pacific Standard Time)</t>
  </si>
  <si>
    <t>AgeVaxH35.js:1710 new Mingle Factor = 0.75</t>
  </si>
  <si>
    <t>AgeVaxH35.js:1696 New Hazard Radius = 1.2</t>
  </si>
  <si>
    <t>AgeVaxH35.js:2202 1I j:ageGp:fam 199:2:-1 by blue 150:2:-1 at gen34 Univ0 prob=0.723</t>
  </si>
  <si>
    <t>AgeVaxH35.js:2202 2I j:ageGp:fam 369:3:-1 by red 150:2:-1 at gen58 Univ0 prob=0.289</t>
  </si>
  <si>
    <t>AgeVaxH35.js:2202 3I j:ageGp:fam 903:7:-1 by blue 369:3:-1 at gen123 Univ0 prob=0.199</t>
  </si>
  <si>
    <t>AgeVaxH35.js:2202 4I j:ageGp:fam 421:3:-1 by blue 199:2:-1 at gen143 Univ0 prob=0.742</t>
  </si>
  <si>
    <t>AgeVaxH35.js:2221 5I i:ageGp:fam 2:0:-1 by blue 903:7:-1 at gen196 Univ0 prob=0.872</t>
  </si>
  <si>
    <t>AgeVaxH35.js:2221 6I i:ageGp:fam 411:3:-1 by blue 421:3:-1 at gen228 Univ0 prob=0.297</t>
  </si>
  <si>
    <t>AgeVaxH35.js:2221 7I i:ageGp:fam 276:2:-1 by blue 421:3:-1 at gen245 Univ0 prob=0.102</t>
  </si>
  <si>
    <t>AgeVaxH35.js:2202 8I j:ageGp:fam 878:6:-1 by blue 2:0:-1 at gen281 Univ0 prob=0.518</t>
  </si>
  <si>
    <t>AgeVaxH35.js:2221 9I i:ageGp:fam 724:5:-1 by red 903:7:-1 at gen288 Univ0 prob=0.381</t>
  </si>
  <si>
    <t>AgeVaxH35.js:2221 10I i:ageGp:fam 129:1:-1 by blue 724:5:-1 at gen353 Univ0 prob=0.690</t>
  </si>
  <si>
    <t>AgeVaxH35.js:2221 11I i:ageGp:fam 431:3:-1 by blue 878:6:-1 at gen383 Univ0 prob=0.240</t>
  </si>
  <si>
    <t>AgeVaxH35.js:2221 12I i:ageGp:fam 675:4:-1 by blue 878:6:-1 at gen389 Univ0 prob=0.293</t>
  </si>
  <si>
    <t>AgeVaxH35.js:2202 13I j:ageGp:fam 965:8:-1 by blue 675:4:-1 at gen461 Univ0 prob=0.927</t>
  </si>
  <si>
    <t>AgeVaxH35.js:2202 14I j:ageGp:fam 706:5:-1 by blue 431:3:-1 at gen474 Univ0 prob=0.524</t>
  </si>
  <si>
    <t>AgeVaxH35.js:2202 15I j:ageGp:fam 480:3:-1 by red 431:3:-1 at gen530 Univ0 prob=0.125</t>
  </si>
  <si>
    <t>AgeVaxH35.js:2202 16I j:ageGp:fam 838:6:-1 by red 706:5:-1 at gen637 Univ0 prob=0.135</t>
  </si>
  <si>
    <t>AgeVaxH35.js:2202 17I j:ageGp:fam 788:5:-1 by red 480:3:-1 at gen664 Univ0 prob=0.039</t>
  </si>
  <si>
    <t>AgeVaxH35.js:2221 18I i:ageGp:fam 373:3:-1 by blue 838:6:-1 at gen687 Univ0 prob=0.999</t>
  </si>
  <si>
    <t>AgeVaxH35.js:2221 19I i:ageGp:fam 663:4:-1 by blue 838:6:-1 at gen710 Univ0 prob=0.526</t>
  </si>
  <si>
    <t>AgeVaxH35.js:2221 20I i:ageGp:fam 748:5:-1 by red 838:6:-1 at gen784 Univ0 prob=0.288</t>
  </si>
  <si>
    <t>AgeVaxH35.js:2221 21I i:ageGp:fam 451:3:-1 by red 838:6:-1 at gen802 Univ0 prob=0.112</t>
  </si>
  <si>
    <t>Mon Jan 18 2021 22:38:07 GMT-0800 (Pacific Standard Time)</t>
  </si>
  <si>
    <t>AgeVaxH35.js:1710 new Mingle Factor = 0.85</t>
  </si>
  <si>
    <t>AgeVaxH35.js:871 Mon Jan 18 2021 23:13:03 GMT-0800 (Pacific Standard Time)</t>
  </si>
  <si>
    <t>AgeVaxH35.js:1710 new Mingle Factor = 6</t>
  </si>
  <si>
    <t>AgeVaxH35.js:1696 New Hazard Radius = 0.7</t>
  </si>
  <si>
    <t>AgeVaxH35.js:1674 Red Days changed to 8.7</t>
  </si>
  <si>
    <t>AgeVaxH35.js:2202 1I j:ageGp:fam 791:5:-1 by red 150:2:-1 at gen60 Univ0 prob=0.034</t>
  </si>
  <si>
    <t>AgeVaxH35.js:2221 2I i:ageGp:fam 263:2:-1 by red 791:5:-1 at gen242 Univ0 prob=0.456</t>
  </si>
  <si>
    <t>AgeVaxH35.js:2221 3I i:ageGp:fam 482:3:-1 by red 791:5:-1 at gen260 Univ0 prob=0.436</t>
  </si>
  <si>
    <t>AgeVaxH35.js:2202 4I j:ageGp:fam 313:2:-1 by red 263:2:-1 at gen389 Univ0 prob=0.346</t>
  </si>
  <si>
    <t>AgeVaxH35.js:2221 5I i:ageGp:fam 184:2:-1 by red 313:2:-1 at gen594 Univ0 prob=0.420</t>
  </si>
  <si>
    <t>AgeVaxH35.js:2202 6I j:ageGp:fam 616:4:-1 by blue 184:2:-1 at gen668 Univ0 prob=0.642</t>
  </si>
  <si>
    <t>AgeVaxH35.js:2202 7I j:ageGp:fam 744:5:-1 by blue 616:4:-1 at gen743 Univ0 prob=0.133</t>
  </si>
  <si>
    <t>AgeVaxH35.js:2221 8I i:ageGp:fam 199:2:-1 by blue 616:4:-1 at gen749 Univ0 prob=0.473</t>
  </si>
  <si>
    <t>AgeVaxH35.js:2221 9I i:ageGp:fam 197:2:-1 by blue 616:4:-1 at gen782 Univ0 prob=0.760</t>
  </si>
  <si>
    <t>AgeVaxH35.js:2202 10I j:ageGp:fam 762:5:-1 by red 199:2:-1 at gen867 Univ0 prob=0.700</t>
  </si>
  <si>
    <t>AgeVaxH35.js:2202 11I j:ageGp:fam 699:5:-1 by red 199:2:-1 at gen870 Univ0 prob=0.299</t>
  </si>
  <si>
    <t>AgeVaxH35.js:2202 12I j:ageGp:fam 827:6:-1 by red 197:2:-1 at gen917 Univ0 prob=0.280</t>
  </si>
  <si>
    <t>AgeVaxH35.js:2202 12I j:ageGp:fam 486:3:-1 by red 199:2:-1 at gen917 Univ0 prob=0.704</t>
  </si>
  <si>
    <t>AgeVaxH35.js:2221 14I i:ageGp:fam 239:2:-1 by blue 762:5:-1 at gen950 Univ0 prob=0.021</t>
  </si>
  <si>
    <t>AgeVaxH35.js:2221 14I i:ageGp:fam 702:5:-1 by blue 762:5:-1 at gen951 Univ0 prob=0.016</t>
  </si>
  <si>
    <t>AgeVaxH35.js:2221 15I i:ageGp:fam 107:1:-1 by red 197:2:-1 at gen952 Univ0 prob=0.602</t>
  </si>
  <si>
    <t>AgeVaxH35.js:2202 17I j:ageGp:fam 848:6:-1 by red 699:5:-1 at gen994 Univ0 prob=0.638</t>
  </si>
  <si>
    <t>AgeVaxH35.js:2221 18I i:ageGp:fam 495:3:-1 by red 699:5:-1 at gen1003 Univ0 prob=0.773</t>
  </si>
  <si>
    <t>AgeVaxH35.js:2221 19I i:ageGp:fam 34:0:-1 by blue 486:3:-1 at gen1008 Univ0 prob=0.688</t>
  </si>
  <si>
    <t>AgeVaxH35.js:2202 19I j:ageGp:fam 370:3:-1 by blue 107:1:-1 at gen1008 Univ0 prob=0.986</t>
  </si>
  <si>
    <t>AgeVaxH35.js:2202 21I j:ageGp:fam 644:4:-1 by blue 239:2:-1 at gen1038 Univ0 prob=0.130</t>
  </si>
  <si>
    <t>AgeVaxH35.js:2221 22I i:ageGp:fam 5:0:-1 by red 486:3:-1 at gen1041 Univ0 prob=0.749</t>
  </si>
  <si>
    <t>AgeVaxH35.js:2202 22I j:ageGp:fam 781:5:-1 by blue 702:5:-1 at gen1041 Univ0 prob=0.434</t>
  </si>
  <si>
    <t>AgeVaxH35.js:2221 24I i:ageGp:fam 100:1:-1 by red 239:2:-1 at gen1071 Univ0 prob=0.448</t>
  </si>
  <si>
    <t>AgeVaxH35.js:2202 25I j:ageGp:fam 874:6:-1 by red 486:3:-1 at gen1075 Univ0 prob=0.526</t>
  </si>
  <si>
    <t>AgeVaxH35.js:2221 26I i:ageGp:fam 163:2:-1 by blue 848:6:-1 at gen1083 Univ0 prob=0.720</t>
  </si>
  <si>
    <t>AgeVaxH35.js:2202 27I j:ageGp:fam 159:2:-1 by blue 34:0:-1 at gen1093 Univ0 prob=0.455</t>
  </si>
  <si>
    <t>AgeVaxH35.js:2221 27I i:ageGp:fam 343:2:-1 by red 702:5:-1 at gen1093 Univ0 prob=0.424</t>
  </si>
  <si>
    <t>AgeVaxH35.js:2202 29I j:ageGp:fam 373:3:-1 by blue 34:0:-1 at gen1099 Univ0 prob=0.108</t>
  </si>
  <si>
    <t>AgeVaxH35.js:2202 30I j:ageGp:fam 668:4:-1 by blue 370:3:-1 at gen1104 Univ0 prob=0.599</t>
  </si>
  <si>
    <t>AgeVaxH35.js:2221 31I i:ageGp:fam 27:0:-1 by blue 34:0:-1 at gen1106 Univ0 prob=0.496</t>
  </si>
  <si>
    <t>AgeVaxH35.js:2202 32I j:ageGp:fam 689:4:-1 by red 486:3:-1 at gen1116 Univ0 prob=0.234</t>
  </si>
  <si>
    <t>AgeVaxH35.js:2202 32I j:ageGp:fam 302:2:-1 by red 107:1:-1 at gen1117 Univ0 prob=0.603</t>
  </si>
  <si>
    <t>AgeVaxH35.js:2202 34I j:ageGp:fam 524:3:-1 by blue 5:0:-1 at gen1128 Univ0 prob=0.855</t>
  </si>
  <si>
    <t>AgeVaxH35.js:2221 35I i:ageGp:fam 214:2:-1 by blue 644:4:-1 at gen1130 Univ0 prob=0.325</t>
  </si>
  <si>
    <t>AgeVaxH35.js:2202 36I j:ageGp:fam 682:4:-1 by blue 644:4:-1 at gen1147 Univ0 prob=0.184</t>
  </si>
  <si>
    <t>AgeVaxH35.js:2202 36I j:ageGp:fam 476:3:-1 by blue 100:1:-1 at gen1148 Univ0 prob=0.509</t>
  </si>
  <si>
    <t>AgeVaxH35.js:2202 38I j:ageGp:fam 734:5:-1 by blue 100:1:-1 at gen1173 Univ0 prob=0.700</t>
  </si>
  <si>
    <t>AgeVaxH35.js:2221 38I i:ageGp:fam 665:4:-1 by blue 874:6:-1 at gen1174 Univ0 prob=0.110</t>
  </si>
  <si>
    <t>AgeVaxH35.js:2202 40I j:ageGp:fam 659:4:-1 by blue 373:3:-1 at gen1176 Univ0 prob=0.862</t>
  </si>
  <si>
    <t>AgeVaxH35.js:2221 41I i:ageGp:fam 36:0:-1 by red 781:5:-1 at gen1189 Univ0 prob=0.153</t>
  </si>
  <si>
    <t>AgeVaxH35.js:2202 42I j:ageGp:fam 944:7:-1 by red 34:0:-1 at gen1193 Univ0 prob=0.436</t>
  </si>
  <si>
    <t>AgeVaxH35.js:2202 42I j:ageGp:fam 992:9:-1 by blue 874:6:-1 at gen1194 Univ0 prob=0.206</t>
  </si>
  <si>
    <t>AgeVaxH35.js:2221 44I i:ageGp:fam 314:2:-1 by blue 373:3:-1 at gen1197 Univ0 prob=0.589</t>
  </si>
  <si>
    <t>AgeVaxH35.js:2202 45I j:ageGp:fam 542:4:-1 by blue 163:2:-1 at gen1199 Univ0 prob=0.831</t>
  </si>
  <si>
    <t>AgeVaxH35.js:2221 45I i:ageGp:fam 269:2:-1 by blue 476:3:-1 at gen1200 Univ0 prob=0.647</t>
  </si>
  <si>
    <t>AgeVaxH35.js:2202 47I j:ageGp:fam 242:2:-1 by blue 159:2:-1 at gen1207 Univ0 prob=0.703</t>
  </si>
  <si>
    <t>AgeVaxH35.js:2221 48I i:ageGp:fam 475:3:-1 by red 644:4:-1 at gen1212 Univ0 prob=0.594</t>
  </si>
  <si>
    <t>AgeVaxH35.js:2202 49I j:ageGp:fam 947:7:-1 by blue 524:3:-1 at gen1217 Univ0 prob=0.877</t>
  </si>
  <si>
    <t>AgeVaxH35.js:2221 50I i:ageGp:fam 20:0:-1 by red 373:3:-1 at gen1227 Univ0 prob=0.383</t>
  </si>
  <si>
    <t>AgeVaxH35.js:2221 50I i:ageGp:fam 703:5:-1 by red 781:5:-1 at gen1228 Univ0 prob=0.199</t>
  </si>
  <si>
    <t>AgeVaxH35.js:2221 52I i:ageGp:fam 496:3:-1 by red 874:6:-1 at gen1261 Univ0 prob=0.453</t>
  </si>
  <si>
    <t>AgeVaxH35.js:2221 53I i:ageGp:fam 126:1:-1 by red 874:6:-1 at gen1265 Univ0 prob=0.460</t>
  </si>
  <si>
    <t>AgeVaxH35.js:2221 53I i:ageGp:fam 651:4:-1 by red 668:4:-1 at gen1266 Univ0 prob=0.179</t>
  </si>
  <si>
    <t>AgeVaxH35.js:2202 55I j:ageGp:fam 939:7:-1 by red 689:4:-1 at gen1285 Univ0 prob=0.476</t>
  </si>
  <si>
    <t>AgeVaxH35.js:2202 56I j:ageGp:fam 836:6:-1 by blue 242:2:-1 at gen1294 Univ0 prob=0.591</t>
  </si>
  <si>
    <t>AgeVaxH35.js:2202 56I j:ageGp:fam 692:5:-1 by red 302:2:-1 at gen1294 Univ0 prob=0.361</t>
  </si>
  <si>
    <t>AgeVaxH35.js:2221 56I i:ageGp:fam 23:0:-1 by red 668:4:-1 at gen1295 Univ0 prob=0.019</t>
  </si>
  <si>
    <t>AgeVaxH35.js:2202 59I j:ageGp:fam 581:4:-1 by red 27:0:-1 at gen1301 Univ0 prob=0.842</t>
  </si>
  <si>
    <t>AgeVaxH35.js:2221 60I i:ageGp:fam 613:4:-1 by red 659:4:-1 at gen1303 Univ0 prob=0.769</t>
  </si>
  <si>
    <t>AgeVaxH35.js:2221 60I i:ageGp:fam 118:1:-1 by blue 269:2:-1 at gen1304 Univ0 prob=0.734</t>
  </si>
  <si>
    <t>AgeVaxH35.js:2221 62I i:ageGp:fam 474:3:-1 by red 992:9:-1 at gen1314 Univ0 prob=0.269</t>
  </si>
  <si>
    <t>AgeVaxH35.js:2221 63I i:ageGp:fam 168:2:-1 by red 992:9:-1 at gen1316 Univ0 prob=0.906</t>
  </si>
  <si>
    <t>AgeVaxH35.js:2202 64I j:ageGp:fam 532:3:-1 by red 302:2:-1 at gen1322 Univ0 prob=0.260</t>
  </si>
  <si>
    <t>AgeVaxH35.js:2202 65I j:ageGp:fam 377:3:-1 by red 269:2:-1 at gen1328 Univ0 prob=0.629</t>
  </si>
  <si>
    <t>AgeVaxH35.js:2202 66I j:ageGp:fam 575:4:-1 by red 269:2:-1 at gen1364 Univ0 prob=0.307</t>
  </si>
  <si>
    <t>AgeVaxH35.js:2221 67I i:ageGp:fam 153:2:-1 by red 542:4:-1 at gen1369 Univ0 prob=0.341</t>
  </si>
  <si>
    <t>AgeVaxH35.js:2202 68I j:ageGp:fam 716:5:-1 by red 20:0:-1 at gen1388 Univ0 prob=0.669</t>
  </si>
  <si>
    <t>AgeVaxH35.js:2202 68I j:ageGp:fam 816:5:-1 by blue 23:0:-1 at gen1389 Univ0 prob=0.977</t>
  </si>
  <si>
    <t>AgeVaxH35.js:2202 68I j:ageGp:fam 445:3:-1 by red 269:2:-1 at gen1389 Univ0 prob=0.155</t>
  </si>
  <si>
    <t>AgeVaxH35.js:2202 71I j:ageGp:fam 642:4:-1 by red 242:2:-1 at gen1394 Univ0 prob=0.235</t>
  </si>
  <si>
    <t>AgeVaxH35.js:2202 72I j:ageGp:fam 923:7:-1 by blue 532:3:-1 at gen1397 Univ0 prob=0.820</t>
  </si>
  <si>
    <t>AgeVaxH35.js:2202 73I j:ageGp:fam 700:5:-1 by red 496:3:-1 at gen1404 Univ0 prob=0.776</t>
  </si>
  <si>
    <t>AgeVaxH35.js:2221 74I i:ageGp:fam 76:1:-1 by blue 377:3:-1 at gen1409 Univ0 prob=0.887</t>
  </si>
  <si>
    <t>AgeVaxH35.js:2202 74I j:ageGp:fam 981:8:-1 by blue 581:4:-1 at gen1409 Univ0 prob=0.020</t>
  </si>
  <si>
    <t>AgeVaxH35.js:2221 76I i:ageGp:fam 298:2:-1 by red 703:5:-1 at gen1411 Univ0 prob=0.600</t>
  </si>
  <si>
    <t>AgeVaxH35.js:2202 76I j:ageGp:fam 739:5:-1 by blue 692:5:-1 at gen1412 Univ0 prob=0.414</t>
  </si>
  <si>
    <t>AgeVaxH35.js:2202 78I j:ageGp:fam 877:6:-1 by red 474:3:-1 at gen1430 Univ0 prob=0.766</t>
  </si>
  <si>
    <t>AgeVaxH35.js:2202 79I j:ageGp:fam 512:3:-1 by red 126:1:-1 at gen1451 Univ0 prob=0.335</t>
  </si>
  <si>
    <t>AgeVaxH35.js:2221 80I i:ageGp:fam 686:4:-1 by red 836:6:-1 at gen1460 Univ0 prob=0.628</t>
  </si>
  <si>
    <t>AgeVaxH35.js:2221 81I i:ageGp:fam 44:1:-1 by blue 575:4:-1 at gen1469 Univ0 prob=0.939</t>
  </si>
  <si>
    <t>AgeVaxH35.js:2221 82I i:ageGp:fam 671:4:-1 by red 836:6:-1 at gen1471 Univ0 prob=0.174</t>
  </si>
  <si>
    <t>AgeVaxH35.js:2202 82I j:ageGp:fam 954:8:-1 by red 692:5:-1 at gen1471 Univ0 prob=0.376</t>
  </si>
  <si>
    <t>AgeVaxH35.js:2202 84I j:ageGp:fam 537:3:-1 by blue 298:2:-1 at gen1476 Univ0 prob=0.887</t>
  </si>
  <si>
    <t>AgeVaxH35.js:2221 85I i:ageGp:fam 119:1:-1 by red 474:3:-1 at gen1486 Univ0 prob=0.313</t>
  </si>
  <si>
    <t>AgeVaxH35.js:2202 86I j:ageGp:fam 867:6:-1 by blue 716:5:-1 at gen1502 Univ0 prob=0.862</t>
  </si>
  <si>
    <t>AgeVaxH35.js:2221 86I i:ageGp:fam 363:3:-1 by blue 445:3:-1 at gen1503 Univ0 prob=0.666</t>
  </si>
  <si>
    <t>AgeVaxH35.js:2221 88I i:ageGp:fam 559:4:-1 by blue 739:5:-1 at gen1520 Univ0 prob=0.657</t>
  </si>
  <si>
    <t>AgeVaxH35.js:2202 88I j:ageGp:fam 777:5:-1 by blue 739:5:-1 at gen1520 Univ0 prob=0.583</t>
  </si>
  <si>
    <t>AgeVaxH35.js:2202 90I j:ageGp:fam 949:8:-1 by blue 512:3:-1 at gen1528 Univ0 prob=0.182</t>
  </si>
  <si>
    <t>AgeVaxH35.js:2221 91I i:ageGp:fam 55:1:-1 by red 642:4:-1 at gen1533 Univ0 prob=0.183</t>
  </si>
  <si>
    <t>AgeVaxH35.js:2221 91I i:ageGp:fam 276:2:-1 by blue 512:3:-1 at gen1533 Univ0 prob=0.414</t>
  </si>
  <si>
    <t>AgeVaxH35.js:2221 93I i:ageGp:fam 86:1:-1 by red 739:5:-1 at gen1535 Univ0 prob=0.530</t>
  </si>
  <si>
    <t>AgeVaxH35.js:2221 94I i:ageGp:fam 372:3:-1 by blue 686:4:-1 at gen1537 Univ0 prob=0.952</t>
  </si>
  <si>
    <t>AgeVaxH35.js:2202 95I j:ageGp:fam 831:6:-1 by blue 512:3:-1 at gen1539 Univ0 prob=0.209</t>
  </si>
  <si>
    <t>AgeVaxH35.js:2202 96I j:ageGp:fam 946:7:-1 by red 816:5:-1 at gen1541 Univ0 prob=0.982</t>
  </si>
  <si>
    <t>AgeVaxH35.js:2202 97I j:ageGp:fam 866:6:-1 by red 445:3:-1 at gen1549 Univ0 prob=0.776</t>
  </si>
  <si>
    <t>AgeVaxH35.js:2202 97I j:ageGp:fam 468:3:-1 by red 445:3:-1 at gen1550 Univ0 prob=0.071</t>
  </si>
  <si>
    <t>AgeVaxH35.js:2221 99I i:ageGp:fam 511:3:-1 by red 700:5:-1 at gen1564 Univ0 prob=0.354</t>
  </si>
  <si>
    <t>AgeVaxH35.js:2221 100I i:ageGp:fam 339:2:-1 by blue 671:4:-1 at gen1568 Univ0 prob=0.981</t>
  </si>
  <si>
    <t>AgeVaxH35.js:2202 100I j:ageGp:fam 829:6:-1 by blue 671:4:-1 at gen1568 Univ0 prob=0.329</t>
  </si>
  <si>
    <t>AgeVaxH35.js:2202 102I j:ageGp:fam 883:6:-1 by blue 671:4:-1 at gen1577 Univ0 prob=0.838</t>
  </si>
  <si>
    <t>AgeVaxH35.js:2202 102I j:ageGp:fam 224:2:-1 by blue 44:1:-1 at gen1578 Univ0 prob=0.725</t>
  </si>
  <si>
    <t>AgeVaxH35.js:2221 104I i:ageGp:fam 341:2:-1 by red 923:7:-1 at gen1580 Univ0 prob=0.480</t>
  </si>
  <si>
    <t>​ 105I i:ageGp:fam 1:0:-1 by red 877:6:-1 at gen1587 Univ0 prob=0.095</t>
  </si>
  <si>
    <t>​ 106I j:ageGp:fam 503:3:-1 by red 44:1:-1 at gen1596 Univ0 prob=0.018</t>
  </si>
  <si>
    <t>​ 107I i:ageGp:fam 64:1:-1 by blue 276:2:-1 at gen1608 Univ0 prob=0.775</t>
  </si>
  <si>
    <t>​ 108I i:ageGp:fam 136:2:-1 by red 739:5:-1 at gen1610 Univ0 prob=0.531</t>
  </si>
  <si>
    <t>​ 109I j:ageGp:fam 614:4:-1 by blue 559:4:-1 at gen1623 Univ0 prob=0.128</t>
  </si>
  <si>
    <t>​ 109I i:ageGp:fam 207:2:-1 by blue 468:3:-1 at gen1624 Univ0 prob=0.271</t>
  </si>
  <si>
    <t>​ 111I j:ageGp:fam 527:3:-1 by red 363:3:-1 at gen1629 Univ0 prob=0.162</t>
  </si>
  <si>
    <t>​ 112I j:ageGp:fam 969:8:-1 by red 867:6:-1 at gen1631 Univ0 prob=0.939</t>
  </si>
  <si>
    <t>​ 113I i:ageGp:fam 311:2:-1 by red 512:3:-1 at gen1635 Univ0 prob=0.664</t>
  </si>
  <si>
    <t>​ 113I j:ageGp:fam 968:8:-1 by red 686:4:-1 at gen1635 Univ0 prob=0.047</t>
  </si>
  <si>
    <t>​ 115I j:ageGp:fam 392:3:-1 by blue 276:2:-1 at gen1637 Univ0 prob=0.192</t>
  </si>
  <si>
    <t>​ 116I i:ageGp:fam 811:5:-1 by red 954:8:-1 at gen1640 Univ0 prob=0.974</t>
  </si>
  <si>
    <t>​ 117I i:ageGp:fam 785:5:-1 by blue 866:6:-1 at gen1644 Univ0 prob=0.750</t>
  </si>
  <si>
    <t>​ 118I j:ageGp:fam 679:4:-1 by blue 339:2:-1 at gen1650 Univ0 prob=0.508</t>
  </si>
  <si>
    <t>​ 119I i:ageGp:fam 854:6:-1 by red 949:8:-1 at gen1655 Univ0 prob=0.893</t>
  </si>
  <si>
    <t>​ 120I j:ageGp:fam 374:3:-1 by red 363:3:-1 at gen1661 Univ0 prob=0.463</t>
  </si>
  <si>
    <t>​ 121I j:ageGp:fam 488:3:-1 by red 119:1:-1 at gen1663 Univ0 prob=0.619</t>
  </si>
  <si>
    <t>​ 122I j:ageGp:fam 870:6:-1 by red 559:4:-1 at gen1667 Univ0 prob=0.906</t>
  </si>
  <si>
    <t>​ 122I j:ageGp:fam 402:3:-1 by red 44:1:-1 at gen1668 Univ0 prob=0.463</t>
  </si>
  <si>
    <t>​ 124I j:ageGp:fam 855:6:-1 by red 777:5:-1 at gen1682 Univ0 prob=0.458</t>
  </si>
  <si>
    <t>​ 125I j:ageGp:fam 325:2:-1 by blue 136:2:-1 at gen1694 Univ0 prob=0.513</t>
  </si>
  <si>
    <t>​ 125I i:ageGp:fam 123:1:-1 by blue 207:2:-1 at gen1695 Univ0 prob=0.267</t>
  </si>
  <si>
    <t>​ 127I i:ageGp:fam 295:2:-1 by red 777:5:-1 at gen1701 Univ0 prob=0.326</t>
  </si>
  <si>
    <t>​ 127I i:ageGp:fam 376:3:-1 by red 831:6:-1 at gen1701 Univ0 prob=0.489</t>
  </si>
  <si>
    <t>​ 129I i:ageGp:fam 104:1:-1 by red 829:6:-1 at gen1709 Univ0 prob=0.687</t>
  </si>
  <si>
    <t>​ 129I i:ageGp:fam 246:2:-1 by red 883:6:-1 at gen1709 Univ0 prob=0.487</t>
  </si>
  <si>
    <t>​ 131I i:ageGp:fam 43:1:-1 by blue 614:4:-1 at gen1722 Univ0 prob=0.281</t>
  </si>
  <si>
    <t>​ 131I i:ageGp:fam 335:2:-1 by blue 679:4:-1 at gen1722 Univ0 prob=0.822</t>
  </si>
  <si>
    <t>​ 133I j:ageGp:fam 529:3:-1 by blue 488:3:-1 at gen1736 Univ0 prob=0.928</t>
  </si>
  <si>
    <t>​ 134I i:ageGp:fam 514:3:-1 by red 829:6:-1 at gen1742 Univ0 prob=0.169</t>
  </si>
  <si>
    <t>​ 135I i:ageGp:fam 324:2:-1 by red 883:6:-1 at gen1744 Univ0 prob=0.294</t>
  </si>
  <si>
    <t>​ 136I j:ageGp:fam 895:6:-1 by blue 402:3:-1 at gen1746 Univ0 prob=0.081</t>
  </si>
  <si>
    <t>​ 137I j:ageGp:fam 908:7:-1 by red 503:3:-1 at gen1751 Univ0 prob=0.009</t>
  </si>
  <si>
    <t>​ 137I i:ageGp:fam 755:5:-1 by red 883:6:-1 at gen1751 Univ0 prob=0.793</t>
  </si>
  <si>
    <t>​ 139I j:ageGp:fam 931:7:-1 by red 224:2:-1 at gen1753 Univ0 prob=0.490</t>
  </si>
  <si>
    <t>​ 140I i:ageGp:fam 955:8:-1 by red 969:8:-1 at gen1756 Univ0 prob=0.056</t>
  </si>
  <si>
    <t>​ 140I i:ageGp:fam 47:1:-1 by blue 374:3:-1 at gen1757 Univ0 prob=0.347</t>
  </si>
  <si>
    <t>​ 142I i:ageGp:fam 284:2:-1 by red 311:2:-1 at gen1760 Univ0 prob=0.443</t>
  </si>
  <si>
    <t>​ 143I i:ageGp:fam 300:2:-1 by red 614:4:-1 at gen1763 Univ0 prob=0.454</t>
  </si>
  <si>
    <t>​ 144I i:ageGp:fam 32:0:-1 by red 785:5:-1 at gen1767 Univ0 prob=0.536</t>
  </si>
  <si>
    <t>​ 145I i:ageGp:fam 724:5:-1 by blue 855:6:-1 at gen1777 Univ0 prob=0.487</t>
  </si>
  <si>
    <t>​ 146I i:ageGp:fam 410:3:-1 by red 527:3:-1 at gen1780 Univ0 prob=0.815</t>
  </si>
  <si>
    <t>​ 146I j:ageGp:fam 705:5:-1 by blue 402:3:-1 at gen1781 Univ0 prob=0.066</t>
  </si>
  <si>
    <t>​ 147I i:ageGp:fam 60:1:-1 by blue 325:2:-1 at gen1782 Univ0 prob=0.222</t>
  </si>
  <si>
    <t>​ 148I j:ageGp:fam 761:5:-1 by blue 104:1:-1 at gen1783 Univ0 prob=0.196</t>
  </si>
  <si>
    <t>​ 149I j:ageGp:fam 411:3:-1 by blue 402:3:-1 at gen1784 Univ0 prob=0.437</t>
  </si>
  <si>
    <t>​ 151I j:ageGp:fam 609:4:-1 by blue 295:2:-1 at gen1787 Univ0 prob=0.036</t>
  </si>
  <si>
    <t>​ 151I i:ageGp:fam 375:3:-1 by red 503:3:-1 at gen1787 Univ0 prob=0.650</t>
  </si>
  <si>
    <t>​ 153I j:ageGp:fam 707:5:-1 by blue 104:1:-1 at gen1789 Univ0 prob=0.882</t>
  </si>
  <si>
    <t>​ 153I i:ageGp:fam 342:2:-1 by red 785:5:-1 at gen1789 Univ0 prob=0.543</t>
  </si>
  <si>
    <t>​ 155I j:ageGp:fam 588:4:-1 by red 136:2:-1 at gen1793 Univ0 prob=0.578</t>
  </si>
  <si>
    <t>​ 156I j:ageGp:fam 706:5:-1 by red 402:3:-1 at gen1795 Univ0 prob=0.254</t>
  </si>
  <si>
    <t>​ 157I i:ageGp:fam 181:2:-1 by red 679:4:-1 at gen1798 Univ0 prob=0.352</t>
  </si>
  <si>
    <t>​ 158I i:ageGp:fam 41:1:-1 by red 854:6:-1 at gen1806 Univ0 prob=0.372</t>
  </si>
  <si>
    <t>​ 159I j:ageGp:fam 603:4:-1 by blue 514:3:-1 at gen1814 Univ0 prob=0.741</t>
  </si>
  <si>
    <t>​ 160I j:ageGp:fam 438:3:-1 by red 402:3:-1 at gen1821 Univ0 prob=0.598</t>
  </si>
  <si>
    <t>​ 160I i:ageGp:fam 273:2:-1 by red 854:6:-1 at gen1822 Univ0 prob=0.798</t>
  </si>
  <si>
    <t>​ 162I i:ageGp:fam 825:6:-1 by red 854:6:-1 at gen1824 Univ0 prob=0.775</t>
  </si>
  <si>
    <t>​ 163I j:ageGp:fam 905:7:-1 by blue 104:1:-1 at gen1827 Univ0 prob=0.226</t>
  </si>
  <si>
    <t>​ 163I i:ageGp:fam 782:5:-1 by red 969:8:-1 at gen1828 Univ0 prob=0.668</t>
  </si>
  <si>
    <t>​ 165I i:ageGp:fam 678:4:-1 by red 811:5:-1 at gen1831 Univ0 prob=0.941</t>
  </si>
  <si>
    <t>​ 166I j:ageGp:fam 499:3:-1 by red 295:2:-1 at gen1836 Univ0 prob=0.184</t>
  </si>
  <si>
    <t>​ 167I i:ageGp:fam 226:2:-1 by blue 324:2:-1 at gen1839 Univ0 prob=0.531</t>
  </si>
  <si>
    <t>​ 168I i:ageGp:fam 631:4:-1 by red 811:5:-1 at gen1841 Univ0 prob=0.242</t>
  </si>
  <si>
    <t>​ 169I i:ageGp:fam 35:0:-1 by blue 529:3:-1 at gen1843 Univ0 prob=0.116</t>
  </si>
  <si>
    <t>​ 170I j:ageGp:fam 828:6:-1 by blue 60:1:-1 at gen1846 Univ0 prob=0.802</t>
  </si>
  <si>
    <t>​ 170I i:ageGp:fam 232:2:-1 by red 870:6:-1 at gen1847 Univ0 prob=0.047</t>
  </si>
  <si>
    <t>​ 172I j:ageGp:fam 971:8:-1 by blue 705:5:-1 at gen1851 Univ0 prob=0.974</t>
  </si>
  <si>
    <t>​ 172I j:ageGp:fam 458:3:-1 by blue 181:2:-1 at gen1852 Univ0 prob=0.832</t>
  </si>
  <si>
    <t>​ 174I i:ageGp:fam 130:1:-1 by blue 375:3:-1 at gen1859 Univ0 prob=0.785</t>
  </si>
  <si>
    <t>​ 175I i:ageGp:fam 222:2:-1 by blue 707:5:-1 at gen1862 Univ0 prob=0.544</t>
  </si>
  <si>
    <t>​ 175I j:ageGp:fam 308:2:-1 by blue 181:2:-1 at gen1863 Univ0 prob=0.119</t>
  </si>
  <si>
    <t>​ 177I j:ageGp:fam 920:7:-1 by blue 514:3:-1 at gen1865 Univ0 prob=0.980</t>
  </si>
  <si>
    <t>​ 178I i:ageGp:fam 845:6:-1 by blue 931:7:-1 at gen1868 Univ0 prob=0.557</t>
  </si>
  <si>
    <t>​ 179I i:ageGp:fam 283:2:-1 by yellow 845:6:-1 at gen1870 Univ0 prob=0.259</t>
  </si>
  <si>
    <t>​ 180I i:ageGp:fam 294:2:-1 by red 529:3:-1 at gen1873 Univ0 prob=0.398</t>
  </si>
  <si>
    <t>​ 181I i:ageGp:fam 25:0:-1 by red 123:1:-1 at gen1878 Univ0 prob=0.365</t>
  </si>
  <si>
    <t>​ 181I j:ageGp:fam 554:4:-1 by blue 181:2:-1 at gen1878 Univ0 prob=0.636</t>
  </si>
  <si>
    <t>​ 183I i:ageGp:fam 881:6:-1 by red 955:8:-1 at gen1886 Univ0 prob=0.695</t>
  </si>
  <si>
    <t>​ 184I i:ageGp:fam 175:2:-1 by blue 724:5:-1 at gen1890 Univ0 prob=0.144</t>
  </si>
  <si>
    <t>​ 185I i:ageGp:fam 17:0:-1 by blue 588:4:-1 at gen1892 Univ0 prob=0.607</t>
  </si>
  <si>
    <t>​ 185I j:ageGp:fam 586:4:-1 by red 514:3:-1 at gen1892 Univ0 prob=0.934</t>
  </si>
  <si>
    <t>​ 185I j:ageGp:fam 778:5:-1 by blue 41:1:-1 at gen1893 Univ0 prob=0.168</t>
  </si>
  <si>
    <t>​ 187I i:ageGp:fam 768:5:-1 by red 908:7:-1 at gen1894 Univ0 prob=0.053</t>
  </si>
  <si>
    <t>​ 189I i:ageGp:fam 140:2:-1 by red 529:3:-1 at gen1896 Univ0 prob=0.266</t>
  </si>
  <si>
    <t>​ 190I j:ageGp:fam 231:2:-1 by blue 41:1:-1 at gen1899 Univ0 prob=0.334</t>
  </si>
  <si>
    <t>​ 191I i:ageGp:fam 443:3:-1 by blue 609:4:-1 at gen1902 Univ0 prob=0.173</t>
  </si>
  <si>
    <t>​ 192I j:ageGp:fam 757:5:-1 by red 32:0:-1 at gen1904 Univ0 prob=0.567</t>
  </si>
  <si>
    <t>​ 193I i:ageGp:fam 621:4:-1 by blue 706:5:-1 at gen1907 Univ0 prob=0.313</t>
  </si>
  <si>
    <t>​ 193I i:ageGp:fam 803:5:-1 by red 955:8:-1 at gen1907 Univ0 prob=0.207</t>
  </si>
  <si>
    <t>​ 195I i:ageGp:fam 446:3:-1 by red 588:4:-1 at gen1911 Univ0 prob=0.940</t>
  </si>
  <si>
    <t>​ 195I i:ageGp:fam 190:2:-1 by red 300:2:-1 at gen1912 Univ0 prob=0.853</t>
  </si>
  <si>
    <t>​ 197I j:ageGp:fam 569:4:-1 by red 324:2:-1 at gen1919 Univ0 prob=0.025</t>
  </si>
  <si>
    <t>​ 198I i:ageGp:fam 395:3:-1 by red 707:5:-1 at gen1922 Univ0 prob=0.861</t>
  </si>
  <si>
    <t>​ 199I i:ageGp:fam 49:1:-1 by red 761:5:-1 at gen1924 Univ0 prob=0.234</t>
  </si>
  <si>
    <t>​ 200I i:ageGp:fam 29:0:-1 by red 410:3:-1 at gen1931 Univ0 prob=0.880</t>
  </si>
  <si>
    <t>​ 200I i:ageGp:fam 139:2:-1 by red 410:3:-1 at gen1931 Univ0 prob=0.318</t>
  </si>
  <si>
    <t>​ 202I i:ageGp:fam 230:2:-1 by red 603:4:-1 at gen1933 Univ0 prob=0.287</t>
  </si>
  <si>
    <t>​ 202I i:ageGp:fam 161:2:-1 by red 588:4:-1 at gen1934 Univ0 prob=0.686</t>
  </si>
  <si>
    <t>​ 203I j:ageGp:fam 995:9:-1 by red 324:2:-1 at gen1935 Univ0 prob=0.547</t>
  </si>
  <si>
    <t>​ 204I i:ageGp:fam 210:2:-1 by red 895:6:-1 at gen1936 Univ0 prob=0.206</t>
  </si>
  <si>
    <t>​ 206I i:ageGp:fam 73:1:-1 by blue 232:2:-1 at gen1940 Univ0 prob=0.935</t>
  </si>
  <si>
    <t>​ 206I j:ageGp:fam 879:6:-1 by red 342:2:-1 at gen1940 Univ0 prob=0.099</t>
  </si>
  <si>
    <t>​ 206I i:ageGp:fam 78:1:-1 by red 375:3:-1 at gen1941 Univ0 prob=0.430</t>
  </si>
  <si>
    <t>​ 209I j:ageGp:fam 204:2:-1 by red 41:1:-1 at gen1944 Univ0 prob=0.073</t>
  </si>
  <si>
    <t>​ 209I i:ageGp:fam 278:2:-1 by red 603:4:-1 at gen1944 Univ0 prob=0.761</t>
  </si>
  <si>
    <t>​ 209I i:ageGp:fam 50:1:-1 by red 342:2:-1 at gen1945 Univ0 prob=0.607</t>
  </si>
  <si>
    <t>​ 212I j:ageGp:fam 766:5:-1 by red 375:3:-1 at gen1950 Univ0 prob=0.031</t>
  </si>
  <si>
    <t>​ 212I i:ageGp:fam 564:4:-1 by red 761:5:-1 at gen1950 Univ0 prob=0.635</t>
  </si>
  <si>
    <t>​ 214I i:ageGp:fam 48:1:-1 by red 705:5:-1 at gen1955 Univ0 prob=0.163</t>
  </si>
  <si>
    <t>​ 214I j:ageGp:fam 245:2:-1 by blue 175:2:-1 at gen1955 Univ0 prob=0.697</t>
  </si>
  <si>
    <t>​ 216I i:ageGp:fam 149:2:-1 by red 588:4:-1 at gen1957 Univ0 prob=0.163</t>
  </si>
  <si>
    <t>​ 216I j:ageGp:fam 660:4:-1 by red 499:3:-1 at gen1958 Univ0 prob=0.930</t>
  </si>
  <si>
    <t>​ 218I j:ageGp:fam 589:4:-1 by blue 231:2:-1 at gen1962 Univ0 prob=0.544</t>
  </si>
  <si>
    <t>​ 218I j:ageGp:fam 901:6:-1 by red 761:5:-1 at gen1962 Univ0 prob=0.689</t>
  </si>
  <si>
    <t>​ 218I j:ageGp:fam 643:4:-1 by blue 283:2:-1 at gen1963 Univ0 prob=0.338</t>
  </si>
  <si>
    <t>​ 221I j:ageGp:fam 756:5:-1 by red 705:5:-1 at gen1968 Univ0 prob=0.945</t>
  </si>
  <si>
    <t>​ 222I j:ageGp:fam 403:3:-1 by red 41:1:-1 at gen1971 Univ0 prob=0.063</t>
  </si>
  <si>
    <t>​ 223I i:ageGp:fam 709:5:-1 by blue 881:6:-1 at gen1973 Univ0 prob=0.809</t>
  </si>
  <si>
    <t>​ 223I j:ageGp:fam 650:4:-1 by red 342:2:-1 at gen1974 Univ0 prob=0.273</t>
  </si>
  <si>
    <t>​ 224I j:ageGp:fam 170:2:-1 by blue 25:0:-1 at gen1975 Univ0 prob=0.239</t>
  </si>
  <si>
    <t>​ 225I j:ageGp:fam 987:9:-1 by blue 175:2:-1 at gen1976 Univ0 prob=0.953</t>
  </si>
  <si>
    <t>​ 227I i:ageGp:fam 633:4:-1 by blue 920:7:-1 at gen1979 Univ0 prob=0.378</t>
  </si>
  <si>
    <t>​ 228I i:ageGp:fam 128:1:-1 by blue 222:2:-1 at gen1986 Univ0 prob=0.882</t>
  </si>
  <si>
    <t>​ 228I i:ageGp:fam 137:2:-1 by red 273:2:-1 at gen1987 Univ0 prob=0.811</t>
  </si>
  <si>
    <t>​ 228I j:ageGp:fam 428:3:-1 by blue 175:2:-1 at gen1987 Univ0 prob=0.845</t>
  </si>
  <si>
    <t>​ 228I j:ageGp:fam 813:5:-1 by blue 443:3:-1 at gen1987 Univ0 prob=0.292</t>
  </si>
  <si>
    <t>​ 228I j:ageGp:fam 938:7:-1 by red 905:7:-1 at gen1987 Univ0 prob=0.695</t>
  </si>
  <si>
    <t>​ 229I i:ageGp:fam 758:5:-1 by yellow 879:6:-1 at gen1988 Univ0 prob=0.342</t>
  </si>
  <si>
    <t>​ 234I j:ageGp:fam 437:3:-1 by blue 140:2:-1 at gen1997 Univ0 prob=0.028</t>
  </si>
  <si>
    <t>​ 235I i:ageGp:fam 436:3:-1 by blue 586:4:-1 at gen2000 Univ0 prob=0.028</t>
  </si>
  <si>
    <t>​ 236I j:ageGp:fam 369:3:-1 by blue 17:0:-1 at gen2004 Univ0 prob=0.442</t>
  </si>
  <si>
    <t>​ 237I i:ageGp:fam 2:0:-1 by red 782:5:-1 at gen2010 Univ0 prob=0.059</t>
  </si>
  <si>
    <t>​ 238I j:ageGp:fam 648:4:-1 by blue 48:1:-1 at gen2013 Univ0 prob=0.731</t>
  </si>
  <si>
    <t>​ 239I i:ageGp:fam 429:3:-1 by blue 443:3:-1 at gen2015 Univ0 prob=0.314</t>
  </si>
  <si>
    <t>​ 240I j:ageGp:fam 307:2:-1 by red 283:2:-1 at gen2017 Univ0 prob=0.790</t>
  </si>
  <si>
    <t>​ 240I j:ageGp:fam 323:2:-1 by blue 161:2:-1 at gen2018 Univ0 prob=0.853</t>
  </si>
  <si>
    <t>​ 242I j:ageGp:fam 878:6:-1 by blue 73:1:-1 at gen2020 Univ0 prob=0.509</t>
  </si>
  <si>
    <t>​ 242I j:ageGp:fam 447:3:-1 by blue 204:2:-1 at gen2020 Univ0 prob=0.096</t>
  </si>
  <si>
    <t>​ 242I i:ageGp:fam 24:0:-1 by red 905:7:-1 at gen2021 Univ0 prob=0.009</t>
  </si>
  <si>
    <t>​ 242I j:ageGp:fam 264:2:-1 by red 140:2:-1 at gen2021 Univ0 prob=0.439</t>
  </si>
  <si>
    <t>​ 246I j:ageGp:fam 889:6:-1 by blue 29:0:-1 at gen2027 Univ0 prob=0.526</t>
  </si>
  <si>
    <t>​ 246I j:ageGp:fam 962:8:-1 by red 586:4:-1 at gen2027 Univ0 prob=0.268</t>
  </si>
  <si>
    <t>​ 246I i:ageGp:fam 87:1:-1 by blue 245:2:-1 at gen2028 Univ0 prob=0.339</t>
  </si>
  <si>
    <t>​ 246I j:ageGp:fam 367:3:-1 by blue 230:2:-1 at gen2028 Univ0 prob=0.125</t>
  </si>
  <si>
    <t>​ 246I i:ageGp:fam 721:5:-1 by blue 879:6:-1 at gen2028 Univ0 prob=0.808</t>
  </si>
  <si>
    <t>​ 248I j:ageGp:fam 178:2:-1 by red 130:1:-1 at gen2029 Univ0 prob=0.917</t>
  </si>
  <si>
    <t>​ 251I j:ageGp:fam 598:4:-1 by red 140:2:-1 at gen2030 Univ0 prob=0.011</t>
  </si>
  <si>
    <t>​ 253I i:ageGp:fam 543:4:-1 by blue 879:6:-1 at gen2045 Univ0 prob=0.468</t>
  </si>
  <si>
    <t>​ 253I i:ageGp:fam 549:4:-1 by blue 643:4:-1 at gen2045 Univ0 prob=0.837</t>
  </si>
  <si>
    <t>​ 253I j:ageGp:fam 897:6:-1 by red 768:5:-1 at gen2046 Univ0 prob=0.194</t>
  </si>
  <si>
    <t>​ 256I j:ageGp:fam 321:2:-1 by blue 48:1:-1 at gen2050 Univ0 prob=0.371</t>
  </si>
  <si>
    <t>​ 256I j:ageGp:fam 463:3:-1 by blue 245:2:-1 at gen2051 Univ0 prob=0.378</t>
  </si>
  <si>
    <t>​ 258I i:ageGp:fam 117:1:-1 by red 569:4:-1 at gen2056 Univ0 prob=0.496</t>
  </si>
  <si>
    <t>​ 259I i:ageGp:fam 718:5:-1 by red 757:5:-1 at gen2060 Univ0 prob=0.492</t>
  </si>
  <si>
    <t>​ 260I i:ageGp:fam 16:0:-1 by blue 758:5:-1 at gen2062 Univ0 prob=0.878</t>
  </si>
  <si>
    <t>​ 260I j:ageGp:fam 636:4:-1 by blue 589:4:-1 at gen2062 Univ0 prob=0.782</t>
  </si>
  <si>
    <t>​ 262I i:ageGp:fam 71:1:-1 by red 778:5:-1 at gen2065 Univ0 prob=0.092</t>
  </si>
  <si>
    <t>​ 262I j:ageGp:fam 800:5:-1 by blue 648:4:-1 at gen2065 Univ0 prob=0.408</t>
  </si>
  <si>
    <t>​ 262I j:ageGp:fam 708:5:-1 by red 50:1:-1 at gen2066 Univ0 prob=0.524</t>
  </si>
  <si>
    <t>​ 265I i:ageGp:fam 327:2:-1 by red 443:3:-1 at gen2069 Univ0 prob=0.012</t>
  </si>
  <si>
    <t>​ 265I j:ageGp:fam 125:1:-1 by blue 48:1:-1 at gen2070 Univ0 prob=0.006</t>
  </si>
  <si>
    <t>​ 267I j:ageGp:fam 110:1:-1 by red 48:1:-1 at gen2075 Univ0 prob=0.842</t>
  </si>
  <si>
    <t>​ 268I i:ageGp:fam 81:1:-1 by blue 369:3:-1 at gen2077 Univ0 prob=0.826</t>
  </si>
  <si>
    <t>​ 269I i:ageGp:fam 14:0:-1 by blue 709:5:-1 at gen2079 Univ0 prob=0.819</t>
  </si>
  <si>
    <t>​ 270I j:ageGp:fam 704:5:-1 by blue 369:3:-1 at gen2083 Univ0 prob=0.589</t>
  </si>
  <si>
    <t>​ 271I i:ageGp:fam 585:4:-1 by red 660:4:-1 at gen2086 Univ0 prob=0.841</t>
  </si>
  <si>
    <t>​ 271I j:ageGp:fam 798:5:-1 by red 49:1:-1 at gen2087 Univ0 prob=0.783</t>
  </si>
  <si>
    <t>​ 271I j:ageGp:fam 260:2:-1 by red 149:2:-1 at gen2087 Univ0 prob=0.227</t>
  </si>
  <si>
    <t>​ 272I i:ageGp:fam 677:4:-1 by red 768:5:-1 at gen2088 Univ0 prob=0.448</t>
  </si>
  <si>
    <t>​ 275I i:ageGp:fam 736:5:-1 by red 803:5:-1 at gen2094 Univ0 prob=0.326</t>
  </si>
  <si>
    <t>​ 276I j:ageGp:fam 990:9:-1 by red 403:3:-1 at gen2096 Univ0 prob=0.148</t>
  </si>
  <si>
    <t>​ 277I i:ageGp:fam 182:2:-1 by blue 429:3:-1 at gen2098 Univ0 prob=0.814</t>
  </si>
  <si>
    <t>​ 278I i:ageGp:fam 535:3:-1 by blue 633:4:-1 at gen2102 Univ0 prob=0.455</t>
  </si>
  <si>
    <t>​ 278I i:ageGp:fam 790:5:-1 by red 879:6:-1 at gen2102 Univ0 prob=0.554</t>
  </si>
  <si>
    <t>​ 280I j:ageGp:fam 198:2:-1 by red 170:2:-1 at gen2104 Univ0 prob=0.274</t>
  </si>
  <si>
    <t>​ 280I j:ageGp:fam 393:3:-1 by blue 367:3:-1 at gen2104 Univ0 prob=0.496</t>
  </si>
  <si>
    <t>​ 280I j:ageGp:fam 896:6:-1 by red 564:4:-1 at gen2105 Univ0 prob=0.912</t>
  </si>
  <si>
    <t>​ 283I i:ageGp:fam 66:1:-1 by blue 543:4:-1 at gen2109 Univ0 prob=0.665</t>
  </si>
  <si>
    <t>​ 283I j:ageGp:fam 746:5:-1 by blue 367:3:-1 at gen2109 Univ0 prob=0.654</t>
  </si>
  <si>
    <t>​ 285I i:ageGp:fam 385:3:-1 by red 564:4:-1 at gen2112 Univ0 prob=0.254</t>
  </si>
  <si>
    <t>​ 286I i:ageGp:fam 590:4:-1 by blue 598:4:-1 at gen2116 Univ0 prob=0.811</t>
  </si>
  <si>
    <t>​ 287I j:ageGp:fam 583:4:-1 by red 73:1:-1 at gen2118 Univ0 prob=0.534</t>
  </si>
  <si>
    <t>​ 287I i:ageGp:fam 155:2:-1 by red 210:2:-1 at gen2118 Univ0 prob=0.849</t>
  </si>
  <si>
    <t>​ 289I j:ageGp:fam 774:5:-1 by blue 636:4:-1 at gen2122 Univ0 prob=0.493</t>
  </si>
  <si>
    <t>​ 290I j:ageGp:fam 349:2:-1 by blue 264:2:-1 at gen2124 Univ0 prob=0.841</t>
  </si>
  <si>
    <t>​ 291I j:ageGp:fam 288:2:-1 by red 170:2:-1 at gen2126 Univ0 prob=0.050</t>
  </si>
  <si>
    <t>​ 291I j:ageGp:fam 615:4:-1 by red 436:3:-1 at gen2126 Univ0 prob=0.552</t>
  </si>
  <si>
    <t>​ 291I i:ageGp:fam 244:2:-1 by blue 718:5:-1 at gen2127 Univ0 prob=0.249</t>
  </si>
  <si>
    <t>​ 293I j:ageGp:fam 685:4:-1 by blue 307:2:-1 at gen2128 Univ0 prob=0.769</t>
  </si>
  <si>
    <t>​ 293I j:ageGp:fam 557:4:-1 by blue 549:4:-1 at gen2128 Univ0 prob=0.954</t>
  </si>
  <si>
    <t>​ 294I i:ageGp:fam 91:1:-1 by red 756:5:-1 at gen2129 Univ0 prob=0.905</t>
  </si>
  <si>
    <t>​ 297I i:ageGp:fam 96:1:-1 by red 437:3:-1 at gen2138 Univ0 prob=0.828</t>
  </si>
  <si>
    <t>​ 297I j:ageGp:fam 961:8:-1 by blue 323:2:-1 at gen2138 Univ0 prob=0.162</t>
  </si>
  <si>
    <t>​ 297I j:ageGp:fam 750:5:-1 by red 50:1:-1 at gen2139 Univ0 prob=0.401</t>
  </si>
  <si>
    <t>​ 300I j:ageGp:fam 522:3:-1 by red 128:1:-1 at gen2144 Univ0 prob=0.198</t>
  </si>
  <si>
    <t>​ 300I j:ageGp:fam 937:7:-1 by yellow 736:5:-1 at gen2144 Univ0 prob=0.103</t>
  </si>
  <si>
    <t>​ 302I i:ageGp:fam 840:6:-1 by red 889:6:-1 at gen2146 Univ0 prob=0.020</t>
  </si>
  <si>
    <t>​ 303I i:ageGp:fam 122:1:-1 by blue 321:2:-1 at gen2152 Univ0 prob=0.679</t>
  </si>
  <si>
    <t>​ 304I j:ageGp:fam 386:3:-1 by red 323:2:-1 at gen2154 Univ0 prob=0.008</t>
  </si>
  <si>
    <t>​ 304I j:ageGp:fam 989:9:-1 by blue 543:4:-1 at gen2154 Univ0 prob=0.871</t>
  </si>
  <si>
    <t>​ 304I j:ageGp:fam 907:7:-1 by red 878:6:-1 at gen2155 Univ0 prob=0.372</t>
  </si>
  <si>
    <t>​ 307I j:ageGp:fam 802:5:-1 by blue 260:2:-1 at gen2158 Univ0 prob=0.054</t>
  </si>
  <si>
    <t>​ 308I i:ageGp:fam 238:2:-1 by red 758:5:-1 at gen2160 Univ0 prob=0.877</t>
  </si>
  <si>
    <t>​ 309I j:ageGp:fam 540:3:-1 by blue 182:2:-1 at gen2163 Univ0 prob=0.635</t>
  </si>
  <si>
    <t>​ 309I j:ageGp:fam 601:4:-1 by red 323:2:-1 at gen2163 Univ0 prob=0.053</t>
  </si>
  <si>
    <t>​ 309I i:ageGp:fam 842:6:-1 by red 878:6:-1 at gen2164 Univ0 prob=0.580</t>
  </si>
  <si>
    <t>​ 312I i:ageGp:fam 185:2:-1 by red 889:6:-1 at gen2167 Univ0 prob=0.802</t>
  </si>
  <si>
    <t>​ 312I i:ageGp:fam 688:4:-1 by red 709:5:-1 at gen2167 Univ0 prob=0.934</t>
  </si>
  <si>
    <t>​ 314I i:ageGp:fam 258:2:-1 by red 369:3:-1 at gen2169 Univ0 prob=0.555</t>
  </si>
  <si>
    <t>​ 315I i:ageGp:fam 63:1:-1 by red 598:4:-1 at gen2179 Univ0 prob=0.119</t>
  </si>
  <si>
    <t>​ 316I j:ageGp:fam 593:4:-1 by yellow 63:1:-1 at gen2185 Univ0 prob=0.859</t>
  </si>
  <si>
    <t>​ 317I i:ageGp:fam 115:1:-1 by blue 244:2:-1 at gen2188 Univ0 prob=0.389</t>
  </si>
  <si>
    <t>​ 318I j:ageGp:fam 808:5:-1 by blue 260:2:-1 at gen2191 Univ0 prob=0.446</t>
  </si>
  <si>
    <t>​ 319I j:ageGp:fam 477:3:-1 by red 178:2:-1 at gen2194 Univ0 prob=0.672</t>
  </si>
  <si>
    <t>​ 319I j:ageGp:fam 594:4:-1 by yellow 522:3:-1 at gen2194 Univ0 prob=0.127</t>
  </si>
  <si>
    <t>​ 319I i:ageGp:fam 359:3:-1 by red 636:4:-1 at gen2195 Univ0 prob=0.730</t>
  </si>
  <si>
    <t>​ 322I j:ageGp:fam 752:5:-1 by red 110:1:-1 at gen2198 Univ0 prob=0.262</t>
  </si>
  <si>
    <t>​ 322I i:ageGp:fam 521:3:-1 by red 708:5:-1 at gen2199 Univ0 prob=0.831</t>
  </si>
  <si>
    <t>​ 324I i:ageGp:fam 530:3:-1 by blue 746:5:-1 at gen2201 Univ0 prob=0.387</t>
  </si>
  <si>
    <t>​ 324I j:ageGp:fam 795:5:-1 by red 16:0:-1 at gen2202 Univ0 prob=0.461</t>
  </si>
  <si>
    <t>​ 325I j:ageGp:fam 869:6:-1 by red 429:3:-1 at gen2203 Univ0 prob=0.001</t>
  </si>
  <si>
    <t>​ 327I j:ageGp:fam 732:5:-1 by red 585:4:-1 at gen2208 Univ0 prob=0.909</t>
  </si>
  <si>
    <t>​ 327I j:ageGp:fam 904:7:-1 by red 800:5:-1 at gen2209 Univ0 prob=0.275</t>
  </si>
  <si>
    <t>​ 328I j:ageGp:fam 793:5:-1 by red 307:2:-1 at gen2210 Univ0 prob=0.040</t>
  </si>
  <si>
    <t>​ 330I i:ageGp:fam 113:1:-1 by red 648:4:-1 at gen2212 Univ0 prob=0.831</t>
  </si>
  <si>
    <t>​ 331I j:ageGp:fam 712:5:-1 by blue 557:4:-1 at gen2216 Univ0 prob=0.640</t>
  </si>
  <si>
    <t>​ 332I j:ageGp:fam 602:4:-1 by blue 522:3:-1 at gen2218 Univ0 prob=0.261</t>
  </si>
  <si>
    <t>​ 333I j:ageGp:fam 975:8:-1 by red 71:1:-1 at gen2220 Univ0 prob=0.967</t>
  </si>
  <si>
    <t>​ 333I j:ageGp:fam 622:4:-1 by blue 238:2:-1 at gen2220 Univ0 prob=0.977</t>
  </si>
  <si>
    <t>​ 335I j:ageGp:fam 980:8:-1 by blue 590:4:-1 at gen2223 Univ0 prob=0.719</t>
  </si>
  <si>
    <t>​ 335I j:ageGp:fam 991:9:-1 by blue 349:2:-1 at gen2224 Univ0 prob=0.294</t>
  </si>
  <si>
    <t>​ 335I i:ageGp:fam 448:3:-1 by red 718:5:-1 at gen2224 Univ0 prob=0.917</t>
  </si>
  <si>
    <t>​ 338I i:ageGp:fam 206:2:-1 by blue 386:3:-1 at gen2231 Univ0 prob=0.482</t>
  </si>
  <si>
    <t>​ 338I j:ageGp:fam 814:5:-1 by blue 349:2:-1 at gen2232 Univ0 prob=0.471</t>
  </si>
  <si>
    <t>​ 340I j:ageGp:fam 994:9:-1 by blue 386:3:-1 at gen2235 Univ0 prob=0.377</t>
  </si>
  <si>
    <t>​ 340I j:ageGp:fam 432:3:-1 by blue 288:2:-1 at gen2236 Univ0 prob=0.570</t>
  </si>
  <si>
    <t>​ 341I j:ageGp:fam 934:7:-1 by blue 96:1:-1 at gen2237 Univ0 prob=0.241</t>
  </si>
  <si>
    <t>​ 341I i:ageGp:fam 366:3:-1 by blue 601:4:-1 at gen2237 Univ0 prob=0.811</t>
  </si>
  <si>
    <t>​ 341I j:ageGp:fam 918:7:-1 by blue 840:6:-1 at gen2237 Univ0 prob=0.653</t>
  </si>
  <si>
    <t>​ 345I j:ageGp:fam 853:6:-1 by blue 115:1:-1 at gen2249 Univ0 prob=0.505</t>
  </si>
  <si>
    <t>​ 345I j:ageGp:fam 882:6:-1 by red 585:4:-1 at gen2249 Univ0 prob=0.791</t>
  </si>
  <si>
    <t>​ 345I i:ageGp:fam 596:4:-1 by red 704:5:-1 at gen2249 Univ0 prob=0.423</t>
  </si>
  <si>
    <t>​ 348I j:ageGp:fam 979:8:-1 by blue 63:1:-1 at gen2253 Univ0 prob=0.563</t>
  </si>
  <si>
    <t>​ 349I j:ageGp:fam 760:5:-1 by red 615:4:-1 at gen2256 Univ0 prob=0.816</t>
  </si>
  <si>
    <t>​ 349I i:ageGp:fam 4:0:-1 by red 704:5:-1 at gen2257 Univ0 prob=0.431</t>
  </si>
  <si>
    <t>​ 351I i:ageGp:fam 194:2:-1 by red 750:5:-1 at gen2259 Univ0 prob=0.089</t>
  </si>
  <si>
    <t>​ 352I i:ageGp:fam 253:2:-1 by red 708:5:-1 at gen2266 Univ0 prob=0.097</t>
  </si>
  <si>
    <t>​ 352I j:ageGp:fam 751:5:-1 by blue 63:1:-1 at gen2267 Univ0 prob=0.651</t>
  </si>
  <si>
    <t>​ 353I i:ageGp:fam 254:2:-1 by red 583:4:-1 at gen2268 Univ0 prob=0.347</t>
  </si>
  <si>
    <t>​ 354I j:ageGp:fam 572:4:-1 by red 155:2:-1 at gen2269 Univ0 prob=0.023</t>
  </si>
  <si>
    <t>​ 356I i:ageGp:fam 46:1:-1 by red 750:5:-1 at gen2272 Univ0 prob=0.215</t>
  </si>
  <si>
    <t>​ 356I i:ageGp:fam 187:2:-1 by red 961:8:-1 at gen2273 Univ0 prob=0.478</t>
  </si>
  <si>
    <t>​ 356I i:ageGp:fam 434:3:-1 by blue 795:5:-1 at gen2273 Univ0 prob=0.578</t>
  </si>
  <si>
    <t>​ 357I j:ageGp:fam 469:3:-1 by blue 359:3:-1 at gen2274 Univ0 prob=0.730</t>
  </si>
  <si>
    <t>​ 360I j:ageGp:fam 696:5:-1 by red 66:1:-1 at gen2278 Univ0 prob=0.955</t>
  </si>
  <si>
    <t>​ 361I i:ageGp:fam 40:1:-1 by red 989:9:-1 at gen2280 Univ0 prob=0.016</t>
  </si>
  <si>
    <t>​ 361I j:ageGp:fam 859:6:-1 by red 393:3:-1 at gen2280 Univ0 prob=0.626</t>
  </si>
  <si>
    <t>​ 363I i:ageGp:fam 289:2:-1 by red 774:5:-1 at gen2282 Univ0 prob=0.354</t>
  </si>
  <si>
    <t>​ 363I j:ageGp:fam 945:7:-1 by yellow 289:2:-1 at gen2283 Univ0 prob=0.729</t>
  </si>
  <si>
    <t>​ 364I j:ageGp:fam 360:3:-1 by blue 185:2:-1 at gen2284 Univ0 prob=0.607</t>
  </si>
  <si>
    <t>​ 364I i:ageGp:fam 607:4:-1 by blue 688:4:-1 at gen2284 Univ0 prob=0.392</t>
  </si>
  <si>
    <t>​ 365I i:ageGp:fam 280:2:-1 by red 989:9:-1 at gen2285 Univ0 prob=0.425</t>
  </si>
  <si>
    <t>​ 368I j:ageGp:fam 784:5:-1 by red 122:1:-1 at gen2288 Univ0 prob=0.531</t>
  </si>
  <si>
    <t>​ 368I i:ageGp:fam 142:2:-1 by blue 712:5:-1 at gen2289 Univ0 prob=0.745</t>
  </si>
  <si>
    <t>​ 370I i:ageGp:fam 315:2:-1 by blue 808:5:-1 at gen2293 Univ0 prob=0.059</t>
  </si>
  <si>
    <t>​ 371I j:ageGp:fam 694:5:-1 by red 258:2:-1 at gen2298 Univ0 prob=0.329</t>
  </si>
  <si>
    <t>​ 372I j:ageGp:fam 797:5:-1 by red 96:1:-1 at gen2306 Univ0 prob=0.507</t>
  </si>
  <si>
    <t>​ 373I j:ageGp:fam 753:5:-1 by red 244:2:-1 at gen2311 Univ0 prob=0.514</t>
  </si>
  <si>
    <t>​ 374I i:ageGp:fam 183:2:-1 by blue 814:5:-1 at gen2313 Univ0 prob=0.496</t>
  </si>
  <si>
    <t>​ 374I i:ageGp:fam 211:2:-1 by blue 366:3:-1 at gen2313 Univ0 prob=0.020</t>
  </si>
  <si>
    <t>​ 374I j:ageGp:fam 318:2:-1 by blue 206:2:-1 at gen2314 Univ0 prob=0.619</t>
  </si>
  <si>
    <t>​ 377I i:ageGp:fam 37:0:-1 by red 185:2:-1 at gen2316 Univ0 prob=0.769</t>
  </si>
  <si>
    <t>​ 377I i:ageGp:fam 112:1:-1 by blue 869:6:-1 at gen2316 Univ0 prob=0.754</t>
  </si>
  <si>
    <t>​ 377I i:ageGp:fam 526:3:-1 by blue 530:3:-1 at gen2316 Univ0 prob=0.903</t>
  </si>
  <si>
    <t>​ 377I j:ageGp:fam 265:2:-1 by yellow 183:2:-1 at gen2317 Univ0 prob=0.768</t>
  </si>
  <si>
    <t>​ 381I i:ageGp:fam 546:4:-1 by red 594:4:-1 at gen2319 Univ0 prob=0.897</t>
  </si>
  <si>
    <t>​ 382I j:ageGp:fam 841:6:-1 by red 185:2:-1 at gen2323 Univ0 prob=0.548</t>
  </si>
  <si>
    <t>​ 382I i:ageGp:fam 320:2:-1 by red 477:3:-1 at gen2323 Univ0 prob=0.048</t>
  </si>
  <si>
    <t>​ 384I i:ageGp:fam 154:2:-1 by blue 853:6:-1 at gen2327 Univ0 prob=0.038</t>
  </si>
  <si>
    <t>​ 384I i:ageGp:fam 462:3:-1 by blue 934:7:-1 at gen2328 Univ0 prob=0.300</t>
  </si>
  <si>
    <t>​ 386I i:ageGp:fam 59:1:-1 by blue 934:7:-1 at gen2331 Univ0 prob=0.246</t>
  </si>
  <si>
    <t>​ 386I j:ageGp:fam 957:8:-1 by blue 596:4:-1 at gen2332 Univ0 prob=0.838</t>
  </si>
  <si>
    <t>​ 388I i:ageGp:fam 19:0:-1 by blue 975:8:-1 at gen2336 Univ0 prob=0.057</t>
  </si>
  <si>
    <t>​ 388I j:ageGp:fam 102:1:-1 by yellow 59:1:-1 at gen2336 Univ0 prob=0.649</t>
  </si>
  <si>
    <t>​ 388I j:ageGp:fam 903:7:-1 by red 258:2:-1 at gen2336 Univ0 prob=0.264</t>
  </si>
  <si>
    <t>​ 391I i:ageGp:fam 888:6:-1 by red 989:9:-1 at gen2338 Univ0 prob=0.761</t>
  </si>
  <si>
    <t>​ 392I j:ageGp:fam 754:5:-1 by red 688:4:-1 at gen2340 Univ0 prob=0.949</t>
  </si>
  <si>
    <t>​ 393I i:ageGp:fam 470:3:-1 by red 752:5:-1 at gen2343 Univ0 prob=0.172</t>
  </si>
  <si>
    <t>​ 393I i:ageGp:fam 423:3:-1 by red 980:8:-1 at gen2344 Univ0 prob=0.256</t>
  </si>
  <si>
    <t>​ 394I i:ageGp:fam 576:4:-1 by red 793:5:-1 at gen2345 Univ0 prob=0.311</t>
  </si>
  <si>
    <t>​ 394I j:ageGp:fam 770:5:-1 by blue 696:5:-1 at gen2345 Univ0 prob=0.494</t>
  </si>
  <si>
    <t>​ 397I i:ageGp:fam 727:5:-1 by blue 934:7:-1 at gen2348 Univ0 prob=0.756</t>
  </si>
  <si>
    <t>​ 397I i:ageGp:fam 229:2:-1 by blue 934:7:-1 at gen2349 Univ0 prob=0.276</t>
  </si>
  <si>
    <t>​ 397I i:ageGp:fam 330:2:-1 by blue 469:3:-1 at gen2349 Univ0 prob=0.072</t>
  </si>
  <si>
    <t>​ 400I j:ageGp:fam 505:3:-1 by blue 142:2:-1 at gen2351 Univ0 prob=0.102</t>
  </si>
  <si>
    <t>​ 400I j:ageGp:fam 876:6:-1 by red 63:1:-1 at gen2352 Univ0 prob=0.648</t>
  </si>
  <si>
    <t>​ 400I i:ageGp:fam 267:2:-1 by blue 315:2:-1 at gen2352 Univ0 prob=0.532</t>
  </si>
  <si>
    <t>​ 401I j:ageGp:fam 608:4:-1 by blue 366:3:-1 at gen2353 Univ0 prob=0.243</t>
  </si>
  <si>
    <t>​ 404I i:ageGp:fam 144:2:-1 by blue 751:5:-1 at gen2355 Univ0 prob=0.694</t>
  </si>
  <si>
    <t>​ 405I j:ageGp:fam 382:3:-1 by blue 254:2:-1 at gen2360 Univ0 prob=0.026</t>
  </si>
  <si>
    <t>​ 405I i:ageGp:fam 533:3:-1 by red 688:4:-1 at gen2360 Univ0 prob=0.294</t>
  </si>
  <si>
    <t>​ 407I i:ageGp:fam 333:2:-1 by blue 853:6:-1 at gen2362 Univ0 prob=0.079</t>
  </si>
  <si>
    <t>​ 408I j:ageGp:fam 988:9:-1 by red 882:6:-1 at gen2364 Univ0 prob=0.741</t>
  </si>
  <si>
    <t>​ 409I i:ageGp:fam 192:2:-1 by blue 696:5:-1 at gen2366 Univ0 prob=0.415</t>
  </si>
  <si>
    <t>​ 409I i:ageGp:fam 89:1:-1 by red 448:3:-1 at gen2367 Univ0 prob=0.035</t>
  </si>
  <si>
    <t>​ 409I i:ageGp:fam 418:3:-1 by blue 596:4:-1 at gen2367 Univ0 prob=0.779</t>
  </si>
  <si>
    <t>​ 410I j:ageGp:fam 858:6:-1 by blue 434:3:-1 at gen2368 Univ0 prob=0.295</t>
  </si>
  <si>
    <t>​ 413I i:ageGp:fam 624:4:-1 by red 869:6:-1 at gen2372 Univ0 prob=0.521</t>
  </si>
  <si>
    <t>​ 413I j:ageGp:fam 929:7:-1 by red 712:5:-1 at gen2372 Univ0 prob=0.009</t>
  </si>
  <si>
    <t>​ 415I i:ageGp:fam 322:2:-1 by red 530:3:-1 at gen2377 Univ0 prob=0.978</t>
  </si>
  <si>
    <t>​ 416I i:ageGp:fam 233:2:-1 by blue 797:5:-1 at gen2380 Univ0 prob=0.230</t>
  </si>
  <si>
    <t>​ 417I i:ageGp:fam 391:3:-1 by red 432:3:-1 at gen2383 Univ0 prob=0.993</t>
  </si>
  <si>
    <t>​ 418I i:ageGp:fam 11:0:-1 by red 934:7:-1 at gen2386 Univ0 prob=0.559</t>
  </si>
  <si>
    <t>​ 418I i:ageGp:fam 228:2:-1 by blue 315:2:-1 at gen2387 Univ0 prob=0.582</t>
  </si>
  <si>
    <t>​ 418I i:ageGp:fam 693:5:-1 by red 751:5:-1 at gen2387 Univ0 prob=0.903</t>
  </si>
  <si>
    <t>​ 419I j:ageGp:fam 958:8:-1 by blue 462:3:-1 at gen2388 Univ0 prob=0.548</t>
  </si>
  <si>
    <t>​ 421I i:ageGp:fam 248:2:-1 by blue 253:2:-1 at gen2389 Univ0 prob=0.450</t>
  </si>
  <si>
    <t>​ 423I j:ageGp:fam 550:4:-1 by red 530:3:-1 at gen2391 Univ0 prob=0.726</t>
  </si>
  <si>
    <t>​ 423I i:ageGp:fam 837:6:-1 by red 975:8:-1 at gen2392 Univ0 prob=0.604</t>
  </si>
  <si>
    <t>​ 425I i:ageGp:fam 640:4:-1 by red 712:5:-1 at gen2394 Univ0 prob=0.378</t>
  </si>
  <si>
    <t>​ 426I i:ageGp:fam 368:3:-1 by red 793:5:-1 at gen2401 Univ0 prob=0.316</t>
  </si>
  <si>
    <t>​ 427I j:ageGp:fam 645:4:-1 by blue 267:2:-1 at gen2404 Univ0 prob=0.534</t>
  </si>
  <si>
    <t>​ 427I j:ageGp:fam 875:6:-1 by red 4:0:-1 at gen2405 Univ0 prob=0.273</t>
  </si>
  <si>
    <t>​ 427I i:ageGp:fam 97:1:-1 by blue 211:2:-1 at gen2405 Univ0 prob=0.291</t>
  </si>
  <si>
    <t>​ 428I i:ageGp:fam 357:2:-1 by red 602:4:-1 at gen2406 Univ0 prob=0.680</t>
  </si>
  <si>
    <t>​ 431I i:ageGp:fam 666:4:-1 by red 859:6:-1 at gen2409 Univ0 prob=0.870</t>
  </si>
  <si>
    <t>​ 432I i:ageGp:fam 275:2:-1 by red 607:4:-1 at gen2414 Univ0 prob=0.838</t>
  </si>
  <si>
    <t>​ 432I j:ageGp:fam 191:2:-1 by red 46:1:-1 at gen2415 Univ0 prob=0.049</t>
  </si>
  <si>
    <t>​ 434I i:ageGp:fam 441:3:-1 by yellow 858:6:-1 at gen2419 Univ0 prob=0.375</t>
  </si>
  <si>
    <t>​ 434I i:ageGp:fam 652:4:-1 by blue 888:6:-1 at gen2420 Univ0 prob=0.178</t>
  </si>
  <si>
    <t>​ 435I j:ageGp:fam 237:2:-1 by blue 229:2:-1 at gen2421 Univ0 prob=0.162</t>
  </si>
  <si>
    <t>​ 437I j:ageGp:fam 408:3:-1 by red 289:2:-1 at gen2426 Univ0 prob=0.896</t>
  </si>
  <si>
    <t>​ 438I i:ageGp:fam 460:3:-1 by blue 727:5:-1 at gen2428 Univ0 prob=0.734</t>
  </si>
  <si>
    <t>​ 438I j:ageGp:fam 737:5:-1 by blue 112:1:-1 at gen2429 Univ0 prob=0.135</t>
  </si>
  <si>
    <t>​ 440I i:ageGp:fam 250:2:-1 by red 853:6:-1 at gen2434 Univ0 prob=0.235</t>
  </si>
  <si>
    <t>​ 441I i:ageGp:fam 316:2:-1 by red 360:3:-1 at gen2437 Univ0 prob=0.559</t>
  </si>
  <si>
    <t>​ 442I j:ageGp:fam 959:8:-1 by red 434:3:-1 at gen2439 Univ0 prob=0.603</t>
  </si>
  <si>
    <t>​ 442I j:ageGp:fam 999:9:-1 by red 797:5:-1 at gen2440 Univ0 prob=0.509</t>
  </si>
  <si>
    <t>​ 444I j:ageGp:fam 520:3:-1 by blue 418:3:-1 at gen2445 Univ0 prob=0.378</t>
  </si>
  <si>
    <t>​ 445I j:ageGp:fam 548:4:-1 by red 112:1:-1 at gen2450 Univ0 prob=0.344</t>
  </si>
  <si>
    <t>​ 445I j:ageGp:fam 976:8:-1 by red 434:3:-1 at gen2450 Univ0 prob=0.280</t>
  </si>
  <si>
    <t>​ 445I j:ageGp:fam 849:6:-1 by blue 233:2:-1 at gen2451 Univ0 prob=0.343</t>
  </si>
  <si>
    <t>​ 448I j:ageGp:fam 354:2:-1 by blue 59:1:-1 at gen2453 Univ0 prob=0.326</t>
  </si>
  <si>
    <t>​ 448I i:ageGp:fam 251:2:-1 by red 280:2:-1 at gen2454 Univ0 prob=0.341</t>
  </si>
  <si>
    <t>​ 450I j:ageGp:fam 740:5:-1 by red 183:2:-1 at gen2458 Univ0 prob=0.253</t>
  </si>
  <si>
    <t>​ 450I j:ageGp:fam 930:7:-1 by blue 228:2:-1 at gen2459 Univ0 prob=0.488</t>
  </si>
  <si>
    <t>​ 452I j:ageGp:fam 518:3:-1 by red 102:1:-1 at gen2463 Univ0 prob=0.814</t>
  </si>
  <si>
    <t>​ 453I i:ageGp:fam 202:2:-1 by red 876:6:-1 at gen2469 Univ0 prob=0.563</t>
  </si>
  <si>
    <t>​ 453I j:ageGp:fam 868:6:-1 by blue 233:2:-1 at gen2469 Univ0 prob=0.209</t>
  </si>
  <si>
    <t>​ 453I j:ageGp:fam 457:3:-1 by blue 382:3:-1 at gen2469 Univ0 prob=0.881</t>
  </si>
  <si>
    <t>​ 456I j:ageGp:fam 414:3:-1 by red 154:2:-1 at gen2475 Univ0 prob=0.548</t>
  </si>
  <si>
    <t>​ 457I i:ageGp:fam 203:2:-1 by red 470:3:-1 at gen2477 Univ0 prob=0.885</t>
  </si>
  <si>
    <t>​ 457I i:ageGp:fam 45:1:-1 by red 318:2:-1 at gen2478 Univ0 prob=0.437</t>
  </si>
  <si>
    <t>​ 457I i:ageGp:fam 103:1:-1 by red 546:4:-1 at gen2478 Univ0 prob=0.205</t>
  </si>
  <si>
    <t>​ 460I j:ageGp:fam 407:3:-1 by yellow 45:1:-1 at gen2483 Univ0 prob=0.524</t>
  </si>
  <si>
    <t>​ 461I j:ageGp:fam 787:5:-1 by blue 248:2:-1 at gen2485 Univ0 prob=0.291</t>
  </si>
  <si>
    <t>​ 461I j:ageGp:fam 779:5:-1 by red 382:3:-1 at gen2486 Univ0 prob=0.717</t>
  </si>
  <si>
    <t>​ 461I j:ageGp:fam 950:8:-1 by blue 693:5:-1 at gen2486 Univ0 prob=0.426</t>
  </si>
  <si>
    <t>​ 464I j:ageGp:fam 776:5:-1 by red 59:1:-1 at gen2489 Univ0 prob=0.755</t>
  </si>
  <si>
    <t>​ 465I i:ageGp:fam 8:0:-1 by red 470:3:-1 at gen2491 Univ0 prob=0.454</t>
  </si>
  <si>
    <t>​ 465I j:ageGp:fam 599:4:-1 by red 102:1:-1 at gen2492 Univ0 prob=0.233</t>
  </si>
  <si>
    <t>​ 467I j:ageGp:fam 639:4:-1 by red 112:1:-1 at gen2494 Univ0 prob=0.253</t>
  </si>
  <si>
    <t>​ 468I j:ageGp:fam 388:3:-1 by red 320:2:-1 at gen2496 Univ0 prob=0.739</t>
  </si>
  <si>
    <t>​ 469I i:ageGp:fam 180:2:-1 by blue 550:4:-1 at gen2498 Univ0 prob=0.881</t>
  </si>
  <si>
    <t>​ 470I j:ageGp:fam 861:6:-1 by blue 441:3:-1 at gen2502 Univ0 prob=0.846</t>
  </si>
  <si>
    <t>​ 470I j:ageGp:fam 670:4:-1 by red 418:3:-1 at gen2503 Univ0 prob=0.782</t>
  </si>
  <si>
    <t>​ 472I j:ageGp:fam 720:5:-1 by blue 97:1:-1 at gen2507 Univ0 prob=0.795</t>
  </si>
  <si>
    <t>​ 473I i:ageGp:fam 821:6:-1 by red 888:6:-1 at gen2509 Univ0 prob=0.255</t>
  </si>
  <si>
    <t>​ 474I i:ageGp:fam 337:2:-1 by blue 737:5:-1 at gen2511 Univ0 prob=0.786</t>
  </si>
  <si>
    <t>​ 475I j:ageGp:fam 450:3:-1 by red 192:2:-1 at gen2513 Univ0 prob=0.437</t>
  </si>
  <si>
    <t>​ 476I j:ageGp:fam 941:7:-1 by red 228:2:-1 at gen2515 Univ0 prob=0.348</t>
  </si>
  <si>
    <t>​ 476I j:ageGp:fam 674:4:-1 by red 533:3:-1 at gen2516 Univ0 prob=0.301</t>
  </si>
  <si>
    <t>​ 478I j:ageGp:fam 365:3:-1 by red 333:2:-1 at gen2524 Univ0 prob=0.635</t>
  </si>
  <si>
    <t>​ 478I i:ageGp:fam 358:2:-1 by blue 652:4:-1 at gen2525 Univ0 prob=0.115</t>
  </si>
  <si>
    <t>​ 479I i:ageGp:fam 656:4:-1 by red 727:5:-1 at gen2526 Univ0 prob=0.555</t>
  </si>
  <si>
    <t>​ 479I j:ageGp:fam 977:8:-1 by red 837:6:-1 at gen2526 Univ0 prob=0.663</t>
  </si>
  <si>
    <t>​ 482I i:ageGp:fam 326:2:-1 by blue 930:7:-1 at gen2528 Univ0 prob=0.773</t>
  </si>
  <si>
    <t>​ 483I j:ageGp:fam 730:5:-1 by red 645:4:-1 at gen2532 Univ0 prob=0.963</t>
  </si>
  <si>
    <t>​ 484I j:ageGp:fam 629:4:-1 by red 229:2:-1 at gen2534 Univ0 prob=0.676</t>
  </si>
  <si>
    <t>​ 484I j:ageGp:fam 935:7:-1 by red 533:3:-1 at gen2534 Univ0 prob=0.408</t>
  </si>
  <si>
    <t>​ 486I i:ageGp:fam 635:4:-1 by red 958:8:-1 at gen2539 Univ0 prob=0.347</t>
  </si>
  <si>
    <t>​ 487I i:ageGp:fam 459:3:-1 by red 770:5:-1 at gen2542 Univ0 prob=0.656</t>
  </si>
  <si>
    <t>​ 488I i:ageGp:fam 985:9:-1 by red 988:9:-1 at gen2552 Univ0 prob=0.429</t>
  </si>
  <si>
    <t>​ 489I j:ageGp:fam 592:4:-1 by red 228:2:-1 at gen2557 Univ0 prob=0.112</t>
  </si>
  <si>
    <t>​ 489I j:ageGp:fam 997:9:-1 by red 97:1:-1 at gen2558 Univ0 prob=0.221</t>
  </si>
  <si>
    <t>​ 491I i:ageGp:fam 303:2:-1 by red 624:4:-1 at gen2561 Univ0 prob=0.103</t>
  </si>
  <si>
    <t>​ 491I j:ageGp:fam 461:3:-1 by red 408:3:-1 at gen2562 Univ0 prob=0.138</t>
  </si>
  <si>
    <t>​ 492I i:ageGp:fam 577:4:-1 by red 959:8:-1 at gen2563 Univ0 prob=0.827</t>
  </si>
  <si>
    <t>AgeVaxH35.js:2221 494I i:ageGp:fam 344:2:-1 by blue 414:3:-1 at gen2565 Univ0 prob=0.280</t>
  </si>
  <si>
    <t>AgeVaxH35.js:2202 494I j:ageGp:fam 427:3:-1 by blue 388:3:-1 at gen2565 Univ0 prob=0.684</t>
  </si>
  <si>
    <t>AgeVaxH35.js:2202 496I j:ageGp:fam 773:5:-1 by red 550:4:-1 at gen2568 Univ0 prob=0.246</t>
  </si>
  <si>
    <t>AgeVaxH35.js:2221 497I i:ageGp:fam 174:2:-1 by blue 180:2:-1 at gen2571 Univ0 prob=0.548</t>
  </si>
  <si>
    <t>AgeVaxH35.js:2221 497I i:ageGp:fam 88:1:-1 by red 97:1:-1 at gen2572 Univ0 prob=0.172</t>
  </si>
  <si>
    <t>AgeVaxH35.js:2202 497I j:ageGp:fam 657:4:-1 by blue 457:3:-1 at gen2572 Univ0 prob=0.395</t>
  </si>
  <si>
    <t>AgeVaxH35.js:2202 498I j:ageGp:fam 864:6:-1 by blue 548:4:-1 at gen2573 Univ0 prob=0.864</t>
  </si>
  <si>
    <t>AgeVaxH35.js:2221 501I i:ageGp:fam 225:2:-1 by blue 599:4:-1 at gen2575 Univ0 prob=0.902</t>
  </si>
  <si>
    <t>AgeVaxH35.js:2202 502I j:ageGp:fam 806:5:-1 by red 316:2:-1 at gen2578 Univ0 prob=0.308</t>
  </si>
  <si>
    <t>AgeVaxH35.js:2221 503I i:ageGp:fam 252:2:-1 by blue 457:3:-1 at gen2581 Univ0 prob=0.472</t>
  </si>
  <si>
    <t>AgeVaxH35.js:2221 503I i:ageGp:fam 340:2:-1 by blue 414:3:-1 at gen2582 Univ0 prob=0.608</t>
  </si>
  <si>
    <t>AgeVaxH35.js:2221 505I i:ageGp:fam 398:3:-1 by blue 450:3:-1 at gen2585 Univ0 prob=0.308</t>
  </si>
  <si>
    <t>AgeVaxH35.js:2221 506I i:ageGp:fam 262:2:-1 by red 976:8:-1 at gen2589 Univ0 prob=0.608</t>
  </si>
  <si>
    <t>AgeVaxH35.js:2202 507I j:ageGp:fam 552:4:-1 by blue 180:2:-1 at gen2592 Univ0 prob=0.300</t>
  </si>
  <si>
    <t>AgeVaxH35.js:2202 507I j:ageGp:fam 851:6:-1 by blue 202:2:-1 at gen2593 Univ0 prob=0.321</t>
  </si>
  <si>
    <t>AgeVaxH35.js:2221 507I i:ageGp:fam 296:2:-1 by red 441:3:-1 at gen2593 Univ0 prob=0.694</t>
  </si>
  <si>
    <t>AgeVaxH35.js:2202 510I j:ageGp:fam 655:4:-1 by red 251:2:-1 at gen2609 Univ0 prob=0.342</t>
  </si>
  <si>
    <t>AgeVaxH35.js:2221 510I i:ageGp:fam 536:3:-1 by blue 670:4:-1 at gen2609 Univ0 prob=0.296</t>
  </si>
  <si>
    <t>AgeVaxH35.js:2221 512I i:ageGp:fam 108:1:-1 by red 599:4:-1 at gen2613 Univ0 prob=0.893</t>
  </si>
  <si>
    <t>AgeVaxH35.js:2221 512I i:ageGp:fam 243:2:-1 by red 275:2:-1 at gen2613 Univ0 prob=0.007</t>
  </si>
  <si>
    <t>AgeVaxH35.js:2202 512I j:ageGp:fam 176:2:-1 by red 8:0:-1 at gen2614 Univ0 prob=0.313</t>
  </si>
  <si>
    <t>AgeVaxH35.js:2221 514I i:ageGp:fam 77:1:-1 by blue 821:6:-1 at gen2615 Univ0 prob=0.269</t>
  </si>
  <si>
    <t>AgeVaxH35.js:2221 514I i:ageGp:fam 531:3:-1 by red 849:6:-1 at gen2615 Univ0 prob=0.597</t>
  </si>
  <si>
    <t>AgeVaxH35.js:2202 517I j:ageGp:fam 272:2:-1 by red 251:2:-1 at gen2618 Univ0 prob=0.915</t>
  </si>
  <si>
    <t>AgeVaxH35.js:2221 518I i:ageGp:fam 473:3:-1 by blue 935:7:-1 at gen2620 Univ0 prob=0.267</t>
  </si>
  <si>
    <t>AgeVaxH35.js:2221 518I i:ageGp:fam 312:2:-1 by red 776:5:-1 at gen2621 Univ0 prob=0.368</t>
  </si>
  <si>
    <t>AgeVaxH35.js:2202 520I j:ageGp:fam 516:3:-1 by red 8:0:-1 at gen2623 Univ0 prob=0.762</t>
  </si>
  <si>
    <t>AgeVaxH35.js:2221 521I i:ageGp:fam 67:1:-1 by blue 977:8:-1 at gen2625 Univ0 prob=0.519</t>
  </si>
  <si>
    <t>AgeVaxH35.js:2221 521I i:ageGp:fam 413:3:-1 by blue 997:9:-1 at gen2626 Univ0 prob=0.418</t>
  </si>
  <si>
    <t>AgeVaxH35.js:2221 522I i:ageGp:fam 453:3:-1 by red 950:8:-1 at gen2627 Univ0 prob=0.883</t>
  </si>
  <si>
    <t>AgeVaxH35.js:2221 524I i:ageGp:fam 61:1:-1 by red 849:6:-1 at gen2631 Univ0 prob=0.941</t>
  </si>
  <si>
    <t>AgeVaxH35.js:2202 525I j:ageGp:fam 479:3:-1 by red 45:1:-1 at gen2634 Univ0 prob=0.507</t>
  </si>
  <si>
    <t>AgeVaxH35.js:2221 526I i:ageGp:fam 860:6:-1 by red 941:7:-1 at gen2636 Univ0 prob=0.935</t>
  </si>
  <si>
    <t>AgeVaxH35.js:2202 527I j:ageGp:fam 726:5:-1 by blue 358:2:-1 at gen2640 Univ0 prob=0.587</t>
  </si>
  <si>
    <t>AgeVaxH35.js:2202 527I j:ageGp:fam 763:5:-1 by red 388:3:-1 at gen2641 Univ0 prob=0.582</t>
  </si>
  <si>
    <t>AgeVaxH35.js:2202 528I j:ageGp:fam 406:3:-1 by red 203:2:-1 at gen2642 Univ0 prob=0.186</t>
  </si>
  <si>
    <t>AgeVaxH35.js:2221 530I i:ageGp:fam 166:2:-1 by blue 977:8:-1 at gen2644 Univ0 prob=0.968</t>
  </si>
  <si>
    <t>AgeVaxH35.js:2221 531I i:ageGp:fam 205:2:-1 by blue 303:2:-1 at gen2647 Univ0 prob=0.035</t>
  </si>
  <si>
    <t>AgeVaxH35.js:2202 532I j:ageGp:fam 765:5:-1 by blue 225:2:-1 at gen2650 Univ0 prob=0.570</t>
  </si>
  <si>
    <t>AgeVaxH35.js:2202 533I j:ageGp:fam 626:4:-1 by red 202:2:-1 at gen2653 Univ0 prob=0.298</t>
  </si>
  <si>
    <t>AgeVaxH35.js:2202 533I j:ageGp:fam 558:4:-1 by blue 461:3:-1 at gen2653 Univ0 prob=0.548</t>
  </si>
  <si>
    <t>AgeVaxH35.js:2221 535I i:ageGp:fam 30:0:-1 by blue 577:4:-1 at gen2658 Univ0 prob=0.994</t>
  </si>
  <si>
    <t>AgeVaxH35.js:2221 536I i:ageGp:fam 620:4:-1 by blue 851:6:-1 at gen2667 Univ0 prob=0.725</t>
  </si>
  <si>
    <t>AgeVaxH35.js:2221 537I i:ageGp:fam 111:1:-1 by blue 592:4:-1 at gen2669 Univ0 prob=0.791</t>
  </si>
  <si>
    <t>AgeVaxH35.js:2202 538I j:ageGp:fam 502:3:-1 by red 388:3:-1 at gen2677 Univ0 prob=0.736</t>
  </si>
  <si>
    <t>AgeVaxH35.js:2221 539I i:ageGp:fam 915:7:-1 by red 977:8:-1 at gen2682 Univ0 prob=0.985</t>
  </si>
  <si>
    <t>AgeVaxH35.js:2202 540I j:ageGp:fam 189:2:-1 by blue 88:1:-1 at gen2688 Univ0 prob=0.995</t>
  </si>
  <si>
    <t>AgeVaxH35.js:2221 540I i:ageGp:fam 287:2:-1 by red 344:2:-1 at gen2688 Univ0 prob=0.076</t>
  </si>
  <si>
    <t>AgeVaxH35.js:2202 540I j:ageGp:fam 735:5:-1 by red 427:3:-1 at gen2688 Univ0 prob=0.208</t>
  </si>
  <si>
    <t>AgeVaxH35.js:2221 540I i:ageGp:fam 124:1:-1 by red 180:2:-1 at gen2689 Univ0 prob=0.990</t>
  </si>
  <si>
    <t>AgeVaxH35.js:2202 544I j:ageGp:fam 978:8:-1 by blue 655:4:-1 at gen2692 Univ0 prob=0.375</t>
  </si>
  <si>
    <t>AgeVaxH35.js:2202 544I j:ageGp:fam 148:2:-1 by blue 108:1:-1 at gen2693 Univ0 prob=0.598</t>
  </si>
  <si>
    <t>AgeVaxH35.js:2202 546I j:ageGp:fam 417:3:-1 by blue 77:1:-1 at gen2695 Univ0 prob=0.261</t>
  </si>
  <si>
    <t>AgeVaxH35.js:2202 547I j:ageGp:fam 544:4:-1 by red 296:2:-1 at gen2715 Univ0 prob=0.894</t>
  </si>
  <si>
    <t>AgeVaxH35.js:2202 548I j:ageGp:fam 747:5:-1 by red 461:3:-1 at gen2718 Univ0 prob=0.478</t>
  </si>
  <si>
    <t>AgeVaxH35.js:2202 549I j:ageGp:fam 632:4:-1 by red 552:4:-1 at gen2722 Univ0 prob=0.632</t>
  </si>
  <si>
    <t>AgeVaxH35.js:2221 550I i:ageGp:fam 452:3:-1 by red 806:5:-1 at gen2727 Univ0 prob=0.720</t>
  </si>
  <si>
    <t>AgeVaxH35.js:2202 551I j:ageGp:fam 619:4:-1 by red 536:3:-1 at gen2731 Univ0 prob=0.621</t>
  </si>
  <si>
    <t>AgeVaxH35.js:2221 551I i:ageGp:fam 90:1:-1 by blue 763:5:-1 at gen2732 Univ0 prob=0.505</t>
  </si>
  <si>
    <t>AgeVaxH35.js:2202 553I j:ageGp:fam 844:6:-1 by red 243:2:-1 at gen2738 Univ0 prob=0.520</t>
  </si>
  <si>
    <t>AgeVaxH35.js:2221 553I i:ageGp:fam 551:4:-1 by red 657:4:-1 at gen2738 Univ0 prob=0.147</t>
  </si>
  <si>
    <t>AgeVaxH35.js:2202 553I j:ageGp:fam 749:5:-1 by red 398:3:-1 at gen2739 Univ0 prob=0.354</t>
  </si>
  <si>
    <t>AgeVaxH35.js:2202 556I j:ageGp:fam 801:5:-1 by red 243:2:-1 at gen2744 Univ0 prob=0.290</t>
  </si>
  <si>
    <t>AgeVaxH35.js:2221 557I i:ageGp:fam 227:2:-1 by red 657:4:-1 at gen2756 Univ0 prob=0.725</t>
  </si>
  <si>
    <t>AgeVaxH35.js:2202 558I j:ageGp:fam 783:5:-1 by red 473:3:-1 at gen2766 Univ0 prob=0.855</t>
  </si>
  <si>
    <t>AgeVaxH35.js:2202 558I j:ageGp:fam 913:7:-1 by red 726:5:-1 at gen2767 Univ0 prob=0.419</t>
  </si>
  <si>
    <t>AgeVaxH35.js:2221 559I i:ageGp:fam 591:4:-1 by red 726:5:-1 at gen2768 Univ0 prob=0.966</t>
  </si>
  <si>
    <t>AgeVaxH35.js:2202 561I j:ageGp:fam 547:4:-1 by blue 124:1:-1 at gen2776 Univ0 prob=0.882</t>
  </si>
  <si>
    <t>AgeVaxH35.js:2202 561I j:ageGp:fam 667:4:-1 by red 473:3:-1 at gen2776 Univ0 prob=0.870</t>
  </si>
  <si>
    <t>AgeVaxH35.js:2202 563I j:ageGp:fam 695:5:-1 by blue 502:3:-1 at gen2778 Univ0 prob=0.237</t>
  </si>
  <si>
    <t>AgeVaxH35.js:2221 564I i:ageGp:fam 404:3:-1 by red 620:4:-1 at gen2791 Univ0 prob=0.883</t>
  </si>
  <si>
    <t>AgeVaxH35.js:2202 565I j:ageGp:fam 421:3:-1 by red 272:2:-1 at gen2793 Univ0 prob=0.304</t>
  </si>
  <si>
    <t>AgeVaxH35.js:2202 565I j:ageGp:fam 759:5:-1 by red 502:3:-1 at gen2794 Univ0 prob=0.218</t>
  </si>
  <si>
    <t>AgeVaxH35.js:2202 566I j:ageGp:fam 926:7:-1 by red 61:1:-1 at gen2795 Univ0 prob=0.019</t>
  </si>
  <si>
    <t>AgeVaxH35.js:2202 568I j:ageGp:fam 890:6:-1 by red 111:1:-1 at gen2804 Univ0 prob=0.170</t>
  </si>
  <si>
    <t>AgeVaxH35.js:2202 568I j:ageGp:fam 384:3:-1 by blue 189:2:-1 at gen2804 Univ0 prob=0.310</t>
  </si>
  <si>
    <t>AgeVaxH35.js:2221 568I i:ageGp:fam 509:3:-1 by blue 544:4:-1 at gen2804 Univ0 prob=0.182</t>
  </si>
  <si>
    <t>AgeVaxH35.js:2202 571I j:ageGp:fam 852:6:-1 by red 763:5:-1 at gen2808 Univ0 prob=0.069</t>
  </si>
  <si>
    <t>AgeVaxH35.js:2202 572I j:ageGp:fam 910:7:-1 by red 30:0:-1 at gen2812 Univ0 prob=0.448</t>
  </si>
  <si>
    <t>AgeVaxH35.js:2202 573I j:ageGp:fam 691:5:-1 by red 626:4:-1 at gen2825 Univ0 prob=0.878</t>
  </si>
  <si>
    <t>AgeVaxH35.js:2221 573I i:ageGp:fam 919:7:-1 by red 978:8:-1 at gen2825 Univ0 prob=0.057</t>
  </si>
  <si>
    <t>AgeVaxH35.js:2221 575I i:ageGp:fam 571:4:-1 by red 620:4:-1 at gen2830 Univ0 prob=0.857</t>
  </si>
  <si>
    <t>AgeVaxH35.js:2202 576I j:ageGp:fam 646:4:-1 by blue 591:4:-1 at gen2835 Univ0 prob=0.070</t>
  </si>
  <si>
    <t>AgeVaxH35.js:2202 577I j:ageGp:fam 579:4:-1 by red 90:1:-1 at gen2860 Univ0 prob=0.088</t>
  </si>
  <si>
    <t>AgeVaxH35.js:2202 578I j:ageGp:fam 817:5:-1 by red 287:2:-1 at gen2862 Univ0 prob=0.640</t>
  </si>
  <si>
    <t>AgeVaxH35.js:2202 578I j:ageGp:fam 872:6:-1 by blue 667:4:-1 at gen2863 Univ0 prob=0.907</t>
  </si>
  <si>
    <t>AgeVaxH35.js:2221 580I i:ageGp:fam 364:3:-1 by red 735:5:-1 at gen2871 Univ0 prob=0.714</t>
  </si>
  <si>
    <t>AgeVaxH35.js:2202 580I j:ageGp:fam 719:5:-1 by blue 591:4:-1 at gen2871 Univ0 prob=0.008</t>
  </si>
  <si>
    <t>AgeVaxH35.js:2202 582I j:ageGp:fam 826:6:-1 by red 749:5:-1 at gen2876 Univ0 prob=0.039</t>
  </si>
  <si>
    <t>AgeVaxH35.js:2221 583I i:ageGp:fam 442:3:-1 by red 749:5:-1 at gen2881 Univ0 prob=0.368</t>
  </si>
  <si>
    <t>AgeVaxH35.js:2221 584I i:ageGp:fam 3:0:-1 by red 667:4:-1 at gen2896 Univ0 prob=0.376</t>
  </si>
  <si>
    <t>AgeVaxH35.js:2221 585I i:ageGp:fam 249:2:-1 by blue 404:3:-1 at gen2899 Univ0 prob=0.196</t>
  </si>
  <si>
    <t>AgeVaxH35.js:2221 586I i:ageGp:fam 484:3:-1 by blue 571:4:-1 at gen2920 Univ0 prob=0.901</t>
  </si>
  <si>
    <t>AgeVaxH35.js:2202 587I j:ageGp:fam 556:4:-1 by red 384:3:-1 at gen2923 Univ0 prob=0.656</t>
  </si>
  <si>
    <t>AgeVaxH35.js:2221 588I i:ageGp:fam 489:3:-1 by red 591:4:-1 at gen2930 Univ0 prob=0.563</t>
  </si>
  <si>
    <t>AgeVaxH35.js:2202 589I j:ageGp:fam 966:8:-1 by red 547:4:-1 at gen2933 Univ0 prob=0.376</t>
  </si>
  <si>
    <t>AgeVaxH35.js:2202 590I j:ageGp:fam 984:9:-1 by red 913:7:-1 at gen2948 Univ0 prob=0.398</t>
  </si>
  <si>
    <t>AgeVaxH35.js:2221 591I i:ageGp:fam 209:2:-1 by blue 364:3:-1 at gen2981 Univ0 prob=0.845</t>
  </si>
  <si>
    <t>AgeVaxH35.js:2202 592I j:ageGp:fam 680:4:-1 by red 579:4:-1 at gen2985 Univ0 prob=0.819</t>
  </si>
  <si>
    <t>AgeVaxH35.js:2221 592I i:ageGp:fam 167:2:-1 by blue 826:6:-1 at gen2986 Univ0 prob=0.535</t>
  </si>
  <si>
    <t>AgeVaxH35.js:2202 594I j:ageGp:fam 951:8:-1 by blue 484:3:-1 at gen2997 Univ0 prob=0.178</t>
  </si>
  <si>
    <t>AgeVaxH35.js:2202 595I j:ageGp:fam 420:3:-1 by red 364:3:-1 at gen3013 Univ0 prob=0.858</t>
  </si>
  <si>
    <t>AgeVaxH35.js:2221 596I i:ageGp:fam 132:2:-1 by red 249:2:-1 at gen3035 Univ0 prob=0.877</t>
  </si>
  <si>
    <t>AgeVaxH35.js:2221 596I i:ageGp:fam 480:3:-1 by blue 556:4:-1 at gen3036 Univ0 prob=0.129</t>
  </si>
  <si>
    <t>AgeVaxH35.js:2202 598I j:ageGp:fam 921:7:-1 by red 719:5:-1 at gen3039 Univ0 prob=0.451</t>
  </si>
  <si>
    <t>AgeVaxH35.js:2221 599I i:ageGp:fam 943:7:-1 by blue 984:9:-1 at gen3048 Univ0 prob=0.753</t>
  </si>
  <si>
    <t>AgeVaxH35.js:2221 600I i:ageGp:fam 247:2:-1 by red 484:3:-1 at gen3065 Univ0 prob=0.617</t>
  </si>
  <si>
    <t>AgeVaxH35.js:2221 601I i:ageGp:fam 223:2:-1 by blue 420:3:-1 at gen3085 Univ0 prob=0.265</t>
  </si>
  <si>
    <t>AgeVaxH35.js:2221 601I i:ageGp:fam 216:2:-1 by red 556:4:-1 at gen3086 Univ0 prob=0.778</t>
  </si>
  <si>
    <t>AgeVaxH35.js:2221 603I i:ageGp:fam 221:2:-1 by red 489:3:-1 at gen3094 Univ0 prob=0.061</t>
  </si>
  <si>
    <t>AgeVaxH35.js:2221 604I i:ageGp:fam 120:1:-1 by red 951:8:-1 at gen3123 Univ0 prob=0.186</t>
  </si>
  <si>
    <t>AgeVaxH35.js:2202 604I j:ageGp:fam 630:4:-1 by blue 420:3:-1 at gen3123 Univ0 prob=0.355</t>
  </si>
  <si>
    <t>AgeVaxH35.js:2202 606I j:ageGp:fam 617:4:-1 by red 209:2:-1 at gen3128 Univ0 prob=0.878</t>
  </si>
  <si>
    <t>AgeVaxH35.js:2202 607I j:ageGp:fam 927:7:-1 by red 680:4:-1 at gen3136 Univ0 prob=0.511</t>
  </si>
  <si>
    <t>AgeVaxH35.js:2221 608I i:ageGp:fam 15:0:-1 by blue 247:2:-1 at gen3170 Univ0 prob=0.966</t>
  </si>
  <si>
    <t>AgeVaxH35.js:2221 609I i:ageGp:fam 259:2:-1 by red 943:7:-1 at gen3232 Univ0 prob=0.406</t>
  </si>
  <si>
    <t>AgeVaxH35.js:2202 610I j:ageGp:fam 832:6:-1 by red 617:4:-1 at gen3261 Univ0 prob=0.207</t>
  </si>
  <si>
    <t>AgeVaxH35.js:2221 611I i:ageGp:fam 12:0:-1 by red 15:0:-1 at gen3307 Univ0 prob=0.871</t>
  </si>
  <si>
    <t>AgeVaxH35.js:2221 612I i:ageGp:fam 687:4:-1 by red 832:6:-1 at gen3449 Univ0 prob=0.282</t>
  </si>
  <si>
    <t>Hosp%</t>
  </si>
  <si>
    <t>ICU%</t>
  </si>
  <si>
    <t>Death%</t>
  </si>
  <si>
    <t>Cases</t>
  </si>
  <si>
    <t># Hosp</t>
  </si>
  <si>
    <t>#ICU</t>
  </si>
  <si>
    <t>#Deaths</t>
  </si>
  <si>
    <t>Popn</t>
  </si>
  <si>
    <t>E(hosp)</t>
  </si>
  <si>
    <t>E(ICU)</t>
  </si>
  <si>
    <t>E(deaths)</t>
  </si>
  <si>
    <t xml:space="preserve"> &lt;10</t>
  </si>
  <si>
    <t xml:space="preserve"> 10-29</t>
  </si>
  <si>
    <t xml:space="preserve"> 20-29</t>
  </si>
  <si>
    <t xml:space="preserve"> 30-39</t>
  </si>
  <si>
    <t xml:space="preserve"> 40-49</t>
  </si>
  <si>
    <t xml:space="preserve"> 50-59</t>
  </si>
  <si>
    <t xml:space="preserve"> 60-69</t>
  </si>
  <si>
    <t xml:space="preserve"> 70-79</t>
  </si>
  <si>
    <t xml:space="preserve"> 80-89</t>
  </si>
  <si>
    <t xml:space="preserve"> 90+</t>
  </si>
  <si>
    <t>TOTAL</t>
  </si>
  <si>
    <t>Benefit</t>
  </si>
  <si>
    <t>Scenario 1 - No Vaccine terminates at day 92 gen 2221 with 224 susceptibles</t>
  </si>
  <si>
    <t>AgeVaxH35.js:871 Tue Jan 19 2021 11:02:59 GMT-0800 (Pacific Standard Time)</t>
  </si>
  <si>
    <t>AgeVaxH35.js:1674 Red Days changed to 9</t>
  </si>
  <si>
    <t>AgeVaxH35.js:1696 New Hazard Radius = 0.85</t>
  </si>
  <si>
    <t>AgeVaxH35.js:1710 new Mingle Factor = 6.5</t>
  </si>
  <si>
    <t>AgeVaxH35.js:2202 0I j:ageGp:fam 828:6:-1 by green 150:2:-1 at gen0 Univ0 prob=0.943</t>
  </si>
  <si>
    <t>AgeVaxH35.js:1794 AgeGp9 vaccinated 18 List: 994,982,995,990,996,999,987,998,989,988,983,997,991,985,984,993,986,992</t>
  </si>
  <si>
    <t>AgeVaxH35.js:1794 AgeGp8 vaccinated 33 List: 957,966,972,971,968,960,979,976,955,963,961,974,951,962,981,970,977,959,964,949,973,958,952,953,975,978,956,954,965,967,980,950,969</t>
  </si>
  <si>
    <t>AgeVaxH35.js:1794 AgeGp7 vaccinated 47 List: 948,907,938,946,920,914,939,905,928,927,917,921,926,936,918,935,937,916,915,902,903,923,941,909,919,931,933,904,943,932,925,912,945,929,930,922,924,947,906,944,942,911,908,910,934,913,940</t>
  </si>
  <si>
    <t>AgeVaxH35.js:2202 2I j:ageGp:fam 960:8:-1 by blue 150:2:-1 at gen20 Univ0 prob=0.007</t>
  </si>
  <si>
    <t>AgeVaxH35.js:2202 3I j:ageGp:fam 345:2:-1 by blue 150:2:-1 at gen25 Univ0 prob=0.098</t>
  </si>
  <si>
    <t>AgeVaxH35.js:2202 4I j:ageGp:fam 964:8:-1 by blue 828:6:-1 at gen76 Univ0 prob=0.868</t>
  </si>
  <si>
    <t>AgeVaxH35.js:2221 5I i:ageGp:fam 944:7:-1 by blue 960:8:-1 at gen100 Univ0 prob=0.527</t>
  </si>
  <si>
    <t>AgeVaxH35.js:2202 6I j:ageGp:fam 286:2:-1 by red 150:2:-1 at gen104 Univ0 prob=0.846</t>
  </si>
  <si>
    <t>AgeVaxH35.js:2221 6I i:ageGp:fam 647:4:-1 by blue 828:6:-1 at gen105 Univ0 prob=0.940</t>
  </si>
  <si>
    <t>AgeVaxH35.js:2221 8I i:ageGp:fam 217:2:-1 by yellow 647:4:-1 at gen108 Univ0 prob=0.126</t>
  </si>
  <si>
    <t>AgeVaxH35.js:2221 9I i:ageGp:fam 387:3:-1 by blue 828:6:-1 at gen111 Univ0 prob=0.750</t>
  </si>
  <si>
    <t>AgeVaxH35.js:2221 10I i:ageGp:fam 126:1:-1 by blue 345:2:-1 at gen116 Univ0 prob=0.948</t>
  </si>
  <si>
    <t>AgeVaxH35.js:2202 11I j:ageGp:fam 221:2:-1 by red 150:2:-1 at gen118 Univ0 prob=0.977</t>
  </si>
  <si>
    <t>AgeVaxH35.js:2202 12I j:ageGp:fam 481:3:-1 by red 150:2:-1 at gen129 Univ0 prob=0.686</t>
  </si>
  <si>
    <t>AgeVaxH35.js:2221 13I i:ageGp:fam 571:4:-1 by red 828:6:-1 at gen174 Univ0 prob=0.166</t>
  </si>
  <si>
    <t>AgeVaxH35.js:2221 14I i:ageGp:fam 83:1:-1 by blue 286:2:-1 at gen182 Univ0 prob=0.174</t>
  </si>
  <si>
    <t>AgeVaxH35.js:2202 14I j:ageGp:fam 803:5:-1 by red 345:2:-1 at gen183 Univ0 prob=0.170</t>
  </si>
  <si>
    <t>AgeVaxH35.js:2202 16I j:ageGp:fam 931:7:-1 by blue 221:2:-1 at gen191 Univ0 prob=0.183</t>
  </si>
  <si>
    <t>AgeVaxH35.js:2221 17I i:ageGp:fam 327:2:-1 by blue 944:7:-1 at gen194 Univ0 prob=0.736</t>
  </si>
  <si>
    <t>AgeVaxH35.js:2202 17I j:ageGp:fam 856:6:-1 by blue 217:2:-1 at gen195 Univ0 prob=0.949</t>
  </si>
  <si>
    <t>AgeVaxH35.js:2202 19I j:ageGp:fam 456:3:-1 by blue 217:2:-1 at gen198 Univ0 prob=0.596</t>
  </si>
  <si>
    <t>AgeVaxH35.js:2221 20I i:ageGp:fam 478:3:-1 by red 828:6:-1 at gen200 Univ0 prob=0.940</t>
  </si>
  <si>
    <t>AgeVaxH35.js:2202 21I j:ageGp:fam 727:5:-1 by red 345:2:-1 at gen208 Univ0 prob=0.697</t>
  </si>
  <si>
    <t>AgeVaxH35.js:2202 22I j:ageGp:fam 761:5:-1 by blue 221:2:-1 at gen213 Univ0 prob=0.074</t>
  </si>
  <si>
    <t>AgeVaxH35.js:2221 22I i:ageGp:fam 574:4:-1 by red 960:8:-1 at gen214 Univ0 prob=0.540</t>
  </si>
  <si>
    <t>AgeVaxH35.js:2221 24I i:ageGp:fam 48:1:-1 by blue 647:4:-1 at gen220 Univ0 prob=0.901</t>
  </si>
  <si>
    <t>AgeVaxH35.js:2202 24I j:ageGp:fam 973:8:-1 by red 944:7:-1 at gen221 Univ0 prob=0.674</t>
  </si>
  <si>
    <t>AgeVaxH35.js:2221 26I i:ageGp:fam 21:0:-1 by red 345:2:-1 at gen223 Univ0 prob=0.521</t>
  </si>
  <si>
    <t>AgeVaxH35.js:2202 26I j:ageGp:fam 765:5:-1 by blue 126:1:-1 at gen224 Univ0 prob=0.327</t>
  </si>
  <si>
    <t>AgeVaxH35.js:2202 28I j:ageGp:fam 839:6:-1 by red 286:2:-1 at gen236 Univ0 prob=0.065</t>
  </si>
  <si>
    <t>AgeVaxH35.js:2221 29I i:ageGp:fam 99:1:-1 by blue 481:3:-1 at gen238 Univ0 prob=0.603</t>
  </si>
  <si>
    <t>AgeVaxH35.js:2202 30I j:ageGp:fam 361:3:-1 by red 286:2:-1 at gen242 Univ0 prob=0.259</t>
  </si>
  <si>
    <t>AgeVaxH35.js:2221 31I i:ageGp:fam 529:3:-1 by red 944:7:-1 at gen248 Univ0 prob=0.492</t>
  </si>
  <si>
    <t>AgeVaxH35.js:2221 32I i:ageGp:fam 56:1:-1 by red 944:7:-1 at gen252 Univ0 prob=0.480</t>
  </si>
  <si>
    <t>AgeVaxH35.js:2202 33I j:ageGp:fam 881:6:-1 by red 647:4:-1 at gen254 Univ0 prob=0.001</t>
  </si>
  <si>
    <t>AgeVaxH35.js:2202 34I j:ageGp:fam 503:3:-1 by red 387:3:-1 at gen256 Univ0 prob=0.744</t>
  </si>
  <si>
    <t>AgeVaxH35.js:2202 34I j:ageGp:fam 879:6:-1 by red 286:2:-1 at gen257 Univ0 prob=0.434</t>
  </si>
  <si>
    <t>AgeVaxH35.js:2221 34I i:ageGp:fam 597:4:-1 by red 964:8:-1 at gen257 Univ0 prob=0.543</t>
  </si>
  <si>
    <t>AgeVaxH35.js:2221 37I i:ageGp:fam 402:3:-1 by red 964:8:-1 at gen259 Univ0 prob=0.440</t>
  </si>
  <si>
    <t>AgeVaxH35.js:2221 38I i:ageGp:fam 131:2:-1 by red 221:2:-1 at gen268 Univ0 prob=0.148</t>
  </si>
  <si>
    <t>AgeVaxH35.js:2202 39I j:ageGp:fam 645:4:-1 by red 217:2:-1 at gen271 Univ0 prob=0.754</t>
  </si>
  <si>
    <t>AgeVaxH35.js:2202 39I j:ageGp:fam 341:2:-1 by red 221:2:-1 at gen272 Univ0 prob=0.754</t>
  </si>
  <si>
    <t>AgeVaxH35.js:2221 39I i:ageGp:fam 280:2:-1 by red 647:4:-1 at gen272 Univ0 prob=0.336</t>
  </si>
  <si>
    <t>AgeVaxH35.js:2221 42I i:ageGp:fam 125:1:-1 by red 647:4:-1 at gen274 Univ0 prob=0.974</t>
  </si>
  <si>
    <t>AgeVaxH35.js:2202 43I j:ageGp:fam 468:3:-1 by red 217:2:-1 at gen277 Univ0 prob=0.808</t>
  </si>
  <si>
    <t>AgeVaxH35.js:2221 44I i:ageGp:fam 25:0:-1 by blue 727:5:-1 at gen279 Univ0 prob=0.276</t>
  </si>
  <si>
    <t>AgeVaxH35.js:2202 45I j:ageGp:fam 737:5:-1 by blue 83:1:-1 at gen281 Univ0 prob=0.469</t>
  </si>
  <si>
    <t>AgeVaxH35.js:2202 45I j:ageGp:fam 390:3:-1 by blue 327:2:-1 at gen282 Univ0 prob=0.173</t>
  </si>
  <si>
    <t>AgeVaxH35.js:2202 47I j:ageGp:fam 890:6:-1 by blue 571:4:-1 at gen284 Univ0 prob=0.956</t>
  </si>
  <si>
    <t>AgeVaxH35.js:2202 48I j:ageGp:fam 135:2:-1 by red 126:1:-1 at gen288 Univ0 prob=0.815</t>
  </si>
  <si>
    <t>AgeVaxH35.js:2221 48I i:ageGp:fam 420:3:-1 by blue 839:6:-1 at gen288 Univ0 prob=0.216</t>
  </si>
  <si>
    <t>AgeVaxH35.js:2221 50I i:ageGp:fam 4:0:-1 by blue 83:1:-1 at gen297 Univ0 prob=0.662</t>
  </si>
  <si>
    <t>AgeVaxH35.js:2202 50I j:ageGp:fam 987:9:-1 by blue 765:5:-1 at gen297 Univ0 prob=0.290</t>
  </si>
  <si>
    <t>AgeVaxH35.js:2202 50I j:ageGp:fam 968:8:-1 by blue 478:3:-1 at gen298 Univ0 prob=0.982</t>
  </si>
  <si>
    <t>AgeVaxH35.js:2221 53I i:ageGp:fam 748:5:-1 by blue 761:5:-1 at gen303 Univ0 prob=0.743</t>
  </si>
  <si>
    <t>AgeVaxH35.js:2202 54I j:ageGp:fam 783:5:-1 by red 217:2:-1 at gen305 Univ0 prob=0.066</t>
  </si>
  <si>
    <t>AgeVaxH35.js:2202 54I j:ageGp:fam 832:6:-1 by blue 478:3:-1 at gen305 Univ0 prob=0.705</t>
  </si>
  <si>
    <t>AgeVaxH35.js:2202 56I j:ageGp:fam 512:3:-1 by blue 48:1:-1 at gen308 Univ0 prob=0.332</t>
  </si>
  <si>
    <t>AgeVaxH35.js:2221 56I i:ageGp:fam 27:0:-1 by red 217:2:-1 at gen309 Univ0 prob=0.065</t>
  </si>
  <si>
    <t>AgeVaxH35.js:2202 56I j:ageGp:fam 563:4:-1 by blue 503:3:-1 at gen309 Univ0 prob=0.755</t>
  </si>
  <si>
    <t>AgeVaxH35.js:2221 59I i:ageGp:fam 40:1:-1 by blue 48:1:-1 at gen311 Univ0 prob=0.491</t>
  </si>
  <si>
    <t>AgeVaxH35.js:2202 60I j:ageGp:fam 521:3:-1 by yellow 40:1:-1 at gen313 Univ0 prob=0.360</t>
  </si>
  <si>
    <t>AgeVaxH35.js:2221 60I i:ageGp:fam 305:2:-1 by red 387:3:-1 at gen313 Univ0 prob=0.697</t>
  </si>
  <si>
    <t>AgeVaxH35.js:2221 62I i:ageGp:fam 350:2:-1 by blue 839:6:-1 at gen318 Univ0 prob=0.823</t>
  </si>
  <si>
    <t>AgeVaxH35.js:2202 62I j:ageGp:fam 288:2:-1 by blue 99:1:-1 at gen319 Univ0 prob=0.915</t>
  </si>
  <si>
    <t>AgeVaxH35.js:2221 64I i:ageGp:fam 333:2:-1 by blue 529:3:-1 at gen321 Univ0 prob=0.239</t>
  </si>
  <si>
    <t>AgeVaxH35.js:2202 65I j:ageGp:fam 848:6:-1 by blue 503:3:-1 at gen329 Univ0 prob=0.835</t>
  </si>
  <si>
    <t>AgeVaxH35.js:2221 66I i:ageGp:fam 285:2:-1 by blue 879:6:-1 at gen333 Univ0 prob=0.382</t>
  </si>
  <si>
    <t>AgeVaxH35.js:2221 67I i:ageGp:fam 88:1:-1 by blue 973:8:-1 at gen340 Univ0 prob=0.316</t>
  </si>
  <si>
    <t>AgeVaxH35.js:2202 67I j:ageGp:fam 801:5:-1 by blue 529:3:-1 at gen340 Univ0 prob=0.671</t>
  </si>
  <si>
    <t>AgeVaxH35.js:2221 69I i:ageGp:fam 437:3:-1 by red 574:4:-1 at gen344 Univ0 prob=0.551</t>
  </si>
  <si>
    <t>AgeVaxH35.js:2202 70I j:ageGp:fam 895:6:-1 by red 48:1:-1 at gen346 Univ0 prob=0.584</t>
  </si>
  <si>
    <t>AgeVaxH35.js:2221 71I i:ageGp:fam 104:1:-1 by red 456:3:-1 at gen351 Univ0 prob=0.826</t>
  </si>
  <si>
    <t>AgeVaxH35.js:2221 72I i:ageGp:fam 240:2:-1 by red 931:7:-1 at gen353 Univ0 prob=0.432</t>
  </si>
  <si>
    <t>AgeVaxH35.js:2221 73I i:ageGp:fam 241:2:-1 by blue 468:3:-1 at gen356 Univ0 prob=0.204</t>
  </si>
  <si>
    <t>AgeVaxH35.js:2202 73I j:ageGp:fam 289:2:-1 by blue 56:1:-1 at gen357 Univ0 prob=0.993</t>
  </si>
  <si>
    <t>AgeVaxH35.js:2202 75I j:ageGp:fam 426:3:-1 by blue 280:2:-1 at gen359 Univ0 prob=0.652</t>
  </si>
  <si>
    <t>AgeVaxH35.js:2202 75I j:ageGp:fam 732:5:-1 by blue 135:2:-1 at gen360 Univ0 prob=0.495</t>
  </si>
  <si>
    <t>AgeVaxH35.js:2221 76I i:ageGp:fam 89:1:-1 by red 478:3:-1 at gen361 Univ0 prob=0.486</t>
  </si>
  <si>
    <t>AgeVaxH35.js:2221 76I i:ageGp:fam 432:3:-1 by blue 881:6:-1 at gen361 Univ0 prob=0.565</t>
  </si>
  <si>
    <t>AgeVaxH35.js:2202 77I j:ageGp:fam 673:4:-1 by blue 131:2:-1 at gen362 Univ0 prob=0.639</t>
  </si>
  <si>
    <t>AgeVaxH35.js:2221 79I i:ageGp:fam 34:0:-1 by red 727:5:-1 at gen363 Univ0 prob=0.778</t>
  </si>
  <si>
    <t>AgeVaxH35.js:2202 81I j:ageGp:fam 620:4:-1 by blue 135:2:-1 at gen365 Univ0 prob=0.027</t>
  </si>
  <si>
    <t>AgeVaxH35.js:2202 81I j:ageGp:fam 499:3:-1 by red 327:2:-1 at gen365 Univ0 prob=0.404</t>
  </si>
  <si>
    <t>AgeVaxH35.js:2202 81I j:ageGp:fam 683:4:-1 by blue 131:2:-1 at gen366 Univ0 prob=0.543</t>
  </si>
  <si>
    <t>AgeVaxH35.js:2221 81I i:ageGp:fam 422:3:-1 by blue 468:3:-1 at gen366 Univ0 prob=0.060</t>
  </si>
  <si>
    <t>AgeVaxH35.js:2221 85I i:ageGp:fam 44:1:-1 by yellow 422:3:-1 at gen368 Univ0 prob=0.390</t>
  </si>
  <si>
    <t>AgeVaxH35.js:2221 85I i:ageGp:fam 369:3:-1 by blue 468:3:-1 at gen368 Univ0 prob=0.512</t>
  </si>
  <si>
    <t>AgeVaxH35.js:2221 87I i:ageGp:fam 284:2:-1 by red 361:3:-1 at gen370 Univ0 prob=0.331</t>
  </si>
  <si>
    <t>AgeVaxH35.js:2221 87I i:ageGp:fam 304:2:-1 by blue 968:8:-1 at gen370 Univ0 prob=0.257</t>
  </si>
  <si>
    <t>AgeVaxH35.js:2221 89I i:ageGp:fam 291:2:-1 by red 761:5:-1 at gen372 Univ0 prob=0.516</t>
  </si>
  <si>
    <t>AgeVaxH35.js:2221 90I i:ageGp:fam 140:2:-1 by red 361:3:-1 at gen374 Univ0 prob=0.150</t>
  </si>
  <si>
    <t>AgeVaxH35.js:2221 91I i:ageGp:fam 514:3:-1 by blue 987:9:-1 at gen376 Univ0 prob=0.426</t>
  </si>
  <si>
    <t>AgeVaxH35.js:2202 91I j:ageGp:fam 850:6:-1 by red 761:5:-1 at gen376 Univ0 prob=0.342</t>
  </si>
  <si>
    <t>AgeVaxH35.js:2221 91I i:ageGp:fam 212:2:-1 by blue 521:3:-1 at gen377 Univ0 prob=0.573</t>
  </si>
  <si>
    <t>AgeVaxH35.js:2221 94I i:ageGp:fam 2:0:-1 by blue 987:9:-1 at gen380 Univ0 prob=0.471</t>
  </si>
  <si>
    <t>AgeVaxH35.js:2221 94I i:ageGp:fam 355:2:-1 by red 803:5:-1 at gen380 Univ0 prob=0.036</t>
  </si>
  <si>
    <t>AgeVaxH35.js:2202 96I j:ageGp:fam 656:4:-1 by red 56:1:-1 at gen384 Univ0 prob=0.168</t>
  </si>
  <si>
    <t>AgeVaxH35.js:2221 96I i:ageGp:fam 148:2:-1 by blue 645:4:-1 at gen384 Univ0 prob=0.484</t>
  </si>
  <si>
    <t>AgeVaxH35.js:2202 98I j:ageGp:fam 693:5:-1 by red 402:3:-1 at gen387 Univ0 prob=0.750</t>
  </si>
  <si>
    <t>AgeVaxH35.js:2221 98I i:ageGp:fam 629:4:-1 by blue 968:8:-1 at gen388 Univ0 prob=0.798</t>
  </si>
  <si>
    <t>AgeVaxH35.js:2221 99I i:ageGp:fam 434:3:-1 by blue 512:3:-1 at gen389 Univ0 prob=0.932</t>
  </si>
  <si>
    <t>AgeVaxH35.js:2221 101I i:ageGp:fam 186:2:-1 by red 803:5:-1 at gen391 Univ0 prob=0.837</t>
  </si>
  <si>
    <t>AgeVaxH35.js:2202 101I j:ageGp:fam 684:4:-1 by red 402:3:-1 at gen391 Univ0 prob=0.761</t>
  </si>
  <si>
    <t>AgeVaxH35.js:2221 101I i:ageGp:fam 757:5:-1 by red 881:6:-1 at gen392 Univ0 prob=0.291</t>
  </si>
  <si>
    <t>AgeVaxH35.js:2221 103I i:ageGp:fam 155:2:-1 by red 327:2:-1 at gen393 Univ0 prob=0.183</t>
  </si>
  <si>
    <t>AgeVaxH35.js:2202 104I j:ageGp:fam 889:6:-1 by red 48:1:-1 at gen394 Univ0 prob=0.698</t>
  </si>
  <si>
    <t>AgeVaxH35.js:2221 106I i:ageGp:fam 128:1:-1 by red 402:3:-1 at gen396 Univ0 prob=0.863</t>
  </si>
  <si>
    <t>AgeVaxH35.js:2221 106I i:ageGp:fam 149:2:-1 by red 737:5:-1 at gen396 Univ0 prob=0.474</t>
  </si>
  <si>
    <t>AgeVaxH35.js:2202 108I j:ageGp:fam 496:3:-1 by red 341:2:-1 at gen399 Univ0 prob=0.691</t>
  </si>
  <si>
    <t>AgeVaxH35.js:2221 109I i:ageGp:fam 771:5:-1 by blue 783:5:-1 at gen401 Univ0 prob=0.874</t>
  </si>
  <si>
    <t>AgeVaxH35.js:2202 109I j:ageGp:fam 772:5:-1 by blue 288:2:-1 at gen402 Univ0 prob=0.909</t>
  </si>
  <si>
    <t>AgeVaxH35.js:2202 111I j:ageGp:fam 513:3:-1 by red 468:3:-1 at gen406 Univ0 prob=0.043</t>
  </si>
  <si>
    <t>AgeVaxH35.js:2202 111I j:ageGp:fam 794:5:-1 by red 25:0:-1 at gen407 Univ0 prob=0.267</t>
  </si>
  <si>
    <t>AgeVaxH35.js:2202 112I j:ageGp:fam 967:8:-1 by red 125:1:-1 at gen408 Univ0 prob=0.993</t>
  </si>
  <si>
    <t>AgeVaxH35.js:2202 113I j:ageGp:fam 805:5:-1 by red 135:2:-1 at gen409 Univ0 prob=0.943</t>
  </si>
  <si>
    <t>AgeVaxH35.js:2202 113I j:ageGp:fam 640:4:-1 by red 280:2:-1 at gen409 Univ0 prob=0.991</t>
  </si>
  <si>
    <t>AgeVaxH35.js:2202 114I j:ageGp:fam 329:2:-1 by blue 288:2:-1 at gen410 Univ0 prob=0.520</t>
  </si>
  <si>
    <t>AgeVaxH35.js:2202 117I j:ageGp:fam 492:3:-1 by yellow 89:1:-1 at gen412 Univ0 prob=0.438</t>
  </si>
  <si>
    <t>AgeVaxH35.js:2221 117I i:ageGp:fam 589:4:-1 by red 727:5:-1 at gen413 Univ0 prob=0.185</t>
  </si>
  <si>
    <t>AgeVaxH35.js:2202 118I j:ageGp:fam 624:4:-1 by blue 288:2:-1 at gen414 Univ0 prob=0.769</t>
  </si>
  <si>
    <t>AgeVaxH35.js:2202 118I j:ageGp:fam 849:6:-1 by red 529:3:-1 at gen414 Univ0 prob=0.389</t>
  </si>
  <si>
    <t>AgeVaxH35.js:2221 121I i:ageGp:fam 211:2:-1 by blue 333:2:-1 at gen416 Univ0 prob=0.540</t>
  </si>
  <si>
    <t>AgeVaxH35.js:2202 121I j:ageGp:fam 827:6:-1 by red 420:3:-1 at gen416 Univ0 prob=0.030</t>
  </si>
  <si>
    <t>AgeVaxH35.js:2202 121I j:ageGp:fam 449:3:-1 by red 341:2:-1 at gen417 Univ0 prob=0.069</t>
  </si>
  <si>
    <t>AgeVaxH35.js:2202 121I j:ageGp:fam 598:4:-1 by red 468:3:-1 at gen417 Univ0 prob=0.962</t>
  </si>
  <si>
    <t>AgeVaxH35.js:2202 123I j:ageGp:fam 886:6:-1 by blue 848:6:-1 at gen418 Univ0 prob=0.371</t>
  </si>
  <si>
    <t>AgeVaxH35.js:2202 126I j:ageGp:fam 671:4:-1 by red 468:3:-1 at gen420 Univ0 prob=0.115</t>
  </si>
  <si>
    <t>AgeVaxH35.js:2202 126I j:ageGp:fam 415:3:-1 by red 402:3:-1 at gen421 Univ0 prob=0.426</t>
  </si>
  <si>
    <t>AgeVaxH35.js:2202 128I j:ageGp:fam 644:4:-1 by blue 304:2:-1 at gen425 Univ0 prob=0.760</t>
  </si>
  <si>
    <t>AgeVaxH35.js:2221 128I i:ageGp:fam 270:2:-1 by blue 521:3:-1 at gen426 Univ0 prob=0.867</t>
  </si>
  <si>
    <t>AgeVaxH35.js:2202 128I j:ageGp:fam 723:5:-1 by blue 437:3:-1 at gen426 Univ0 prob=0.413</t>
  </si>
  <si>
    <t>AgeVaxH35.js:2221 128I i:ageGp:fam 715:5:-1 by blue 801:5:-1 at gen426 Univ0 prob=0.321</t>
  </si>
  <si>
    <t>AgeVaxH35.js:2202 132I j:ageGp:fam 979:8:-1 by blue 288:2:-1 at gen428 Univ0 prob=0.981</t>
  </si>
  <si>
    <t>AgeVaxH35.js:2221 133I i:ageGp:fam 462:3:-1 by red 832:6:-1 at gen431 Univ0 prob=0.481</t>
  </si>
  <si>
    <t>AgeVaxH35.js:2202 134I j:ageGp:fam 892:6:-1 by blue 350:2:-1 at gen435 Univ0 prob=0.496</t>
  </si>
  <si>
    <t>AgeVaxH35.js:2202 134I j:ageGp:fam 639:4:-1 by red 4:0:-1 at gen436 Univ0 prob=0.582</t>
  </si>
  <si>
    <t>AgeVaxH35.js:2202 136I j:ageGp:fam 882:6:-1 by blue 89:1:-1 at gen438 Univ0 prob=0.908</t>
  </si>
  <si>
    <t>AgeVaxH35.js:2221 136I i:ageGp:fam 835:6:-1 by red 879:6:-1 at gen438 Univ0 prob=0.177</t>
  </si>
  <si>
    <t>AgeVaxH35.js:2202 136I j:ageGp:fam 898:6:-1 by blue 673:4:-1 at gen439 Univ0 prob=0.287</t>
  </si>
  <si>
    <t>AgeVaxH35.js:2202 138I j:ageGp:fam 688:4:-1 by red 56:1:-1 at gen440 Univ0 prob=0.082</t>
  </si>
  <si>
    <t>AgeVaxH35.js:2202 138I j:ageGp:fam 527:3:-1 by blue 104:1:-1 at gen440 Univ0 prob=0.187</t>
  </si>
  <si>
    <t>AgeVaxH35.js:2221 141I i:ageGp:fam 163:2:-1 by red 987:9:-1 at gen442 Univ0 prob=0.997</t>
  </si>
  <si>
    <t>AgeVaxH35.js:2202 141I j:ageGp:fam 814:5:-1 by blue 422:3:-1 at gen442 Univ0 prob=0.411</t>
  </si>
  <si>
    <t>AgeVaxH35.js:2221 141I i:ageGp:fam 615:4:-1 by red 645:4:-1 at gen442 Univ0 prob=0.224</t>
  </si>
  <si>
    <t>AgeVaxH35.js:2221 141I i:ageGp:fam 129:1:-1 by red 783:5:-1 at gen443 Univ0 prob=0.296</t>
  </si>
  <si>
    <t>AgeVaxH35.js:2202 141I j:ageGp:fam 631:4:-1 by red 468:3:-1 at gen443 Univ0 prob=0.317</t>
  </si>
  <si>
    <t>AgeVaxH35.js:2221 144I i:ageGp:fam 875:6:-1 by red 968:8:-1 at gen444 Univ0 prob=0.739</t>
  </si>
  <si>
    <t>AgeVaxH35.js:2202 146I j:ageGp:fam 681:4:-1 by red 40:1:-1 at gen445 Univ0 prob=0.858</t>
  </si>
  <si>
    <t>AgeVaxH35.js:2221 148I i:ageGp:fam 200:2:-1 by red 305:2:-1 at gen447 Univ0 prob=0.382</t>
  </si>
  <si>
    <t>AgeVaxH35.js:2221 148I i:ageGp:fam 393:3:-1 by red 529:3:-1 at gen447 Univ0 prob=0.309</t>
  </si>
  <si>
    <t>AgeVaxH35.js:2202 148I j:ageGp:fam 444:3:-1 by red 420:3:-1 at gen447 Univ0 prob=0.138</t>
  </si>
  <si>
    <t>AgeVaxH35.js:2202 148I j:ageGp:fam 704:5:-1 by red 503:3:-1 at gen447 Univ0 prob=0.468</t>
  </si>
  <si>
    <t>AgeVaxH35.js:2221 152I i:ageGp:fam 143:2:-1 by blue 289:2:-1 at gen449 Univ0 prob=0.531</t>
  </si>
  <si>
    <t>AgeVaxH35.js:2221 152I i:ageGp:fam 224:2:-1 by blue 684:4:-1 at gen450 Univ0 prob=0.738</t>
  </si>
  <si>
    <t>AgeVaxH35.js:2221 153I i:ageGp:fam 141:2:-1 by red 748:5:-1 at gen451 Univ0 prob=0.800</t>
  </si>
  <si>
    <t>AgeVaxH35.js:2202 154I j:ageGp:fam 165:2:-1 by yellow 141:2:-1 at gen452 Univ0 prob=0.070</t>
  </si>
  <si>
    <t>AgeVaxH35.js:2202 155I j:ageGp:fam 703:5:-1 by blue 496:3:-1 at gen453 Univ0 prob=0.206</t>
  </si>
  <si>
    <t>AgeVaxH35.js:2221 156I i:ageGp:fam 338:2:-1 by red 968:8:-1 at gen454 Univ0 prob=0.998</t>
  </si>
  <si>
    <t>AgeVaxH35.js:2221 156I i:ageGp:fam 352:2:-1 by blue 895:6:-1 at gen454 Univ0 prob=0.637</t>
  </si>
  <si>
    <t>AgeVaxH35.js:2202 159I j:ageGp:fam 517:3:-1 by red 341:2:-1 at gen456 Univ0 prob=0.338</t>
  </si>
  <si>
    <t>AgeVaxH35.js:2221 159I i:ageGp:fam 728:5:-1 by red 987:9:-1 at gen456 Univ0 prob=0.297</t>
  </si>
  <si>
    <t>AgeVaxH35.js:2221 159I i:ageGp:fam 419:3:-1 by blue 772:5:-1 at gen457 Univ0 prob=0.492</t>
  </si>
  <si>
    <t>AgeVaxH35.js:2221 162I i:ageGp:fam 39:0:-1 by blue 850:6:-1 at gen459 Univ0 prob=0.327</t>
  </si>
  <si>
    <t>AgeVaxH35.js:2202 162I j:ageGp:fam 675:4:-1 by blue 140:2:-1 at gen460 Univ0 prob=0.558</t>
  </si>
  <si>
    <t>AgeVaxH35.js:2221 162I i:ageGp:fam 247:2:-1 by blue 432:3:-1 at gen460 Univ0 prob=0.443</t>
  </si>
  <si>
    <t>AgeVaxH35.js:2202 162I j:ageGp:fam 975:8:-1 by blue 620:4:-1 at gen460 Univ0 prob=0.932</t>
  </si>
  <si>
    <t>AgeVaxH35.js:2202 163I j:ageGp:fam 223:2:-1 by red 27:0:-1 at gen461 Univ0 prob=0.015</t>
  </si>
  <si>
    <t>AgeVaxH35.js:2202 167I j:ageGp:fam 785:5:-1 by blue 496:3:-1 at gen465 Univ0 prob=0.611</t>
  </si>
  <si>
    <t>AgeVaxH35.js:2221 167I i:ageGp:fam 158:2:-1 by blue 304:2:-1 at gen466 Univ0 prob=0.879</t>
  </si>
  <si>
    <t>AgeVaxH35.js:2221 169I i:ageGp:fam 548:4:-1 by blue 967:8:-1 at gen468 Univ0 prob=0.646</t>
  </si>
  <si>
    <t>AgeVaxH35.js:2221 169I i:ageGp:fam 738:5:-1 by blue 967:8:-1 at gen468 Univ0 prob=0.213</t>
  </si>
  <si>
    <t>AgeVaxH35.js:2221 171I i:ageGp:fam 243:2:-1 by blue 889:6:-1 at gen470 Univ0 prob=0.092</t>
  </si>
  <si>
    <t>AgeVaxH35.js:2202 171I j:ageGp:fam 545:4:-1 by blue 2:0:-1 at gen471 Univ0 prob=0.519</t>
  </si>
  <si>
    <t>AgeVaxH35.js:2202 171I j:ageGp:fam 68:1:-1 by blue 34:0:-1 at gen471 Univ0 prob=0.991</t>
  </si>
  <si>
    <t>AgeVaxH35.js:2202 172I j:ageGp:fam 515:3:-1 by blue 289:2:-1 at gen472 Univ0 prob=0.869</t>
  </si>
  <si>
    <t>AgeVaxH35.js:2202 175I j:ageGp:fam 706:5:-1 by red 4:0:-1 at gen474 Univ0 prob=0.465</t>
  </si>
  <si>
    <t>AgeVaxH35.js:2221 175I i:ageGp:fam 85:1:-1 by red 285:2:-1 at gen474 Univ0 prob=0.406</t>
  </si>
  <si>
    <t>AgeVaxH35.js:2202 175I j:ageGp:fam 472:3:-1 by blue 355:2:-1 at gen474 Univ0 prob=0.296</t>
  </si>
  <si>
    <t>AgeVaxH35.js:2202 175I j:ageGp:fam 485:3:-1 by red 25:0:-1 at gen475 Univ0 prob=0.519</t>
  </si>
  <si>
    <t>AgeVaxH35.js:2221 175I i:ageGp:fam 180:2:-1 by blue 827:6:-1 at gen475 Univ0 prob=0.155</t>
  </si>
  <si>
    <t>AgeVaxH35.js:2202 178I j:ageGp:fam 483:3:-1 by red 125:1:-1 at gen476 Univ0 prob=0.785</t>
  </si>
  <si>
    <t>AgeVaxH35.js:2221 178I i:ageGp:fam 266:2:-1 by yellow 979:8:-1 at gen476 Univ0 prob=0.060</t>
  </si>
  <si>
    <t>AgeVaxH35.js:2202 178I j:ageGp:fam 661:4:-1 by red 285:2:-1 at gen476 Univ0 prob=0.775</t>
  </si>
  <si>
    <t>AgeVaxH35.js:2221 183I i:ageGp:fam 283:2:-1 by red 563:4:-1 at gen478 Univ0 prob=0.633</t>
  </si>
  <si>
    <t>AgeVaxH35.js:2221 183I i:ageGp:fam 147:2:-1 by red 333:2:-1 at gen479 Univ0 prob=0.394</t>
  </si>
  <si>
    <t>AgeVaxH35.js:2221 183I i:ageGp:fam 151:2:-1 by blue 434:3:-1 at gen479 Univ0 prob=0.890</t>
  </si>
  <si>
    <t>AgeVaxH35.js:2221 184I i:ageGp:fam 1:0:-1 by blue 34:0:-1 at gen480 Univ0 prob=0.887</t>
  </si>
  <si>
    <t>AgeVaxH35.js:2221 184I i:ageGp:fam 674:4:-1 by red 987:9:-1 at gen480 Univ0 prob=0.258</t>
  </si>
  <si>
    <t>AgeVaxH35.js:2221 186I i:ageGp:fam 249:2:-1 by red 748:5:-1 at gen481 Univ0 prob=0.367</t>
  </si>
  <si>
    <t>AgeVaxH35.js:2202 186I j:ageGp:fam 613:4:-1 by red 289:2:-1 at gen481 Univ0 prob=0.518</t>
  </si>
  <si>
    <t>​ 190I i:ageGp:fam 716:5:-1 by red 987:9:-1 at gen484 Univ0 prob=0.176</t>
  </si>
  <si>
    <t>​ 191I i:ageGp:fam 255:2:-1 by blue 671:4:-1 at gen486 Univ0 prob=0.683</t>
  </si>
  <si>
    <t>​ 191I i:ageGp:fam 385:3:-1 by blue 629:4:-1 at gen486 Univ0 prob=0.712</t>
  </si>
  <si>
    <t>​ 191I j:ageGp:fam 819:5:-1 by blue 514:3:-1 at gen487 Univ0 prob=0.374</t>
  </si>
  <si>
    <t>​ 193I i:ageGp:fam 195:2:-1 by blue 889:6:-1 at gen488 Univ0 prob=0.097</t>
  </si>
  <si>
    <t>​ 194I j:ageGp:fam 152:2:-1 by red 89:1:-1 at gen489 Univ0 prob=0.571</t>
  </si>
  <si>
    <t>​ 194I i:ageGp:fam 103:1:-1 by red 305:2:-1 at gen489 Univ0 prob=0.960</t>
  </si>
  <si>
    <t>​ 194I i:ageGp:fam 753:5:-1 by blue 772:5:-1 at gen489 Univ0 prob=0.206</t>
  </si>
  <si>
    <t>​ 195I j:ageGp:fam 812:5:-1 by red 333:2:-1 at gen490 Univ0 prob=0.027</t>
  </si>
  <si>
    <t>​ 198I i:ageGp:fam 69:1:-1 by red 422:3:-1 at gen491 Univ0 prob=0.519</t>
  </si>
  <si>
    <t>​ 199I i:ageGp:fam 316:2:-1 by blue 496:3:-1 at gen492 Univ0 prob=0.047</t>
  </si>
  <si>
    <t>​ 199I i:ageGp:fam 354:2:-1 by red 432:3:-1 at gen492 Univ0 prob=0.597</t>
  </si>
  <si>
    <t>​ 202I i:ageGp:fam 271:2:-1 by red 437:3:-1 at gen494 Univ0 prob=0.191</t>
  </si>
  <si>
    <t>​ 202I j:ageGp:fam 868:6:-1 by green 271:2:-1 at gen494 Univ0 prob=0.582</t>
  </si>
  <si>
    <t>​ 202I j:ageGp:fam 868:6:-1 by red 437:3:-1 at gen494 Univ0 prob=0.576</t>
  </si>
  <si>
    <t>​ 204I i:ageGp:fam 78:1:-1 by red 832:6:-1 at gen496 Univ0 prob=0.762</t>
  </si>
  <si>
    <t>​ 204I i:ageGp:fam 585:4:-1 by blue 794:5:-1 at gen496 Univ0 prob=0.776</t>
  </si>
  <si>
    <t>​ 204I i:ageGp:fam 269:2:-1 by red 291:2:-1 at gen497 Univ0 prob=0.602</t>
  </si>
  <si>
    <t>​ 204I i:ageGp:fam 399:3:-1 by blue 886:6:-1 at gen497 Univ0 prob=0.496</t>
  </si>
  <si>
    <t>​ 204I i:ageGp:fam 648:4:-1 by blue 794:5:-1 at gen497 Univ0 prob=0.483</t>
  </si>
  <si>
    <t>​ 206I i:ageGp:fam 595:4:-1 by blue 631:4:-1 at gen498 Univ0 prob=0.129</t>
  </si>
  <si>
    <t>​ 209I i:ageGp:fam 136:2:-1 by red 291:2:-1 at gen499 Univ0 prob=0.704</t>
  </si>
  <si>
    <t>​ 209I i:ageGp:fam 178:2:-1 by red 350:2:-1 at gen499 Univ0 prob=0.341</t>
  </si>
  <si>
    <t>​ 210I j:ageGp:fam 469:3:-1 by red 284:2:-1 at gen500 Univ0 prob=0.101</t>
  </si>
  <si>
    <t>​ 212I j:ageGp:fam 115:1:-1 by blue 2:0:-1 at gen501 Univ0 prob=0.704</t>
  </si>
  <si>
    <t>​ 212I j:ageGp:fam 362:3:-1 by yellow 165:2:-1 at gen501 Univ0 prob=0.121</t>
  </si>
  <si>
    <t>​ 212I j:ageGp:fam 593:4:-1 by red 499:3:-1 at gen501 Univ0 prob=0.426</t>
  </si>
  <si>
    <t>​ 212I i:ageGp:fam 609:4:-1 by blue 715:5:-1 at gen501 Univ0 prob=0.504</t>
  </si>
  <si>
    <t>​ 213I j:ageGp:fam 378:3:-1 by blue 149:2:-1 at gen502 Univ0 prob=0.354</t>
  </si>
  <si>
    <t>​ 213I i:ageGp:fam 596:4:-1 by blue 805:5:-1 at gen502 Univ0 prob=0.848</t>
  </si>
  <si>
    <t>​ 219I j:ageGp:fam 205:2:-1 by yellow 136:2:-1 at gen504 Univ0 prob=0.875</t>
  </si>
  <si>
    <t>​ 219I j:ageGp:fam 920:7:-1 by red 140:2:-1 at gen504 Univ0 prob=0.941</t>
  </si>
  <si>
    <t>​ 219I i:ageGp:fam 320:2:-1 by blue 656:4:-1 at gen504 Univ0 prob=0.942</t>
  </si>
  <si>
    <t>​ 219I j:ageGp:fam 789:5:-1 by yellow 352:2:-1 at gen504 Univ0 prob=0.794</t>
  </si>
  <si>
    <t>​ 219I i:ageGp:fam 525:3:-1 by red 748:5:-1 at gen504 Univ0 prob=0.871</t>
  </si>
  <si>
    <t>​ 219I i:ageGp:fam 8:0:-1 by red 291:2:-1 at gen505 Univ0 prob=0.092</t>
  </si>
  <si>
    <t>​ 219I j:ageGp:fam 502:3:-1 by blue 444:3:-1 at gen505 Univ0 prob=0.431</t>
  </si>
  <si>
    <t>​ 224I i:ageGp:fam 153:2:-1 by red 987:9:-1 at gen506 Univ0 prob=0.126</t>
  </si>
  <si>
    <t>​ 227I j:ageGp:fam 374:3:-1 by red 369:3:-1 at gen509 Univ0 prob=0.905</t>
  </si>
  <si>
    <t>​ 228I i:ageGp:fam 487:3:-1 by blue 772:5:-1 at gen512 Univ0 prob=0.453</t>
  </si>
  <si>
    <t>​ 228I j:ageGp:fam 676:4:-1 by blue 186:2:-1 at gen513 Univ0 prob=0.188</t>
  </si>
  <si>
    <t>​ 230I j:ageGp:fam 590:4:-1 by red 88:1:-1 at gen516 Univ0 prob=0.165</t>
  </si>
  <si>
    <t>​ 230I i:ageGp:fam 411:3:-1 by blue 882:6:-1 at gen516 Univ0 prob=0.630</t>
  </si>
  <si>
    <t>​ 230I i:ageGp:fam 416:3:-1 by red 432:3:-1 at gen516 Univ0 prob=0.810</t>
  </si>
  <si>
    <t>​ 230I i:ageGp:fam 784:5:-1 by blue 849:6:-1 at gen516 Univ0 prob=0.248</t>
  </si>
  <si>
    <t>​ 230I i:ageGp:fam 77:1:-1 by red 186:2:-1 at gen517 Univ0 prob=0.530</t>
  </si>
  <si>
    <t>​ 234I i:ageGp:fam 72:1:-1 by blue 527:3:-1 at gen518 Univ0 prob=0.829</t>
  </si>
  <si>
    <t>​ 235I j:ageGp:fam 202:2:-1 by red 186:2:-1 at gen519 Univ0 prob=0.767</t>
  </si>
  <si>
    <t>​ 236I i:ageGp:fam 381:3:-1 by blue 615:4:-1 at gen520 Univ0 prob=0.595</t>
  </si>
  <si>
    <t>​ 236I j:ageGp:fam 773:5:-1 by yellow 515:3:-1 at gen520 Univ0 prob=0.541</t>
  </si>
  <si>
    <t>​ 237I j:ageGp:fam 454:3:-1 by red 148:2:-1 at gen521 Univ0 prob=0.753</t>
  </si>
  <si>
    <t>​ 237I i:ageGp:fam 375:3:-1 by blue 631:4:-1 at gen521 Univ0 prob=0.754</t>
  </si>
  <si>
    <t>​ 241I j:ageGp:fam 901:6:-1 by blue 247:2:-1 at gen523 Univ0 prob=0.837</t>
  </si>
  <si>
    <t>​ 241I i:ageGp:fam 509:3:-1 by blue 527:3:-1 at gen523 Univ0 prob=0.953</t>
  </si>
  <si>
    <t>​ 243I j:ageGp:fam 510:3:-1 by blue 449:3:-1 at gen526 Univ0 prob=0.324</t>
  </si>
  <si>
    <t>​ 243I j:ageGp:fam 998:9:-1 by red 89:1:-1 at gen527 Univ0 prob=0.754</t>
  </si>
  <si>
    <t>​ 243I j:ageGp:fam 446:3:-1 by red 212:2:-1 at gen527 Univ0 prob=0.800</t>
  </si>
  <si>
    <t>​ 246I j:ageGp:fam 891:6:-1 by blue 158:2:-1 at gen529 Univ0 prob=0.984</t>
  </si>
  <si>
    <t>​ 246I i:ageGp:fam 788:5:-1 by blue 814:5:-1 at gen529 Univ0 prob=0.766</t>
  </si>
  <si>
    <t>​ 248I j:ageGp:fam 636:4:-1 by red 2:0:-1 at gen533 Univ0 prob=0.498</t>
  </si>
  <si>
    <t>​ 248I i:ageGp:fam 92:1:-1 by blue 165:2:-1 at gen533 Univ0 prob=0.864</t>
  </si>
  <si>
    <t>​ 248I j:ageGp:fam 177:2:-1 by blue 163:2:-1 at gen533 Univ0 prob=0.312</t>
  </si>
  <si>
    <t>​ 248I i:ageGp:fam 197:2:-1 by blue 703:5:-1 at gen533 Univ0 prob=0.678</t>
  </si>
  <si>
    <t>​ 248I i:ageGp:fam 197:2:-1 by red 889:6:-1 at gen533 Univ0 prob=0.057</t>
  </si>
  <si>
    <t>​ 248I j:ageGp:fam 760:5:-1 by blue 462:3:-1 at gen533 Univ0 prob=0.822</t>
  </si>
  <si>
    <t>​ 248I i:ageGp:fam 588:4:-1 by red 895:6:-1 at gen533 Univ0 prob=0.662</t>
  </si>
  <si>
    <t>​ 248I j:ageGp:fam 306:2:-1 by red 44:1:-1 at gen534 Univ0 prob=0.356</t>
  </si>
  <si>
    <t>​ 248I i:ageGp:fam 159:2:-1 by blue 247:2:-1 at gen534 Univ0 prob=0.952</t>
  </si>
  <si>
    <t>​ 254I j:ageGp:fam 582:4:-1 by red 304:2:-1 at gen535 Univ0 prob=0.063</t>
  </si>
  <si>
    <t>​ 254I j:ageGp:fam 662:4:-1 by red 434:3:-1 at gen535 Univ0 prob=0.119</t>
  </si>
  <si>
    <t>​ 258I j:ageGp:fam 730:5:-1 by red 89:1:-1 at gen537 Univ0 prob=0.550</t>
  </si>
  <si>
    <t>​ 258I i:ageGp:fam 117:1:-1 by blue 875:6:-1 at gen537 Univ0 prob=0.299</t>
  </si>
  <si>
    <t>​ 258I i:ageGp:fam 632:4:-1 by blue 728:5:-1 at gen537 Univ0 prob=0.560</t>
  </si>
  <si>
    <t>​ 258I i:ageGp:fam 74:1:-1 by red 432:3:-1 at gen538 Univ0 prob=0.345</t>
  </si>
  <si>
    <t>​ 258I j:ageGp:fam 408:3:-1 by blue 129:1:-1 at gen538 Univ0 prob=0.201</t>
  </si>
  <si>
    <t>​ 258I i:ageGp:fam 272:2:-1 by red 850:6:-1 at gen538 Univ0 prob=0.240</t>
  </si>
  <si>
    <t>​ 258I i:ageGp:fam 392:3:-1 by blue 703:5:-1 at gen538 Univ0 prob=0.997</t>
  </si>
  <si>
    <t>​ 258I i:ageGp:fam 495:3:-1 by red 514:3:-1 at gen538 Univ0 prob=0.628</t>
  </si>
  <si>
    <t>​ 258I i:ageGp:fam 779:5:-1 by blue 882:6:-1 at gen538 Univ0 prob=0.067</t>
  </si>
  <si>
    <t>​ 261I i:ageGp:fam 477:3:-1 by red 772:5:-1 at gen539 Univ0 prob=0.360</t>
  </si>
  <si>
    <t>​ 267I j:ageGp:fam 736:5:-1 by red 289:2:-1 at gen540 Univ0 prob=0.284</t>
  </si>
  <si>
    <t>​ 267I j:ageGp:fam 628:4:-1 by red 415:3:-1 at gen540 Univ0 prob=0.458</t>
  </si>
  <si>
    <t>​ 270I i:ageGp:fam 38:0:-1 by red 805:5:-1 at gen542 Univ0 prob=0.183</t>
  </si>
  <si>
    <t>​ 270I j:ageGp:fam 583:4:-1 by red 289:2:-1 at gen542 Univ0 prob=0.977</t>
  </si>
  <si>
    <t>​ 270I i:ageGp:fam 565:4:-1 by red 589:4:-1 at gen542 Univ0 prob=0.146</t>
  </si>
  <si>
    <t>​ 273I i:ageGp:fam 397:3:-1 by blue 661:4:-1 at gen546 Univ0 prob=0.133</t>
  </si>
  <si>
    <t>​ 274I i:ageGp:fam 236:2:-1 by blue 243:2:-1 at gen548 Univ0 prob=0.976</t>
  </si>
  <si>
    <t>​ 274I i:ageGp:fam 43:1:-1 by red 437:3:-1 at gen549 Univ0 prob=0.269</t>
  </si>
  <si>
    <t>​ 275I i:ageGp:fam 122:1:-1 by blue 882:6:-1 at gen550 Univ0 prob=0.709</t>
  </si>
  <si>
    <t>​ 277I j:ageGp:fam 653:4:-1 by blue 247:2:-1 at gen552 Univ0 prob=0.712</t>
  </si>
  <si>
    <t>​ 278I i:ageGp:fam 51:1:-1 by red 684:4:-1 at gen554 Univ0 prob=0.918</t>
  </si>
  <si>
    <t>​ 278I i:ageGp:fam 75:1:-1 by red 889:6:-1 at gen554 Univ0 prob=0.418</t>
  </si>
  <si>
    <t>​ 278I j:ageGp:fam 493:3:-1 by red 492:3:-1 at gen554 Univ0 prob=0.673</t>
  </si>
  <si>
    <t>​ 278I i:ageGp:fam 60:1:-1 by blue 249:2:-1 at gen555 Univ0 prob=0.365</t>
  </si>
  <si>
    <t>​ 278I j:ageGp:fam 689:4:-1 by red 140:2:-1 at gen555 Univ0 prob=0.009</t>
  </si>
  <si>
    <t>​ 278I j:ageGp:fam 787:5:-1 by blue 147:2:-1 at gen555 Univ0 prob=0.769</t>
  </si>
  <si>
    <t>​ 278I i:ageGp:fam 218:2:-1 by blue 615:4:-1 at gen555 Univ0 prob=0.775</t>
  </si>
  <si>
    <t>​ 278I j:ageGp:fam 678:4:-1 by blue 675:4:-1 at gen555 Univ0 prob=0.711</t>
  </si>
  <si>
    <t>​ 281I j:ageGp:fam 587:4:-1 by blue 223:2:-1 at gen556 Univ0 prob=0.509</t>
  </si>
  <si>
    <t>​ 287I i:ageGp:fam 156:2:-1 by blue 158:2:-1 at gen559 Univ0 prob=0.968</t>
  </si>
  <si>
    <t>​ 287I i:ageGp:fam 618:4:-1 by red 673:4:-1 at gen559 Univ0 prob=0.612</t>
  </si>
  <si>
    <t>​ 287I j:ageGp:fam 436:3:-1 by red 155:2:-1 at gen560 Univ0 prob=0.040</t>
  </si>
  <si>
    <t>​ 289I i:ageGp:fam 97:1:-1 by blue 548:4:-1 at gen561 Univ0 prob=0.733</t>
  </si>
  <si>
    <t>​ 290I i:ageGp:fam 52:1:-1 by yellow 97:1:-1 at gen562 Univ0 prob=0.998</t>
  </si>
  <si>
    <t>​ 290I j:ageGp:fam 806:5:-1 by red 304:2:-1 at gen562 Univ0 prob=0.595</t>
  </si>
  <si>
    <t>​ 290I i:ageGp:fam 335:2:-1 by yellow 676:4:-1 at gen562 Univ0 prob=0.020</t>
  </si>
  <si>
    <t>​ 291I i:ageGp:fam 112:1:-1 by blue 385:3:-1 at gen563 Univ0 prob=0.859</t>
  </si>
  <si>
    <t>​ 291I i:ageGp:fam 516:3:-1 by blue 785:5:-1 at gen563 Univ0 prob=0.237</t>
  </si>
  <si>
    <t>​ 294I j:ageGp:fam 308:2:-1 by blue 178:2:-1 at gen564 Univ0 prob=0.795</t>
  </si>
  <si>
    <t>​ 294I i:ageGp:fam 259:2:-1 by blue 320:2:-1 at gen564 Univ0 prob=0.132</t>
  </si>
  <si>
    <t>​ 294I j:ageGp:fam 710:5:-1 by red 432:3:-1 at gen564 Univ0 prob=0.783</t>
  </si>
  <si>
    <t>​ 299I j:ageGp:fam 287:2:-1 by blue 152:2:-1 at gen566 Univ0 prob=0.168</t>
  </si>
  <si>
    <t>​ 299I j:ageGp:fam 646:4:-1 by red 163:2:-1 at gen566 Univ0 prob=0.791</t>
  </si>
  <si>
    <t>​ 299I i:ageGp:fam 370:3:-1 by blue 502:3:-1 at gen566 Univ0 prob=0.802</t>
  </si>
  <si>
    <t>​ 299I i:ageGp:fam 567:4:-1 by blue 784:5:-1 at gen566 Univ0 prob=0.432</t>
  </si>
  <si>
    <t>​ 299I j:ageGp:fam 880:6:-1 by blue 266:2:-1 at gen567 Univ0 prob=0.028</t>
  </si>
  <si>
    <t>​ 304I j:ageGp:fam 742:5:-1 by blue 1:0:-1 at gen573 Univ0 prob=0.824</t>
  </si>
  <si>
    <t>​ 304I i:ageGp:fam 96:1:-1 by red 814:5:-1 at gen573 Univ0 prob=0.719</t>
  </si>
  <si>
    <t>​ 306I j:ageGp:fam 340:2:-1 by blue 223:2:-1 at gen576 Univ0 prob=0.123</t>
  </si>
  <si>
    <t>​ 306I j:ageGp:fam 795:5:-1 by blue 648:4:-1 at gen576 Univ0 prob=0.599</t>
  </si>
  <si>
    <t>​ 306I j:ageGp:fam 347:2:-1 by blue 69:1:-1 at gen577 Univ0 prob=0.411</t>
  </si>
  <si>
    <t>​ 306I i:ageGp:fam 98:1:-1 by red 715:5:-1 at gen577 Univ0 prob=0.944</t>
  </si>
  <si>
    <t>​ 306I i:ageGp:fam 500:3:-1 by blue 728:5:-1 at gen577 Univ0 prob=0.880</t>
  </si>
  <si>
    <t>​ 308I i:ageGp:fam 170:2:-1 by blue 269:2:-1 at gen578 Univ0 prob=0.098</t>
  </si>
  <si>
    <t>​ 308I j:ageGp:fam 915:7:-1 by blue 271:2:-1 at gen578 Univ0 prob=0.825</t>
  </si>
  <si>
    <t>​ 311I i:ageGp:fam 87:1:-1 by blue 595:4:-1 at gen579 Univ0 prob=0.587</t>
  </si>
  <si>
    <t>​ 311I j:ageGp:fam 725:5:-1 by red 589:4:-1 at gen579 Univ0 prob=0.749</t>
  </si>
  <si>
    <t>​ 313I j:ageGp:fam 235:2:-1 by red 165:2:-1 at gen580 Univ0 prob=0.500</t>
  </si>
  <si>
    <t>​ 313I i:ageGp:fam 210:2:-1 by blue 716:5:-1 at gen580 Univ0 prob=0.520</t>
  </si>
  <si>
    <t>​ 313I i:ageGp:fam 336:2:-1 by blue 738:5:-1 at gen580 Univ0 prob=0.833</t>
  </si>
  <si>
    <t>​ 315I j:ageGp:fam 435:3:-1 by yellow 392:3:-1 at gen581 Univ0 prob=0.323</t>
  </si>
  <si>
    <t>​ 315I j:ageGp:fam 621:4:-1 by red 598:4:-1 at gen581 Univ0 prob=0.921</t>
  </si>
  <si>
    <t>​ 318I i:ageGp:fam 318:2:-1 by red 967:8:-1 at gen582 Univ0 prob=0.814</t>
  </si>
  <si>
    <t>​ 318I i:ageGp:fam 471:3:-1 by blue 706:5:-1 at gen582 Univ0 prob=0.645</t>
  </si>
  <si>
    <t>​ 320I j:ageGp:fam 506:3:-1 by red 449:3:-1 at gen583 Univ0 prob=0.153</t>
  </si>
  <si>
    <t>​ 320I j:ageGp:fam 841:6:-1 by red 771:5:-1 at gen583 Univ0 prob=0.624</t>
  </si>
  <si>
    <t>​ 322I j:ageGp:fam 358:2:-1 by blue 1:0:-1 at gen584 Univ0 prob=0.595</t>
  </si>
  <si>
    <t>​ 322I j:ageGp:fam 861:6:-1 by blue 661:4:-1 at gen584 Univ0 prob=0.462</t>
  </si>
  <si>
    <t>​ 324I j:ageGp:fam 559:4:-1 by blue 269:2:-1 at gen585 Univ0 prob=0.940</t>
  </si>
  <si>
    <t>​ 326I j:ageGp:fam 670:4:-1 by blue 661:4:-1 at gen586 Univ0 prob=0.206</t>
  </si>
  <si>
    <t>​ 327I j:ageGp:fam 845:6:-1 by blue 8:0:-1 at gen587 Univ0 prob=0.454</t>
  </si>
  <si>
    <t>​ 327I j:ageGp:fam 528:3:-1 by blue 249:2:-1 at gen587 Univ0 prob=0.506</t>
  </si>
  <si>
    <t>​ 328I j:ageGp:fam 440:3:-1 by blue 316:2:-1 at gen588 Univ0 prob=0.773</t>
  </si>
  <si>
    <t>​ 328I j:ageGp:fam 989:9:-1 by blue 609:4:-1 at gen588 Univ0 prob=0.820</t>
  </si>
  <si>
    <t>​ 332I i:ageGp:fam 53:1:-1 by blue 103:1:-1 at gen590 Univ0 prob=0.876</t>
  </si>
  <si>
    <t>​ 332I i:ageGp:fam 357:2:-1 by red 706:5:-1 at gen590 Univ0 prob=0.846</t>
  </si>
  <si>
    <t>​ 332I j:ageGp:fam 714:5:-1 by red 545:4:-1 at gen590 Univ0 prob=0.426</t>
  </si>
  <si>
    <t>​ 332I j:ageGp:fam 142:2:-1 by red 128:1:-1 at gen591 Univ0 prob=0.421</t>
  </si>
  <si>
    <t>​ 332I j:ageGp:fam 797:5:-1 by red 631:4:-1 at gen591 Univ0 prob=0.064</t>
  </si>
  <si>
    <t>​ 335I j:ageGp:fam 275:2:-1 by red 68:1:-1 at gen592 Univ0 prob=0.519</t>
  </si>
  <si>
    <t>​ 335I j:ageGp:fam 238:2:-1 by blue 151:2:-1 at gen592 Univ0 prob=0.551</t>
  </si>
  <si>
    <t>​ 335I j:ageGp:fam 685:4:-1 by red 513:3:-1 at gen592 Univ0 prob=0.041</t>
  </si>
  <si>
    <t>​ 340I j:ageGp:fam 17:0:-1 by blue 8:0:-1 at gen594 Univ0 prob=0.680</t>
  </si>
  <si>
    <t>​ 340I i:ageGp:fam 735:5:-1 by blue 784:5:-1 at gen594 Univ0 prob=0.616</t>
  </si>
  <si>
    <t>​ 340I i:ageGp:fam 67:1:-1 by red 671:4:-1 at gen595 Univ0 prob=0.989</t>
  </si>
  <si>
    <t>​ 342I i:ageGp:fam 418:3:-1 by blue 920:7:-1 at gen596 Univ0 prob=0.133</t>
  </si>
  <si>
    <t>​ 342I j:ageGp:fam 818:5:-1 by yellow 735:5:-1 at gen596 Univ0 prob=0.766</t>
  </si>
  <si>
    <t>​ 343I i:ageGp:fam 204:2:-1 by red 211:2:-1 at gen597 Univ0 prob=0.066</t>
  </si>
  <si>
    <t>​ 345I i:ageGp:fam 188:2:-1 by red 674:4:-1 at gen598 Univ0 prob=0.351</t>
  </si>
  <si>
    <t>​ 347I j:ageGp:fam 690:5:-1 by red 223:2:-1 at gen600 Univ0 prob=0.607</t>
  </si>
  <si>
    <t>​ 347I i:ageGp:fam 176:2:-1 by blue 487:3:-1 at gen601 Univ0 prob=0.416</t>
  </si>
  <si>
    <t>​ 347I i:ageGp:fam 198:2:-1 by blue 590:4:-1 at gen601 Univ0 prob=0.498</t>
  </si>
  <si>
    <t>​ 347I j:ageGp:fam 712:5:-1 by red 624:4:-1 at gen601 Univ0 prob=0.583</t>
  </si>
  <si>
    <t>​ 348I j:ageGp:fam 562:4:-1 by red 147:2:-1 at gen602 Univ0 prob=0.495</t>
  </si>
  <si>
    <t>​ 348I i:ageGp:fam 193:2:-1 by red 849:6:-1 at gen602 Univ0 prob=0.522</t>
  </si>
  <si>
    <t>​ 348I i:ageGp:fam 401:3:-1 by red 827:6:-1 at gen602 Univ0 prob=0.490</t>
  </si>
  <si>
    <t>​ 348I i:ageGp:fam 498:3:-1 by red 674:4:-1 at gen602 Univ0 prob=0.838</t>
  </si>
  <si>
    <t>​ 351I i:ageGp:fam 250:2:-1 by blue 469:3:-1 at gen603 Univ0 prob=0.211</t>
  </si>
  <si>
    <t>​ 351I j:ageGp:fam 796:5:-1 by red 419:3:-1 at gen603 Univ0 prob=0.971</t>
  </si>
  <si>
    <t>​ 355I j:ageGp:fam 659:4:-1 by red 211:2:-1 at gen604 Univ0 prob=0.179</t>
  </si>
  <si>
    <t>​ 355I j:ageGp:fam 724:5:-1 by blue 399:3:-1 at gen604 Univ0 prob=0.145</t>
  </si>
  <si>
    <t>​ 357I j:ageGp:fam 124:1:-1 by red 68:1:-1 at gen605 Univ0 prob=0.843</t>
  </si>
  <si>
    <t>​ 357I i:ageGp:fam 109:1:-1 by blue 178:2:-1 at gen605 Univ0 prob=0.296</t>
  </si>
  <si>
    <t>​ 357I j:ageGp:fam 414:3:-1 by blue 117:1:-1 at gen605 Univ0 prob=0.844</t>
  </si>
  <si>
    <t>​ 357I i:ageGp:fam 253:2:-1 by blue 362:3:-1 at gen605 Univ0 prob=0.348</t>
  </si>
  <si>
    <t>​ 359I i:ageGp:fam 409:3:-1 by blue 595:4:-1 at gen606 Univ0 prob=0.705</t>
  </si>
  <si>
    <t>​ 363I j:ageGp:fam 815:5:-1 by red 794:5:-1 at gen607 Univ0 prob=0.497</t>
  </si>
  <si>
    <t>​ 364I j:ageGp:fam 874:6:-1 by blue 78:1:-1 at gen608 Univ0 prob=0.321</t>
  </si>
  <si>
    <t>​ 365I j:ageGp:fam 611:4:-1 by blue 77:1:-1 at gen609 Univ0 prob=0.463</t>
  </si>
  <si>
    <t>​ 365I i:ageGp:fam 105:1:-1 by blue 122:1:-1 at gen609 Univ0 prob=0.929</t>
  </si>
  <si>
    <t>​ 365I j:ageGp:fam 836:6:-1 by red 243:2:-1 at gen609 Univ0 prob=0.358</t>
  </si>
  <si>
    <t>​ 366I i:ageGp:fam 37:0:-1 by blue 588:4:-1 at gen610 Univ0 prob=0.700</t>
  </si>
  <si>
    <t>​ 369I i:ageGp:fam 183:2:-1 by red 393:3:-1 at gen611 Univ0 prob=0.771</t>
  </si>
  <si>
    <t>​ 369I i:ageGp:fam 655:4:-1 by red 819:5:-1 at gen611 Univ0 prob=0.369</t>
  </si>
  <si>
    <t>​ 370I j:ageGp:fam 702:5:-1 by blue 632:4:-1 at gen612 Univ0 prob=0.961</t>
  </si>
  <si>
    <t>​ 372I j:ageGp:fam 935:7:-1 by red 449:3:-1 at gen613 Univ0 prob=0.844</t>
  </si>
  <si>
    <t>​ 373I i:ageGp:fam 80:1:-1 by blue 411:3:-1 at gen614 Univ0 prob=0.920</t>
  </si>
  <si>
    <t>​ 373I i:ageGp:fam 189:2:-1 by red 875:6:-1 at gen614 Univ0 prob=0.988</t>
  </si>
  <si>
    <t>​ 373I j:ageGp:fam 448:3:-1 by red 211:2:-1 at gen614 Univ0 prob=0.686</t>
  </si>
  <si>
    <t>​ 373I i:ageGp:fam 244:2:-1 by blue 454:3:-1 at gen614 Univ0 prob=0.529</t>
  </si>
  <si>
    <t>​ 374I j:ageGp:fam 741:5:-1 by blue 205:2:-1 at gen615 Univ0 prob=0.907</t>
  </si>
  <si>
    <t>​ 379I j:ageGp:fam 630:4:-1 by blue 487:3:-1 at gen617 Univ0 prob=0.511</t>
  </si>
  <si>
    <t>​ 379I j:ageGp:fam 475:3:-1 by blue 8:0:-1 at gen618 Univ0 prob=0.846</t>
  </si>
  <si>
    <t>​ 379I j:ageGp:fam 441:3:-1 by blue 74:1:-1 at gen618 Univ0 prob=0.891</t>
  </si>
  <si>
    <t>​ 380I i:ageGp:fam 58:1:-1 by blue 920:7:-1 at gen619 Univ0 prob=0.532</t>
  </si>
  <si>
    <t>​ 380I j:ageGp:fam 564:4:-1 by red 158:2:-1 at gen619 Univ0 prob=0.962</t>
  </si>
  <si>
    <t>​ 380I j:ageGp:fam 396:3:-1 by red 283:2:-1 at gen619 Univ0 prob=0.925</t>
  </si>
  <si>
    <t>​ 385I i:ageGp:fam 330:2:-1 by blue 736:5:-1 at gen621 Univ0 prob=0.858</t>
  </si>
  <si>
    <t>​ 385I i:ageGp:fam 346:2:-1 by red 548:4:-1 at gen621 Univ0 prob=0.628</t>
  </si>
  <si>
    <t>​ 385I i:ageGp:fam 544:4:-1 by blue 779:5:-1 at gen621 Univ0 prob=0.858</t>
  </si>
  <si>
    <t>​ 385I i:ageGp:fam 447:3:-1 by blue 760:5:-1 at gen622 Univ0 prob=0.897</t>
  </si>
  <si>
    <t>​ 389I i:ageGp:fam 20:0:-1 by red 715:5:-1 at gen624 Univ0 prob=0.045</t>
  </si>
  <si>
    <t>​ 389I i:ageGp:fam 22:0:-1 by blue 784:5:-1 at gen624 Univ0 prob=0.120</t>
  </si>
  <si>
    <t>​ 389I i:ageGp:fam 106:1:-1 by red 163:2:-1 at gen624 Univ0 prob=0.908</t>
  </si>
  <si>
    <t>​ 389I i:ageGp:fam 339:2:-1 by red 613:4:-1 at gen625 Univ0 prob=0.306</t>
  </si>
  <si>
    <t>​ 389I j:ageGp:fam 497:3:-1 by yellow 346:2:-1 at gen625 Univ0 prob=0.212</t>
  </si>
  <si>
    <t>​ 389I j:ageGp:fam 643:4:-1 by red 639:4:-1 at gen625 Univ0 prob=0.941</t>
  </si>
  <si>
    <t>​ 392I i:ageGp:fam 90:1:-1 by blue 205:2:-1 at gen626 Univ0 prob=0.850</t>
  </si>
  <si>
    <t>​ 395I i:ageGp:fam 301:2:-1 by blue 495:3:-1 at gen627 Univ0 prob=0.299</t>
  </si>
  <si>
    <t>​ 395I j:ageGp:fam 876:6:-1 by blue 306:2:-1 at gen627 Univ0 prob=0.502</t>
  </si>
  <si>
    <t>​ 396I j:ageGp:fam 902:7:-1 by blue 38:0:-1 at gen628 Univ0 prob=0.914</t>
  </si>
  <si>
    <t>​ 396I i:ageGp:fam 722:5:-1 by blue 779:5:-1 at gen628 Univ0 prob=0.413</t>
  </si>
  <si>
    <t>​ 398I i:ageGp:fam 12:0:-1 by blue 676:4:-1 at gen629 Univ0 prob=0.757</t>
  </si>
  <si>
    <t>​ 398I i:ageGp:fam 113:1:-1 by red 502:3:-1 at gen629 Univ0 prob=0.504</t>
  </si>
  <si>
    <t>​ 398I j:ageGp:fam 455:3:-1 by red 153:2:-1 at gen629 Univ0 prob=0.701</t>
  </si>
  <si>
    <t>​ 403I j:ageGp:fam 569:4:-1 by red 153:2:-1 at gen631 Univ0 prob=0.727</t>
  </si>
  <si>
    <t>​ 403I j:ageGp:fam 452:3:-1 by red 320:2:-1 at gen631 Univ0 prob=0.399</t>
  </si>
  <si>
    <t>​ 403I j:ageGp:fam 311:2:-1 by blue 159:2:-1 at gen632 Univ0 prob=0.363</t>
  </si>
  <si>
    <t>​ 403I i:ageGp:fam 160:2:-1 by blue 510:3:-1 at gen632 Univ0 prob=0.035</t>
  </si>
  <si>
    <t>​ 407I i:ageGp:fam 379:3:-1 by red 615:4:-1 at gen634 Univ0 prob=0.766</t>
  </si>
  <si>
    <t>​ 407I i:ageGp:fam 234:2:-1 by blue 477:3:-1 at gen635 Univ0 prob=0.548</t>
  </si>
  <si>
    <t>​ 407I i:ageGp:fam 372:3:-1 by red 525:3:-1 at gen635 Univ0 prob=0.170</t>
  </si>
  <si>
    <t>​ 408I j:ageGp:fam 488:3:-1 by blue 397:3:-1 at gen636 Univ0 prob=0.907</t>
  </si>
  <si>
    <t>​ 410I i:ageGp:fam 319:2:-1 by red 352:2:-1 at gen638 Univ0 prob=0.355</t>
  </si>
  <si>
    <t>​ 412I i:ageGp:fam 351:2:-1 by red 920:7:-1 at gen639 Univ0 prob=0.010</t>
  </si>
  <si>
    <t>​ 412I j:ageGp:fam 781:5:-1 by red 675:4:-1 at gen639 Univ0 prob=0.901</t>
  </si>
  <si>
    <t>​ 413I j:ageGp:fam 337:2:-1 by red 224:2:-1 at gen640 Univ0 prob=0.666</t>
  </si>
  <si>
    <t>​ 413I j:ageGp:fam 751:5:-1 by red 738:5:-1 at gen640 Univ0 prob=0.680</t>
  </si>
  <si>
    <t>​ 415I j:ageGp:fam 791:5:-1 by blue 567:4:-1 at gen641 Univ0 prob=0.011</t>
  </si>
  <si>
    <t>​ 415I i:ageGp:fam 577:4:-1 by blue 760:5:-1 at gen641 Univ0 prob=0.198</t>
  </si>
  <si>
    <t>​ 417I j:ageGp:fam 108:1:-1 by blue 60:1:-1 at gen642 Univ0 prob=0.767</t>
  </si>
  <si>
    <t>​ 417I i:ageGp:fam 164:2:-1 by blue 408:3:-1 at gen642 Univ0 prob=0.916</t>
  </si>
  <si>
    <t>​ 421I j:ageGp:fam 380:3:-1 by red 195:2:-1 at gen644 Univ0 prob=0.481</t>
  </si>
  <si>
    <t>​ 421I j:ageGp:fam 695:5:-1 by blue 397:3:-1 at gen644 Univ0 prob=0.129</t>
  </si>
  <si>
    <t>​ 423I i:ageGp:fam 182:2:-1 by blue 436:3:-1 at gen646 Univ0 prob=0.011</t>
  </si>
  <si>
    <t>​ 423I j:ageGp:fam 353:2:-1 by red 266:2:-1 at gen646 Univ0 prob=0.456</t>
  </si>
  <si>
    <t>​ 425I j:ageGp:fam 395:3:-1 by yellow 204:2:-1 at gen648 Univ0 prob=0.356</t>
  </si>
  <si>
    <t>​ 425I i:ageGp:fam 391:3:-1 by blue 710:5:-1 at gen649 Univ0 prob=0.347</t>
  </si>
  <si>
    <t>​ 425I j:ageGp:fam 938:7:-1 by red 502:3:-1 at gen649 Univ0 prob=0.920</t>
  </si>
  <si>
    <t>​ 425I i:ageGp:fam 729:5:-1 by blue 880:6:-1 at gen649 Univ0 prob=0.316</t>
  </si>
  <si>
    <t>​ 426I j:ageGp:fam 406:3:-1 by red 249:2:-1 at gen650 Univ0 prob=0.213</t>
  </si>
  <si>
    <t>​ 426I j:ageGp:fam 864:6:-1 by red 249:2:-1 at gen650 Univ0 prob=0.273</t>
  </si>
  <si>
    <t>​ 431I i:ageGp:fam 84:1:-1 by red 814:5:-1 at gen652 Univ0 prob=0.333</t>
  </si>
  <si>
    <t>​ 431I i:ageGp:fam 95:1:-1 by blue 170:2:-1 at gen652 Univ0 prob=0.872</t>
  </si>
  <si>
    <t>​ 431I j:ageGp:fam 701:5:-1 by blue 122:1:-1 at gen652 Univ0 prob=0.970</t>
  </si>
  <si>
    <t>​ 431I i:ageGp:fam 175:2:-1 by red 596:4:-1 at gen652 Univ0 prob=0.295</t>
  </si>
  <si>
    <t>​ 431I j:ageGp:fam 752:5:-1 by red 269:2:-1 at gen652 Univ0 prob=0.923</t>
  </si>
  <si>
    <t>​ 431I j:ageGp:fam 666:4:-1 by red 419:3:-1 at gen652 Univ0 prob=0.445</t>
  </si>
  <si>
    <t>​ 437I j:ageGp:fam 906:7:-1 by red 141:2:-1 at gen654 Univ0 prob=0.830</t>
  </si>
  <si>
    <t>​ 437I j:ageGp:fam 831:6:-1 by red 153:2:-1 at gen654 Univ0 prob=0.849</t>
  </si>
  <si>
    <t>​ 437I j:ageGp:fam 865:6:-1 by blue 51:1:-1 at gen655 Univ0 prob=0.018</t>
  </si>
  <si>
    <t>​ 439I j:ageGp:fam 686:4:-1 by blue 51:1:-1 at gen656 Univ0 prob=0.087</t>
  </si>
  <si>
    <t>​ 439I i:ageGp:fam 161:2:-1 by red 411:3:-1 at gen656 Univ0 prob=0.869</t>
  </si>
  <si>
    <t>​ 439I i:ageGp:fam 366:3:-1 by red 891:6:-1 at gen656 Univ0 prob=0.019</t>
  </si>
  <si>
    <t>​ 440I i:ageGp:fam 162:2:-1 by blue 989:9:-1 at gen657 Univ0 prob=0.822</t>
  </si>
  <si>
    <t>​ 440I j:ageGp:fam 744:5:-1 by blue 495:3:-1 at gen657 Univ0 prob=0.279</t>
  </si>
  <si>
    <t>​ 443I i:ageGp:fam 73:1:-1 by red 738:5:-1 at gen658 Univ0 prob=0.164</t>
  </si>
  <si>
    <t>​ 445I j:ageGp:fam 985:9:-1 by blue 52:1:-1 at gen659 Univ0 prob=0.992</t>
  </si>
  <si>
    <t>​ 445I j:ageGp:fam 758:5:-1 by blue 218:2:-1 at gen659 Univ0 prob=0.890</t>
  </si>
  <si>
    <t>​ 448I j:ageGp:fam 847:6:-1 by red 320:2:-1 at gen661 Univ0 prob=0.719</t>
  </si>
  <si>
    <t>​ 449I j:ageGp:fam 404:3:-1 by red 143:2:-1 at gen663 Univ0 prob=0.883</t>
  </si>
  <si>
    <t>​ 449I j:ageGp:fam 840:6:-1 by red 385:3:-1 at gen663 Univ0 prob=0.206</t>
  </si>
  <si>
    <t>​ 449I j:ageGp:fam 552:4:-1 by blue 43:1:-1 at gen664 Univ0 prob=0.265</t>
  </si>
  <si>
    <t>​ 449I j:ageGp:fam 660:4:-1 by red 151:2:-1 at gen664 Univ0 prob=0.383</t>
  </si>
  <si>
    <t>​ 449I j:ageGp:fam 782:5:-1 by blue 714:5:-1 at gen664 Univ0 prob=0.395</t>
  </si>
  <si>
    <t>​ 454I j:ageGp:fam 824:6:-1 by red 595:4:-1 at gen666 Univ0 prob=0.044</t>
  </si>
  <si>
    <t>​ 454I j:ageGp:fam 610:4:-1 by blue 204:2:-1 at gen667 Univ0 prob=0.002</t>
  </si>
  <si>
    <t>​ 454I j:ageGp:fam 428:3:-1 by red 354:2:-1 at gen667 Univ0 prob=0.345</t>
  </si>
  <si>
    <t>​ 454I i:ageGp:fam 657:4:-1 by red 730:5:-1 at gen667 Univ0 prob=0.011</t>
  </si>
  <si>
    <t>​ 455I j:ageGp:fam 682:4:-1 by red 178:2:-1 at gen668 Univ0 prob=0.496</t>
  </si>
  <si>
    <t>​ 455I j:ageGp:fam 542:4:-1 by blue 335:2:-1 at gen668 Univ0 prob=0.363</t>
  </si>
  <si>
    <t>​ 458I j:ageGp:fam 550:4:-1 by blue 435:3:-1 at gen669 Univ0 prob=0.119</t>
  </si>
  <si>
    <t>​ 460I i:ageGp:fam 119:1:-1 by blue 678:4:-1 at gen670 Univ0 prob=0.561</t>
  </si>
  <si>
    <t>​ 461I j:ageGp:fam 71:1:-1 by red 38:0:-1 at gen671 Univ0 prob=0.992</t>
  </si>
  <si>
    <t>​ 461I i:ageGp:fam 132:2:-1 by blue 559:4:-1 at gen671 Univ0 prob=0.400</t>
  </si>
  <si>
    <t>​ 461I j:ageGp:fam 859:6:-1 by blue 170:2:-1 at gen671 Univ0 prob=0.779</t>
  </si>
  <si>
    <t>​ 461I j:ageGp:fam 641:4:-1 by red 502:3:-1 at gen671 Univ0 prob=0.888</t>
  </si>
  <si>
    <t>​ 466I i:ageGp:fam 6:0:-1 by blue 183:2:-1 at gen673 Univ0 prob=0.354</t>
  </si>
  <si>
    <t>​ 466I i:ageGp:fam 555:4:-1 by red 632:4:-1 at gen673 Univ0 prob=0.152</t>
  </si>
  <si>
    <t>​ 468I j:ageGp:fam 696:5:-1 by red 197:2:-1 at gen676 Univ0 prob=0.109</t>
  </si>
  <si>
    <t>​ 469I j:ageGp:fam 959:8:-1 by blue 796:5:-1 at gen678 Univ0 prob=0.789</t>
  </si>
  <si>
    <t>​ 470I i:ageGp:fam 5:0:-1 by red 901:6:-1 at gen680 Univ0 prob=0.735</t>
  </si>
  <si>
    <t>​ 470I i:ageGp:fam 61:1:-1 by red 590:4:-1 at gen681 Univ0 prob=0.590</t>
  </si>
  <si>
    <t>​ 470I j:ageGp:fam 603:4:-1 by red 180:2:-1 at gen681 Univ0 prob=0.365</t>
  </si>
  <si>
    <t>​ 471I i:ageGp:fam 86:1:-1 by blue 198:2:-1 at gen682 Univ0 prob=0.268</t>
  </si>
  <si>
    <t>​ 473I i:ageGp:fam 307:2:-1 by blue 435:3:-1 at gen683 Univ0 prob=0.768</t>
  </si>
  <si>
    <t>​ 473I j:ageGp:fam 633:4:-1 by red 335:2:-1 at gen683 Univ0 prob=0.656</t>
  </si>
  <si>
    <t>​ 474I j:ageGp:fam 214:2:-1 by red 72:1:-1 at gen684 Univ0 prob=0.718</t>
  </si>
  <si>
    <t>​ 474I j:ageGp:fam 367:3:-1 by red 72:1:-1 at gen684 Univ0 prob=0.418</t>
  </si>
  <si>
    <t>​ 476I j:ageGp:fam 953:8:-1 by red 585:4:-1 at gen685 Univ0 prob=0.881</t>
  </si>
  <si>
    <t>​ 478I i:ageGp:fam 191:2:-1 by red 446:3:-1 at gen686 Univ0 prob=0.380</t>
  </si>
  <si>
    <t>​ 479I i:ageGp:fam 66:1:-1 by red 516:3:-1 at gen687 Univ0 prob=0.237</t>
  </si>
  <si>
    <t>​ 479I j:ageGp:fam 313:2:-1 by red 136:2:-1 at gen687 Univ0 prob=0.570</t>
  </si>
  <si>
    <t>​ 479I i:ageGp:fam 237:2:-1 by red 716:5:-1 at gen687 Univ0 prob=0.254</t>
  </si>
  <si>
    <t>​ 479I j:ageGp:fam 453:3:-1 by blue 250:2:-1 at gen687 Univ0 prob=0.514</t>
  </si>
  <si>
    <t>​ 479I j:ageGp:fam 547:4:-1 by blue 347:2:-1 at gen687 Univ0 prob=0.648</t>
  </si>
  <si>
    <t>​ 480I j:ageGp:fam 936:7:-1 by red 178:2:-1 at gen688 Univ0 prob=1.000</t>
  </si>
  <si>
    <t>​ 480I i:ageGp:fam 473:3:-1 by blue 670:4:-1 at gen688 Univ0 prob=0.290</t>
  </si>
  <si>
    <t>​ 485I i:ageGp:fam 538:3:-1 by blue 670:4:-1 at gen689 Univ0 prob=0.093</t>
  </si>
  <si>
    <t>​ 487I i:ageGp:fam 91:1:-1 by blue 841:6:-1 at gen690 Univ0 prob=0.683</t>
  </si>
  <si>
    <t>​ 487I i:ageGp:fam 466:3:-1 by blue 735:5:-1 at gen690 Univ0 prob=0.735</t>
  </si>
  <si>
    <t>​ 487I j:ageGp:fam 792:5:-1 by blue 498:3:-1 at gen690 Univ0 prob=0.754</t>
  </si>
  <si>
    <t>​ 488I j:ageGp:fam 185:2:-1 by blue 17:0:-1 at gen691 Univ0 prob=0.372</t>
  </si>
  <si>
    <t>​ 488I j:ageGp:fam 302:2:-1 by red 178:2:-1 at gen691 Univ0 prob=0.209</t>
  </si>
  <si>
    <t>​ 491I j:ageGp:fam 560:4:-1 by blue 414:3:-1 at gen692 Univ0 prob=0.820</t>
  </si>
  <si>
    <t>​ 493I j:ageGp:fam 239:2:-1 by red 115:1:-1 at gen693 Univ0 prob=0.838</t>
  </si>
  <si>
    <t>​ 494I j:ageGp:fam 398:3:-1 by red 43:1:-1 at gen694 Univ0 prob=0.613</t>
  </si>
  <si>
    <t>​ 494I i:ageGp:fam 118:1:-1 by blue 670:4:-1 at gen694 Univ0 prob=0.785</t>
  </si>
  <si>
    <t>​ 495I i:ageGp:fam 295:2:-1 by blue 781:5:-1 at gen695 Univ0 prob=0.161</t>
  </si>
  <si>
    <t>​ 495I i:ageGp:fam 431:3:-1 by blue 795:5:-1 at gen695 Univ0 prob=0.993</t>
  </si>
  <si>
    <t>​ 497I i:ageGp:fam 100:1:-1 by blue 935:7:-1 at gen696 Univ0 prob=0.037</t>
  </si>
  <si>
    <t>​ 497I j:ageGp:fam 893:6:-1 by blue 301:2:-1 at gen696 Univ0 prob=0.222</t>
  </si>
  <si>
    <t>​ 499I j:ageGp:fam 326:2:-1 by red 38:0:-1 at gen697 Univ0 prob=0.448</t>
  </si>
  <si>
    <t>​ 499I i:ageGp:fam 539:3:-1 by red 632:4:-1 at gen697 Univ0 prob=0.877</t>
  </si>
  <si>
    <t>​ 501I i:ageGp:fam 116:1:-1 by red 662:4:-1 at gen698 Univ0 prob=0.930</t>
  </si>
  <si>
    <t>​ 503I i:ageGp:fam 194:2:-1 by red 779:5:-1 at gen699 Univ0 prob=0.415</t>
  </si>
  <si>
    <t>​ 503I j:ageGp:fam 954:8:-1 by blue 435:3:-1 at gen699 Univ0 prob=0.953</t>
  </si>
  <si>
    <t>​ 503I i:ageGp:fam 467:3:-1 by blue 818:5:-1 at gen699 Univ0 prob=0.175</t>
  </si>
  <si>
    <t>​ 503I i:ageGp:fam 540:3:-1 by blue 781:5:-1 at gen699 Univ0 prob=0.874</t>
  </si>
  <si>
    <t>​ 504I j:ageGp:fam 731:5:-1 by red 92:1:-1 at gen700 Univ0 prob=0.935</t>
  </si>
  <si>
    <t>​ 509I i:ageGp:fam 705:5:-1 by blue 722:5:-1 at gen702 Univ0 prob=0.129</t>
  </si>
  <si>
    <t>​ 509I i:ageGp:fam 167:2:-1 by yellow 906:7:-1 at gen703 Univ0 prob=0.089</t>
  </si>
  <si>
    <t>​ 509I i:ageGp:fam 190:2:-1 by red 710:5:-1 at gen703 Univ0 prob=0.482</t>
  </si>
  <si>
    <t>​ 512I i:ageGp:fam 664:4:-1 by blue 818:5:-1 at gen705 Univ0 prob=0.621</t>
  </si>
  <si>
    <t>​ 512I j:ageGp:fam 368:3:-1 by blue 193:2:-1 at gen706 Univ0 prob=0.675</t>
  </si>
  <si>
    <t>​ 514I j:ageGp:fam 457:3:-1 by red 74:1:-1 at gen709 Univ0 prob=0.537</t>
  </si>
  <si>
    <t>​ 514I j:ageGp:fam 778:5:-1 by red 170:2:-1 at gen709 Univ0 prob=0.304</t>
  </si>
  <si>
    <t>​ 514I i:ageGp:fam 41:1:-1 by blue 630:4:-1 at gen710 Univ0 prob=0.768</t>
  </si>
  <si>
    <t>​ 514I j:ageGp:fam 310:2:-1 by blue 253:2:-1 at gen710 Univ0 prob=0.658</t>
  </si>
  <si>
    <t>​ 514I j:ageGp:fam 679:4:-1 by red 287:2:-1 at gen710 Univ0 prob=0.218</t>
  </si>
  <si>
    <t>​ 519I i:ageGp:fam 248:2:-1 by red 710:5:-1 at gen712 Univ0 prob=0.703</t>
  </si>
  <si>
    <t>​ 519I i:ageGp:fam 619:4:-1 by blue 751:5:-1 at gen712 Univ0 prob=0.715</t>
  </si>
  <si>
    <t>​ 519I i:ageGp:fam 24:0:-1 by red 43:1:-1 at gen713 Univ0 prob=0.142</t>
  </si>
  <si>
    <t>​ 519I i:ageGp:fam 49:1:-1 by red 397:3:-1 at gen713 Univ0 prob=0.319</t>
  </si>
  <si>
    <t>​ 519I i:ageGp:fam 274:2:-1 by blue 752:5:-1 at gen713 Univ0 prob=0.381</t>
  </si>
  <si>
    <t>​ 524I i:ageGp:fam 65:1:-1 by red 272:2:-1 at gen715 Univ0 prob=0.390</t>
  </si>
  <si>
    <t>​ 524I j:ageGp:fam 672:4:-1 by blue 401:3:-1 at gen715 Univ0 prob=0.042</t>
  </si>
  <si>
    <t>​ 526I i:ageGp:fam 138:2:-1 by blue 643:4:-1 at gen717 Univ0 prob=0.742</t>
  </si>
  <si>
    <t>​ 527I i:ageGp:fam 19:0:-1 by red 735:5:-1 at gen719 Univ0 prob=0.875</t>
  </si>
  <si>
    <t>​ 527I j:ageGp:fam 767:5:-1 by blue 58:1:-1 at gen720 Univ0 prob=0.838</t>
  </si>
  <si>
    <t>​ 528I j:ageGp:fam 192:2:-1 by red 112:1:-1 at gen721 Univ0 prob=0.738</t>
  </si>
  <si>
    <t>​ 529I j:ageGp:fam 717:5:-1 by red 436:3:-1 at gen722 Univ0 prob=0.462</t>
  </si>
  <si>
    <t>​ 530I j:ageGp:fam 298:2:-1 by red 112:1:-1 at gen723 Univ0 prob=0.079</t>
  </si>
  <si>
    <t>​ 530I i:ageGp:fam 766:5:-1 by red 788:5:-1 at gen723 Univ0 prob=0.013</t>
  </si>
  <si>
    <t>​ 531I i:ageGp:fam 28:0:-1 by red 690:5:-1 at gen724 Univ0 prob=0.081</t>
  </si>
  <si>
    <t>​ 534I i:ageGp:fam 389:3:-1 by blue 865:6:-1 at gen727 Univ0 prob=0.056</t>
  </si>
  <si>
    <t>​ 534I j:ageGp:fam 591:4:-1 by blue 488:3:-1 at gen727 Univ0 prob=0.659</t>
  </si>
  <si>
    <t>​ 534I j:ageGp:fam 896:6:-1 by red 567:4:-1 at gen728 Univ0 prob=0.461</t>
  </si>
  <si>
    <t>​ 534I j:ageGp:fam 866:6:-1 by blue 701:5:-1 at gen728 Univ0 prob=0.225</t>
  </si>
  <si>
    <t>​ 538I j:ageGp:fam 541:4:-1 by red 193:2:-1 at gen730 Univ0 prob=0.068</t>
  </si>
  <si>
    <t>​ 538I j:ageGp:fam 520:3:-1 by red 197:2:-1 at gen730 Univ0 prob=0.847</t>
  </si>
  <si>
    <t>​ 538I j:ageGp:fam 790:5:-1 by red 689:4:-1 at gen730 Univ0 prob=0.763</t>
  </si>
  <si>
    <t>​ 538I j:ageGp:fam 213:2:-1 by red 170:2:-1 at gen731 Univ0 prob=0.368</t>
  </si>
  <si>
    <t>​ 538I j:ageGp:fam 680:4:-1 by red 611:4:-1 at gen731 Univ0 prob=0.366</t>
  </si>
  <si>
    <t>​ 543I j:ageGp:fam 810:5:-1 by red 198:2:-1 at gen733 Univ0 prob=0.718</t>
  </si>
  <si>
    <t>​ 543I j:ageGp:fam 694:5:-1 by blue 330:2:-1 at gen733 Univ0 prob=0.739</t>
  </si>
  <si>
    <t>​ 543I i:ageGp:fam 114:1:-1 by blue 337:2:-1 at gen734 Univ0 prob=0.667</t>
  </si>
  <si>
    <t>​ 545I j:ageGp:fam 459:3:-1 by red 124:1:-1 at gen735 Univ0 prob=0.583</t>
  </si>
  <si>
    <t>​ 545I i:ageGp:fam 822:6:-1 by red 915:7:-1 at gen735 Univ0 prob=0.394</t>
  </si>
  <si>
    <t>​ 548I j:ageGp:fam 433:3:-1 by blue 12:0:-1 at gen737 Univ0 prob=0.378</t>
  </si>
  <si>
    <t>​ 548I i:ageGp:fam 31:0:-1 by blue 729:5:-1 at gen737 Univ0 prob=0.112</t>
  </si>
  <si>
    <t>​ 548I j:ageGp:fam 445:3:-1 by red 198:2:-1 at gen737 Univ0 prob=0.577</t>
  </si>
  <si>
    <t>​ 548I i:ageGp:fam 256:2:-1 by blue 686:4:-1 at gen737 Univ0 prob=0.985</t>
  </si>
  <si>
    <t>​ 548I i:ageGp:fam 277:2:-1 by red 678:4:-1 at gen737 Univ0 prob=0.314</t>
  </si>
  <si>
    <t>​ 548I j:ageGp:fam 568:4:-1 by red 370:3:-1 at gen737 Univ0 prob=0.074</t>
  </si>
  <si>
    <t>​ 548I j:ageGp:fam 894:6:-1 by yellow 256:2:-1 at gen738 Univ0 prob=0.668</t>
  </si>
  <si>
    <t>​ 548I j:ageGp:fam 793:5:-1 by blue 455:3:-1 at gen738 Univ0 prob=0.910</t>
  </si>
  <si>
    <t>​ 554I i:ageGp:fam 30:0:-1 by red 861:6:-1 at gen739 Univ0 prob=0.013</t>
  </si>
  <si>
    <t>​ 554I j:ageGp:fam 443:3:-1 by red 177:2:-1 at gen739 Univ0 prob=0.858</t>
  </si>
  <si>
    <t>​ 556I i:ageGp:fam 296:2:-1 by blue 831:6:-1 at gen740 Univ0 prob=0.215</t>
  </si>
  <si>
    <t>​ 558I j:ageGp:fam 464:3:-1 by red 218:2:-1 at gen741 Univ0 prob=0.947</t>
  </si>
  <si>
    <t>​ 559I j:ageGp:fam 692:5:-1 by red 397:3:-1 at gen742 Univ0 prob=0.009</t>
  </si>
  <si>
    <t>​ 560I j:ageGp:fam 762:5:-1 by red 51:1:-1 at gen743 Univ0 prob=0.412</t>
  </si>
  <si>
    <t>​ 560I i:ageGp:fam 79:1:-1 by red 80:1:-1 at gen743 Univ0 prob=0.460</t>
  </si>
  <si>
    <t>​ 561I i:ageGp:fam 45:1:-1 by blue 555:4:-1 at gen744 Univ0 prob=0.895</t>
  </si>
  <si>
    <t>​ 561I i:ageGp:fam 62:1:-1 by blue 751:5:-1 at gen744 Univ0 prob=0.847</t>
  </si>
  <si>
    <t>​ 565I j:ageGp:fam 384:3:-1 by red 308:2:-1 at gen747 Univ0 prob=0.190</t>
  </si>
  <si>
    <t>​ 565I j:ageGp:fam 713:5:-1 by blue 542:4:-1 at gen747 Univ0 prob=0.654</t>
  </si>
  <si>
    <t>​ 565I i:ageGp:fam 15:0:-1 by red 236:2:-1 at gen748 Univ0 prob=0.788</t>
  </si>
  <si>
    <t>​ 567I i:ageGp:fam 526:3:-1 by blue 751:5:-1 at gen749 Univ0 prob=0.139</t>
  </si>
  <si>
    <t>​ 569I i:ageGp:fam 260:2:-1 by red 630:4:-1 at gen751 Univ0 prob=0.518</t>
  </si>
  <si>
    <t>​ 570I j:ageGp:fam 857:6:-1 by red 51:1:-1 at gen753 Univ0 prob=0.652</t>
  </si>
  <si>
    <t>​ 570I i:ageGp:fam 207:2:-1 by blue 540:3:-1 at gen754 Univ0 prob=0.797</t>
  </si>
  <si>
    <t>​ 570I i:ageGp:fam 314:2:-1 by blue 657:4:-1 at gen754 Univ0 prob=0.352</t>
  </si>
  <si>
    <t>​ 570I j:ageGp:fam 770:5:-1 by red 741:5:-1 at gen754 Univ0 prob=0.839</t>
  </si>
  <si>
    <t>​ 574I j:ageGp:fam 206:2:-1 by blue 108:1:-1 at gen756 Univ0 prob=0.568</t>
  </si>
  <si>
    <t>​ 574I j:ageGp:fam 323:2:-1 by red 109:1:-1 at gen756 Univ0 prob=0.626</t>
  </si>
  <si>
    <t>​ 574I j:ageGp:fam 228:2:-1 by red 189:2:-1 at gen756 Univ0 prob=0.420</t>
  </si>
  <si>
    <t>​ 574I i:ageGp:fam 576:4:-1 by blue 641:4:-1 at gen756 Univ0 prob=0.067</t>
  </si>
  <si>
    <t>​ 574I i:ageGp:fam 602:4:-1 by blue 751:5:-1 at gen757 Univ0 prob=0.997</t>
  </si>
  <si>
    <t>​ 574I j:ageGp:fam 743:5:-1 by red 725:5:-1 at gen757 Univ0 prob=0.479</t>
  </si>
  <si>
    <t>​ 578I i:ageGp:fam 600:4:-1 by red 724:5:-1 at gen758 Univ0 prob=0.427</t>
  </si>
  <si>
    <t>​ 580I i:ageGp:fam 42:1:-1 by blue 161:2:-1 at gen759 Univ0 prob=0.553</t>
  </si>
  <si>
    <t>​ 580I j:ageGp:fam 635:4:-1 by red 335:2:-1 at gen759 Univ0 prob=0.809</t>
  </si>
  <si>
    <t>​ 581I j:ageGp:fam 825:6:-1 by blue 547:4:-1 at gen760 Univ0 prob=0.858</t>
  </si>
  <si>
    <t>​ 581I i:ageGp:fam 642:4:-1 by blue 701:5:-1 at gen760 Univ0 prob=0.240</t>
  </si>
  <si>
    <t>​ 585I i:ageGp:fam 33:0:-1 by red 52:1:-1 at gen762 Univ0 prob=0.825</t>
  </si>
  <si>
    <t>​ 585I i:ageGp:fam 536:3:-1 by red 836:6:-1 at gen762 Univ0 prob=0.574</t>
  </si>
  <si>
    <t>​ 585I j:ageGp:fam 533:3:-1 by red 90:1:-1 at gen763 Univ0 prob=0.441</t>
  </si>
  <si>
    <t>​ 585I j:ageGp:fam 461:3:-1 by blue 185:2:-1 at gen763 Univ0 prob=0.148</t>
  </si>
  <si>
    <t>​ 585I j:ageGp:fam 844:6:-1 by blue 664:4:-1 at gen763 Univ0 prob=0.688</t>
  </si>
  <si>
    <t>​ 590I i:ageGp:fam 110:1:-1 by blue 840:6:-1 at gen765 Univ0 prob=0.216</t>
  </si>
  <si>
    <t>​ 590I j:ageGp:fam 669:4:-1 by blue 190:2:-1 at gen765 Univ0 prob=0.524</t>
  </si>
  <si>
    <t>​ 590I i:ageGp:fam 594:4:-1 by red 670:4:-1 at gen765 Univ0 prob=0.840</t>
  </si>
  <si>
    <t>​ 590I j:ageGp:fam 756:5:-1 by red 712:5:-1 at gen766 Univ0 prob=0.713</t>
  </si>
  <si>
    <t>​ 594I i:ageGp:fam 721:5:-1 by red 751:5:-1 at gen768 Univ0 prob=0.671</t>
  </si>
  <si>
    <t>​ 595I i:ageGp:fam 102:1:-1 by red 441:3:-1 at gen770 Univ0 prob=0.814</t>
  </si>
  <si>
    <t>​ 595I j:ageGp:fam 556:4:-1 by red 22:0:-1 at gen771 Univ0 prob=0.867</t>
  </si>
  <si>
    <t>​ 595I j:ageGp:fam 359:3:-1 by red 90:1:-1 at gen771 Univ0 prob=0.796</t>
  </si>
  <si>
    <t>​ 595I j:ageGp:fam 699:5:-1 by red 109:1:-1 at gen771 Univ0 prob=0.977</t>
  </si>
  <si>
    <t>​ 596I j:ageGp:fam 518:3:-1 by red 210:2:-1 at gen772 Univ0 prob=0.952</t>
  </si>
  <si>
    <t>​ 596I i:ageGp:fam 282:2:-1 by blue 672:4:-1 at gen772 Univ0 prob=0.603</t>
  </si>
  <si>
    <t>​ 596I i:ageGp:fam 349:2:-1 by red 935:7:-1 at gen772 Univ0 prob=0.153</t>
  </si>
  <si>
    <t>​ 599I i:ageGp:fam 470:3:-1 by blue 954:8:-1 at gen773 Univ0 prob=0.900</t>
  </si>
  <si>
    <t>​ 602I i:ageGp:fam 187:2:-1 by red 335:2:-1 at gen774 Univ0 prob=0.840</t>
  </si>
  <si>
    <t>​ 603I i:ageGp:fam 262:2:-1 by red 876:6:-1 at gen775 Univ0 prob=0.413</t>
  </si>
  <si>
    <t>​ 605I i:ageGp:fam 697:5:-1 by red 751:5:-1 at gen777 Univ0 prob=0.918</t>
  </si>
  <si>
    <t>​ 606I j:ageGp:fam 786:5:-1 by blue 542:4:-1 at gen781 Univ0 prob=0.019</t>
  </si>
  <si>
    <t>​ 607I j:ageGp:fam 263:2:-1 by red 84:1:-1 at gen784 Univ0 prob=0.734</t>
  </si>
  <si>
    <t>​ 607I i:ageGp:fam 225:2:-1 by red 722:5:-1 at gen784 Univ0 prob=0.205</t>
  </si>
  <si>
    <t>​ 607I i:ageGp:fam 47:1:-1 by red 659:4:-1 at gen785 Univ0 prob=0.210</t>
  </si>
  <si>
    <t>​ 607I i:ageGp:fam 382:3:-1 by red 655:4:-1 at gen785 Univ0 prob=0.650</t>
  </si>
  <si>
    <t>​ 607I j:ageGp:fam 800:5:-1 by red 701:5:-1 at gen785 Univ0 prob=0.165</t>
  </si>
  <si>
    <t>​ 612I j:ageGp:fam 708:5:-1 by red 95:1:-1 at gen788 Univ0 prob=0.238</t>
  </si>
  <si>
    <t>​ 612I i:ageGp:fam 233:2:-1 by red 724:5:-1 at gen788 Univ0 prob=0.797</t>
  </si>
  <si>
    <t>​ 612I j:ageGp:fam 709:5:-1 by red 447:3:-1 at gen788 Univ0 prob=0.383</t>
  </si>
  <si>
    <t>​ 612I j:ageGp:fam 561:4:-1 by blue 71:1:-1 at gen789 Univ0 prob=0.547</t>
  </si>
  <si>
    <t>​ 615I i:ageGp:fam 297:2:-1 by red 659:4:-1 at gen790 Univ0 prob=0.587</t>
  </si>
  <si>
    <t>​ 615I j:ageGp:fam 884:6:-1 by red 336:2:-1 at gen790 Univ0 prob=0.673</t>
  </si>
  <si>
    <t>​ 616I i:ageGp:fam 11:0:-1 by blue 619:4:-1 at gen791 Univ0 prob=0.114</t>
  </si>
  <si>
    <t>​ 616I j:ageGp:fam 733:5:-1 by blue 86:1:-1 at gen791 Univ0 prob=0.977</t>
  </si>
  <si>
    <t>​ 616I i:ageGp:fam 300:2:-1 by blue 560:4:-1 at gen791 Univ0 prob=0.942</t>
  </si>
  <si>
    <t>​ 618I i:ageGp:fam 258:2:-1 by red 836:6:-1 at gen792 Univ0 prob=0.170</t>
  </si>
  <si>
    <t>​ 618I j:ageGp:fam 612:4:-1 by red 475:3:-1 at gen792 Univ0 prob=0.216</t>
  </si>
  <si>
    <t>​ 621I i:ageGp:fam 222:2:-1 by red 818:5:-1 at gen793 Univ0 prob=0.023</t>
  </si>
  <si>
    <t>​ 621I j:ageGp:fam 740:5:-1 by red 319:2:-1 at gen793 Univ0 prob=0.349</t>
  </si>
  <si>
    <t>​ 625I i:ageGp:fam 18:0:-1 by red 250:2:-1 at gen796 Univ0 prob=0.302</t>
  </si>
  <si>
    <t>​ 625I j:ageGp:fam 246:2:-1 by blue 49:1:-1 at gen796 Univ0 prob=0.179</t>
  </si>
  <si>
    <t>​ 625I j:ageGp:fam 184:2:-1 by blue 116:1:-1 at gen796 Univ0 prob=0.434</t>
  </si>
  <si>
    <t>​ 625I j:ageGp:fam 807:5:-1 by red 204:2:-1 at gen796 Univ0 prob=0.359</t>
  </si>
  <si>
    <t>​ 625I i:ageGp:fam 463:3:-1 by blue 467:3:-1 at gen797 Univ0 prob=0.726</t>
  </si>
  <si>
    <t>​ 630I j:ageGp:fam 145:2:-1 by blue 28:0:-1 at gen802 Univ0 prob=0.766</t>
  </si>
  <si>
    <t>​ 630I i:ageGp:fam 107:1:-1 by blue 256:2:-1 at gen802 Univ0 prob=0.016</t>
  </si>
  <si>
    <t>​ 630I i:ageGp:fam 726:5:-1 by blue 731:5:-1 at gen802 Univ0 prob=0.953</t>
  </si>
  <si>
    <t>​ 630I j:ageGp:fam 592:4:-1 by red 132:2:-1 at gen803 Univ0 prob=0.396</t>
  </si>
  <si>
    <t>​ 630I i:ageGp:fam 623:4:-1 by red 630:4:-1 at gen803 Univ0 prob=0.758</t>
  </si>
  <si>
    <t>​ 633I j:ageGp:fam 872:6:-1 by blue 274:2:-1 at gen804 Univ0 prob=0.445</t>
  </si>
  <si>
    <t>​ 633I j:ageGp:fam 971:8:-1 by red 353:2:-1 at gen804 Univ0 prob=0.983</t>
  </si>
  <si>
    <t>​ 635I j:ageGp:fam 804:5:-1 by red 90:1:-1 at gen805 Univ0 prob=0.764</t>
  </si>
  <si>
    <t>​ 635I i:ageGp:fam 634:4:-1 by blue 717:5:-1 at gen805 Univ0 prob=0.404</t>
  </si>
  <si>
    <t>​ 639I j:ageGp:fam 925:7:-1 by red 132:2:-1 at gen809 Univ0 prob=0.967</t>
  </si>
  <si>
    <t>​ 639I j:ageGp:fam 768:5:-1 by red 234:2:-1 at gen809 Univ0 prob=0.195</t>
  </si>
  <si>
    <t>​ 639I i:ageGp:fam 769:5:-1 by red 831:6:-1 at gen810 Univ0 prob=0.791</t>
  </si>
  <si>
    <t>​ 641I j:ageGp:fam 599:4:-1 by red 160:2:-1 at gen811 Univ0 prob=0.019</t>
  </si>
  <si>
    <t>​ 641I j:ageGp:fam 423:3:-1 by blue 326:2:-1 at gen811 Univ0 prob=0.226</t>
  </si>
  <si>
    <t>​ 642I i:ageGp:fam 622:4:-1 by blue 778:5:-1 at gen812 Univ0 prob=0.574</t>
  </si>
  <si>
    <t>​ 644I j:ageGp:fam 424:3:-1 by red 132:2:-1 at gen813 Univ0 prob=0.539</t>
  </si>
  <si>
    <t>​ 645I i:ageGp:fam 76:1:-1 by red 643:4:-1 at gen814 Univ0 prob=0.044</t>
  </si>
  <si>
    <t>​ 646I j:ageGp:fam 309:2:-1 by blue 296:2:-1 at gen815 Univ0 prob=0.693</t>
  </si>
  <si>
    <t>​ 647I j:ageGp:fam 837:6:-1 by red 544:4:-1 at gen816 Univ0 prob=0.038</t>
  </si>
  <si>
    <t>​ 649I j:ageGp:fam 651:4:-1 by blue 260:2:-1 at gen818 Univ0 prob=0.872</t>
  </si>
  <si>
    <t>​ 649I i:ageGp:fam 490:3:-1 by blue 894:6:-1 at gen818 Univ0 prob=0.508</t>
  </si>
  <si>
    <t>​ 651I j:ageGp:fam 914:7:-1 by red 722:5:-1 at gen820 Univ0 prob=0.962</t>
  </si>
  <si>
    <t>​ 652I i:ageGp:fam 181:2:-1 by red 366:3:-1 at gen822 Univ0 prob=0.567</t>
  </si>
  <si>
    <t>​ 652I i:ageGp:fam 121:1:-1 by red 893:6:-1 at gen823 Univ0 prob=0.177</t>
  </si>
  <si>
    <t>​ 652I j:ageGp:fam 278:2:-1 by red 167:2:-1 at gen823 Univ0 prob=0.535</t>
  </si>
  <si>
    <t>​ 652I i:ageGp:fam 281:2:-1 by blue 568:4:-1 at gen823 Univ0 prob=0.658</t>
  </si>
  <si>
    <t>​ 653I j:ageGp:fam 549:4:-1 by blue 24:0:-1 at gen824 Univ0 prob=1.000</t>
  </si>
  <si>
    <t>​ 656I i:ageGp:fam 16:0:-1 by red 66:1:-1 at gen825 Univ0 prob=0.840</t>
  </si>
  <si>
    <t>​ 656I i:ageGp:fam 430:3:-1 by blue 793:5:-1 at gen825 Univ0 prob=0.503</t>
  </si>
  <si>
    <t>​ 659I j:ageGp:fam 649:4:-1 by blue 19:0:-1 at gen829 Univ0 prob=0.768</t>
  </si>
  <si>
    <t>​ 659I i:ageGp:fam 764:5:-1 by red 782:5:-1 at gen830 Univ0 prob=0.430</t>
  </si>
  <si>
    <t>​ 660I i:ageGp:fam 196:2:-1 by blue 541:4:-1 at gen831 Univ0 prob=0.303</t>
  </si>
  <si>
    <t>​ 660I i:ageGp:fam 220:2:-1 by blue 568:4:-1 at gen831 Univ0 prob=0.228</t>
  </si>
  <si>
    <t>​ 660I i:ageGp:fam 254:2:-1 by blue 717:5:-1 at gen831 Univ0 prob=0.266</t>
  </si>
  <si>
    <t>​ 661I j:ageGp:fam 486:3:-1 by red 90:1:-1 at gen832 Univ0 prob=0.760</t>
  </si>
  <si>
    <t>​ 661I j:ageGp:fam 926:7:-1 by blue 576:4:-1 at gen832 Univ0 prob=0.964</t>
  </si>
  <si>
    <t>​ 664I j:ageGp:fam 216:2:-1 by red 20:0:-1 at gen833 Univ0 prob=0.417</t>
  </si>
  <si>
    <t>​ 666I i:ageGp:fam 14:0:-1 by red 191:2:-1 at gen834 Univ0 prob=0.026</t>
  </si>
  <si>
    <t>​ 668I j:ageGp:fam 157:2:-1 by red 138:2:-1 at gen836 Univ0 prob=0.349</t>
  </si>
  <si>
    <t>​ 668I j:ageGp:fam 720:5:-1 by yellow 599:4:-1 at gen836 Univ0 prob=0.156</t>
  </si>
  <si>
    <t>​ 670I i:ageGp:fam 838:6:-1 by red 936:7:-1 at gen839 Univ0 prob=0.777</t>
  </si>
  <si>
    <t>​ 670I i:ageGp:fam 166:2:-1 by blue 228:2:-1 at gen840 Univ0 prob=0.905</t>
  </si>
  <si>
    <t>​ 672I i:ageGp:fam 292:2:-1 by blue 756:5:-1 at gen842 Univ0 prob=0.548</t>
  </si>
  <si>
    <t>​ 673I j:ageGp:fam 605:4:-1 by blue 389:3:-1 at gen844 Univ0 prob=0.204</t>
  </si>
  <si>
    <t>​ 673I i:ageGp:fam 373:3:-1 by red 404:3:-1 at gen845 Univ0 prob=0.523</t>
  </si>
  <si>
    <t>​ 675I j:ageGp:fam 554:4:-1 by red 214:2:-1 at gen847 Univ0 prob=0.866</t>
  </si>
  <si>
    <t>​ 675I j:ageGp:fam 746:5:-1 by blue 382:3:-1 at gen847 Univ0 prob=0.742</t>
  </si>
  <si>
    <t>​ 675I i:ageGp:fam 718:5:-1 by red 866:6:-1 at gen847 Univ0 prob=0.714</t>
  </si>
  <si>
    <t>​ 678I i:ageGp:fam 3:0:-1 by red 717:5:-1 at gen850 Univ0 prob=0.012</t>
  </si>
  <si>
    <t>​ 678I j:ageGp:fam 607:4:-1 by blue 15:0:-1 at gen850 Univ0 prob=0.209</t>
  </si>
  <si>
    <t>​ 680I j:ageGp:fam 830:6:-1 by blue 260:2:-1 at gen852 Univ0 prob=0.704</t>
  </si>
  <si>
    <t>​ 681I i:ageGp:fam 219:2:-1 by red 744:5:-1 at gen854 Univ0 prob=0.770</t>
  </si>
  <si>
    <t>​ 682I i:ageGp:fam 425:3:-1 by red 866:6:-1 at gen858 Univ0 prob=0.722</t>
  </si>
  <si>
    <t>​ 682I j:ageGp:fam 867:6:-1 by red 560:4:-1 at gen858 Univ0 prob=0.209</t>
  </si>
  <si>
    <t>​ 682I i:ageGp:fam 169:2:-1 by red 277:2:-1 at gen859 Univ0 prob=0.778</t>
  </si>
  <si>
    <t>​ 684I j:ageGp:fam 638:4:-1 by red 560:4:-1 at gen860 Univ0 prob=0.253</t>
  </si>
  <si>
    <t>​ 685I i:ageGp:fam 458:3:-1 by red 619:4:-1 at gen861 Univ0 prob=0.474</t>
  </si>
  <si>
    <t>​ 687I i:ageGp:fam 608:4:-1 by blue 733:5:-1 at gen865 Univ0 prob=0.167</t>
  </si>
  <si>
    <t>​ 687I j:ageGp:fam 820:5:-1 by red 368:3:-1 at gen866 Univ0 prob=0.860</t>
  </si>
  <si>
    <t>​ 689I j:ageGp:fam 899:6:-1 by red 433:3:-1 at gen868 Univ0 prob=0.789</t>
  </si>
  <si>
    <t>​ 689I i:ageGp:fam 46:1:-1 by blue 699:5:-1 at gen869 Univ0 prob=0.757</t>
  </si>
  <si>
    <t>​ 689I j:ageGp:fam 958:8:-1 by blue 222:2:-1 at gen869 Univ0 prob=0.970</t>
  </si>
  <si>
    <t>​ 690I j:ageGp:fam 808:5:-1 by blue 743:5:-1 at gen870 Univ0 prob=0.755</t>
  </si>
  <si>
    <t>​ 692I j:ageGp:fam 261:2:-1 by blue 47:1:-1 at gen871 Univ0 prob=0.735</t>
  </si>
  <si>
    <t>​ 693I i:ageGp:fam 658:4:-1 by red 660:4:-1 at gen872 Univ0 prob=0.597</t>
  </si>
  <si>
    <t>​ 694I j:ageGp:fam 293:2:-1 by blue 33:0:-1 at gen873 Univ0 prob=0.392</t>
  </si>
  <si>
    <t>​ 696I j:ageGp:fam 749:5:-1 by red 696:5:-1 at gen877 Univ0 prob=0.161</t>
  </si>
  <si>
    <t>​ 696I i:ageGp:fam 625:4:-1 by red 767:5:-1 at gen878 Univ0 prob=0.948</t>
  </si>
  <si>
    <t>​ 697I i:ageGp:fam 201:2:-1 by blue 612:4:-1 at gen879 Univ0 prob=0.493</t>
  </si>
  <si>
    <t>​ 697I j:ageGp:fam 816:5:-1 by red 313:2:-1 at gen879 Univ0 prob=0.567</t>
  </si>
  <si>
    <t>​ 698I i:ageGp:fam 551:4:-1 by red 825:6:-1 at gen880 Univ0 prob=0.874</t>
  </si>
  <si>
    <t>​ 700I i:ageGp:fam 137:2:-1 by red 295:2:-1 at gen881 Univ0 prob=0.020</t>
  </si>
  <si>
    <t>AgeVaxH35.js:2202 702I j:ageGp:fam 511:3:-1 by blue 423:3:-1 at gen883 Univ0 prob=0.525</t>
  </si>
  <si>
    <t>AgeVaxH35.js:2202 702I j:ageGp:fam 888:6:-1 by red 619:4:-1 at gen883 Univ0 prob=0.473</t>
  </si>
  <si>
    <t>AgeVaxH35.js:2202 702I j:ageGp:fam 534:3:-1 by red 207:2:-1 at gen884 Univ0 prob=0.570</t>
  </si>
  <si>
    <t>AgeVaxH35.js:2202 704I j:ageGp:fam 700:5:-1 by red 191:2:-1 at gen885 Univ0 prob=0.985</t>
  </si>
  <si>
    <t>AgeVaxH35.js:2221 706I i:ageGp:fam 120:1:-1 by blue 764:5:-1 at gen887 Univ0 prob=0.417</t>
  </si>
  <si>
    <t>AgeVaxH35.js:2221 706I i:ageGp:fam 265:2:-1 by red 692:5:-1 at gen887 Univ0 prob=0.647</t>
  </si>
  <si>
    <t>AgeVaxH35.js:2221 706I i:ageGp:fam 494:3:-1 by red 857:6:-1 at gen887 Univ0 prob=0.396</t>
  </si>
  <si>
    <t>AgeVaxH35.js:2202 709I j:ageGp:fam 897:6:-1 by red 167:2:-1 at gen890 Univ0 prob=0.466</t>
  </si>
  <si>
    <t>AgeVaxH35.js:2202 709I j:ageGp:fam 400:3:-1 by red 79:1:-1 at gen891 Univ0 prob=0.438</t>
  </si>
  <si>
    <t>AgeVaxH35.js:2221 710I i:ageGp:fam 23:0:-1 by blue 282:2:-1 at gen892 Univ0 prob=0.181</t>
  </si>
  <si>
    <t>AgeVaxH35.js:2221 711I i:ageGp:fam 127:1:-1 by red 185:2:-1 at gen893 Univ0 prob=0.290</t>
  </si>
  <si>
    <t>AgeVaxH35.js:2221 711I i:ageGp:fam 130:1:-1 by red 384:3:-1 at gen893 Univ0 prob=0.208</t>
  </si>
  <si>
    <t>AgeVaxH35.js:2221 712I i:ageGp:fam 276:2:-1 by red 954:8:-1 at gen894 Univ0 prob=0.562</t>
  </si>
  <si>
    <t>AgeVaxH35.js:2202 714I j:ageGp:fam 871:6:-1 by red 102:1:-1 at gen895 Univ0 prob=0.798</t>
  </si>
  <si>
    <t>AgeVaxH35.js:2202 714I j:ageGp:fam 342:2:-1 by blue 263:2:-1 at gen895 Univ0 prob=0.924</t>
  </si>
  <si>
    <t>AgeVaxH35.js:2202 714I j:ageGp:fam 328:2:-1 by red 296:2:-1 at gen895 Univ0 prob=0.008</t>
  </si>
  <si>
    <t>AgeVaxH35.js:2202 715I j:ageGp:fam 604:4:-1 by red 368:3:-1 at gen896 Univ0 prob=0.460</t>
  </si>
  <si>
    <t>AgeVaxH35.js:2202 719I j:ageGp:fam 519:3:-1 by blue 16:0:-1 at gen899 Univ0 prob=0.294</t>
  </si>
  <si>
    <t>AgeVaxH35.js:2202 719I j:ageGp:fam 843:6:-1 by red 533:3:-1 at gen899 Univ0 prob=0.752</t>
  </si>
  <si>
    <t>AgeVaxH35.js:2202 719I j:ageGp:fam 652:4:-1 by blue 549:4:-1 at gen899 Univ0 prob=0.687</t>
  </si>
  <si>
    <t>AgeVaxH35.js:2221 722I i:ageGp:fam 232:2:-1 by blue 233:2:-1 at gen902 Univ0 prob=0.255</t>
  </si>
  <si>
    <t>AgeVaxH35.js:2202 723I j:ageGp:fam 383:3:-1 by red 45:1:-1 at gen904 Univ0 prob=0.243</t>
  </si>
  <si>
    <t>AgeVaxH35.js:2221 724I i:ageGp:fam 531:3:-1 by blue 926:7:-1 at gen906 Univ0 prob=0.763</t>
  </si>
  <si>
    <t>AgeVaxH35.js:2202 724I j:ageGp:fam 851:6:-1 by red 793:5:-1 at gen907 Univ0 prob=0.792</t>
  </si>
  <si>
    <t>AgeVaxH35.js:2202 725I j:ageGp:fam 133:2:-1 by red 102:1:-1 at gen908 Univ0 prob=0.301</t>
  </si>
  <si>
    <t>AgeVaxH35.js:2221 727I i:ageGp:fam 134:2:-1 by red 298:2:-1 at gen912 Univ0 prob=0.964</t>
  </si>
  <si>
    <t>AgeVaxH35.js:2202 727I j:ageGp:fam 833:6:-1 by red 248:2:-1 at gen912 Univ0 prob=0.824</t>
  </si>
  <si>
    <t>AgeVaxH35.js:2202 727I j:ageGp:fam 413:3:-1 by blue 278:2:-1 at gen912 Univ0 prob=0.503</t>
  </si>
  <si>
    <t>AgeVaxH35.js:2202 730I j:ageGp:fam 734:5:-1 by red 45:1:-1 at gen917 Univ0 prob=0.666</t>
  </si>
  <si>
    <t>AgeVaxH35.js:2202 730I j:ageGp:fam 846:6:-1 by red 786:5:-1 at gen917 Univ0 prob=0.450</t>
  </si>
  <si>
    <t>AgeVaxH35.js:2202 732I j:ageGp:fam 522:3:-1 by red 62:1:-1 at gen919 Univ0 prob=0.623</t>
  </si>
  <si>
    <t>AgeVaxH35.js:2221 732I i:ageGp:fam 421:3:-1 by red 740:5:-1 at gen919 Univ0 prob=0.566</t>
  </si>
  <si>
    <t>AgeVaxH35.js:2221 734I i:ageGp:fam 35:0:-1 by blue 746:5:-1 at gen921 Univ0 prob=0.259</t>
  </si>
  <si>
    <t>AgeVaxH35.js:2202 734I j:ageGp:fam 344:2:-1 by red 102:1:-1 at gen921 Univ0 prob=0.641</t>
  </si>
  <si>
    <t>AgeVaxH35.js:2221 736I i:ageGp:fam 203:2:-1 by blue 925:7:-1 at gen926 Univ0 prob=0.932</t>
  </si>
  <si>
    <t>AgeVaxH35.js:2202 736I j:ageGp:fam 878:6:-1 by blue 424:3:-1 at gen926 Univ0 prob=0.687</t>
  </si>
  <si>
    <t>AgeVaxH35.js:2221 736I i:ageGp:fam 199:2:-1 by red 533:3:-1 at gen927 Univ0 prob=0.530</t>
  </si>
  <si>
    <t>AgeVaxH35.js:2202 739I j:ageGp:fam 834:6:-1 by red 756:5:-1 at gen929 Univ0 prob=0.317</t>
  </si>
  <si>
    <t>AgeVaxH35.js:2202 739I j:ageGp:fam 530:3:-1 by red 433:3:-1 at gen930 Univ0 prob=0.704</t>
  </si>
  <si>
    <t>AgeVaxH35.js:2221 741I i:ageGp:fam 174:2:-1 by blue 830:6:-1 at gen934 Univ0 prob=0.656</t>
  </si>
  <si>
    <t>AgeVaxH35.js:2221 741I i:ageGp:fam 242:2:-1 by red 533:3:-1 at gen934 Univ0 prob=0.817</t>
  </si>
  <si>
    <t>AgeVaxH35.js:2221 741I i:ageGp:fam 775:5:-1 by red 884:6:-1 at gen934 Univ0 prob=0.325</t>
  </si>
  <si>
    <t>AgeVaxH35.js:2221 741I i:ageGp:fam 405:3:-1 by blue 746:5:-1 at gen935 Univ0 prob=0.711</t>
  </si>
  <si>
    <t>AgeVaxH35.js:2202 741I j:ageGp:fam 650:4:-1 by blue 425:3:-1 at gen935 Univ0 prob=0.675</t>
  </si>
  <si>
    <t>AgeVaxH35.js:2202 746I j:ageGp:fam 667:4:-1 by blue 137:2:-1 at gen937 Univ0 prob=0.256</t>
  </si>
  <si>
    <t>AgeVaxH35.js:2221 747I i:ageGp:fam 70:1:-1 by red 282:2:-1 at gen939 Univ0 prob=0.214</t>
  </si>
  <si>
    <t>AgeVaxH35.js:2202 748I j:ageGp:fam 707:5:-1 by blue 3:0:-1 at gen941 Univ0 prob=0.534</t>
  </si>
  <si>
    <t>AgeVaxH35.js:2202 748I j:ageGp:fam 809:5:-1 by blue 261:2:-1 at gen941 Univ0 prob=0.157</t>
  </si>
  <si>
    <t>AgeVaxH35.js:2202 748I j:ageGp:fam 691:5:-1 by blue 46:1:-1 at gen942 Univ0 prob=0.291</t>
  </si>
  <si>
    <t>AgeVaxH35.js:2221 750I i:ageGp:fam 331:2:-1 by red 971:8:-1 at gen943 Univ0 prob=0.585</t>
  </si>
  <si>
    <t>AgeVaxH35.js:2221 752I i:ageGp:fam 315:2:-1 by red 600:4:-1 at gen946 Univ0 prob=0.684</t>
  </si>
  <si>
    <t>AgeVaxH35.js:2221 753I i:ageGp:fam 139:2:-1 by red 463:3:-1 at gen953 Univ0 prob=0.161</t>
  </si>
  <si>
    <t>AgeVaxH35.js:2202 754I j:ageGp:fam 811:5:-1 by red 121:1:-1 at gen956 Univ0 prob=0.135</t>
  </si>
  <si>
    <t>AgeVaxH35.js:2221 755I i:ageGp:fam 93:1:-1 by red 282:2:-1 at gen958 Univ0 prob=0.867</t>
  </si>
  <si>
    <t>AgeVaxH35.js:2202 756I j:ageGp:fam 614:4:-1 by red 121:1:-1 at gen961 Univ0 prob=0.309</t>
  </si>
  <si>
    <t>AgeVaxH35.js:2221 757I i:ageGp:fam 365:3:-1 by blue 808:5:-1 at gen965 Univ0 prob=0.089</t>
  </si>
  <si>
    <t>AgeVaxH35.js:2221 757I i:ageGp:fam 26:0:-1 by red 733:5:-1 at gen966 Univ0 prob=0.251</t>
  </si>
  <si>
    <t>AgeVaxH35.js:2221 758I i:ageGp:fam 231:2:-1 by red 518:3:-1 at gen967 Univ0 prob=0.193</t>
  </si>
  <si>
    <t>AgeVaxH35.js:2221 758I i:ageGp:fam 438:3:-1 by red 925:7:-1 at gen967 Univ0 prob=0.472</t>
  </si>
  <si>
    <t>AgeVaxH35.js:2202 759I j:ageGp:fam 279:2:-1 by red 196:2:-1 at gen968 Univ0 prob=0.716</t>
  </si>
  <si>
    <t>AgeVaxH35.js:2202 762I j:ageGp:fam 273:2:-1 by red 216:2:-1 at gen972 Univ0 prob=0.329</t>
  </si>
  <si>
    <t>AgeVaxH35.js:2221 763I i:ageGp:fam 123:1:-1 by red 804:5:-1 at gen975 Univ0 prob=0.906</t>
  </si>
  <si>
    <t>AgeVaxH35.js:2202 764I j:ageGp:fam 885:6:-1 by red 216:2:-1 at gen979 Univ0 prob=0.274</t>
  </si>
  <si>
    <t>AgeVaxH35.js:2221 765I i:ageGp:fam 668:4:-1 by red 872:6:-1 at gen981 Univ0 prob=0.694</t>
  </si>
  <si>
    <t>AgeVaxH35.js:2202 765I j:ageGp:fam 780:5:-1 by red 216:2:-1 at gen982 Univ0 prob=0.414</t>
  </si>
  <si>
    <t>AgeVaxH35.js:2221 765I i:ageGp:fam 755:5:-1 by blue 958:8:-1 at gen982 Univ0 prob=0.847</t>
  </si>
  <si>
    <t>AgeVaxH35.js:2221 766I i:ageGp:fam 9:0:-1 by red 76:1:-1 at gen983 Univ0 prob=0.762</t>
  </si>
  <si>
    <t>AgeVaxH35.js:2221 768I i:ageGp:fam 59:1:-1 by red 726:5:-1 at gen984 Univ0 prob=0.864</t>
  </si>
  <si>
    <t>AgeVaxH35.js:2221 770I i:ageGp:fam 322:2:-1 by red 612:4:-1 at gen988 Univ0 prob=0.537</t>
  </si>
  <si>
    <t>AgeVaxH35.js:2221 771I i:ageGp:fam 776:5:-1 by red 807:5:-1 at gen990 Univ0 prob=0.903</t>
  </si>
  <si>
    <t>AgeVaxH35.js:2202 772I j:ageGp:fam 855:6:-1 by red 246:2:-1 at gen992 Univ0 prob=0.139</t>
  </si>
  <si>
    <t>AgeVaxH35.js:2202 773I j:ageGp:fam 410:3:-1 by blue 134:2:-1 at gen1001 Univ0 prob=0.524</t>
  </si>
  <si>
    <t>AgeVaxH35.js:2202 774I j:ageGp:fam 480:3:-1 by red 120:1:-1 at gen1004 Univ0 prob=0.951</t>
  </si>
  <si>
    <t>AgeVaxH35.js:2202 775I j:ageGp:fam 739:5:-1 by blue 203:2:-1 at gen1006 Univ0 prob=0.461</t>
  </si>
  <si>
    <t>AgeVaxH35.js:2202 776I j:ageGp:fam 826:6:-1 by red 120:1:-1 at gen1009 Univ0 prob=0.711</t>
  </si>
  <si>
    <t>AgeVaxH35.js:2221 776I i:ageGp:fam 245:2:-1 by red 914:7:-1 at gen1009 Univ0 prob=0.610</t>
  </si>
  <si>
    <t>AgeVaxH35.js:2221 778I i:ageGp:fam 303:2:-1 by blue 328:2:-1 at gen1014 Univ0 prob=0.208</t>
  </si>
  <si>
    <t>AgeVaxH35.js:2221 779I i:ageGp:fam 55:1:-1 by red 888:6:-1 at gen1017 Univ0 prob=0.901</t>
  </si>
  <si>
    <t>AgeVaxH35.js:2221 779I i:ageGp:fam 537:3:-1 by red 658:4:-1 at gen1017 Univ0 prob=0.304</t>
  </si>
  <si>
    <t>AgeVaxH35.js:2221 781I i:ageGp:fam 403:3:-1 by red 534:3:-1 at gen1019 Univ0 prob=0.007</t>
  </si>
  <si>
    <t>AgeVaxH35.js:2202 782I j:ageGp:fam 750:5:-1 by blue 134:2:-1 at gen1022 Univ0 prob=0.178</t>
  </si>
  <si>
    <t>AgeVaxH35.js:2221 783I i:ageGp:fam 386:3:-1 by red 808:5:-1 at gen1029 Univ0 prob=0.938</t>
  </si>
  <si>
    <t>AgeVaxH35.js:2221 783I i:ageGp:fam 491:3:-1 by blue 834:6:-1 at gen1029 Univ0 prob=0.257</t>
  </si>
  <si>
    <t>AgeVaxH35.js:2202 783I j:ageGp:fam 229:2:-1 by red 137:2:-1 at gen1030 Univ0 prob=0.244</t>
  </si>
  <si>
    <t>AgeVaxH35.js:2202 786I j:ageGp:fam 745:5:-1 by blue 174:2:-1 at gen1038 Univ0 prob=0.617</t>
  </si>
  <si>
    <t>AgeVaxH35.js:2202 787I j:ageGp:fam 501:3:-1 by yellow 491:3:-1 at gen1041 Univ0 prob=0.212</t>
  </si>
  <si>
    <t>AgeVaxH35.js:2221 788I i:ageGp:fam 858:6:-1 by red 897:6:-1 at gen1043 Univ0 prob=0.797</t>
  </si>
  <si>
    <t>AgeVaxH35.js:2202 789I j:ageGp:fam 637:4:-1 by blue 530:3:-1 at gen1051 Univ0 prob=0.344</t>
  </si>
  <si>
    <t>AgeVaxH35.js:2221 790I i:ageGp:fam 81:1:-1 by red 232:2:-1 at gen1056 Univ0 prob=0.088</t>
  </si>
  <si>
    <t>AgeVaxH35.js:2202 791I j:ageGp:fam 523:3:-1 by red 127:1:-1 at gen1058 Univ0 prob=0.346</t>
  </si>
  <si>
    <t>AgeVaxH35.js:2221 792I i:ageGp:fam 179:2:-1 by blue 331:2:-1 at gen1060 Univ0 prob=0.281</t>
  </si>
  <si>
    <t>AgeVaxH35.js:2221 793I i:ageGp:fam 299:2:-1 by red 846:6:-1 at gen1065 Univ0 prob=0.604</t>
  </si>
  <si>
    <t>AgeVaxH35.js:2221 794I i:ageGp:fam 774:5:-1 by red 851:6:-1 at gen1075 Univ0 prob=0.653</t>
  </si>
  <si>
    <t>AgeVaxH35.js:2202 795I j:ageGp:fam 817:5:-1 by blue 739:5:-1 at gen1082 Univ0 prob=0.845</t>
  </si>
  <si>
    <t>AgeVaxH35.js:2202 796I j:ageGp:fam 921:7:-1 by red 400:3:-1 at gen1085 Univ0 prob=0.996</t>
  </si>
  <si>
    <t>AgeVaxH35.js:2202 797I j:ageGp:fam 777:5:-1 by blue 386:3:-1 at gen1091 Univ0 prob=0.823</t>
  </si>
  <si>
    <t>AgeVaxH35.js:2221 798I i:ageGp:fam 267:2:-1 by blue 322:2:-1 at gen1093 Univ0 prob=0.135</t>
  </si>
  <si>
    <t>AgeVaxH35.js:2221 799I i:ageGp:fam 172:2:-1 by blue 826:6:-1 at gen1095 Univ0 prob=0.263</t>
  </si>
  <si>
    <t>AgeVaxH35.js:2202 800I j:ageGp:fam 572:4:-1 by red 123:1:-1 at gen1105 Univ0 prob=0.600</t>
  </si>
  <si>
    <t>AgeVaxH35.js:2221 801I i:ageGp:fam 575:4:-1 by red 691:5:-1 at gen1128 Univ0 prob=0.104</t>
  </si>
  <si>
    <t>AgeVaxH35.js:2202 802I j:ageGp:fam 264:2:-1 by red 26:0:-1 at gen1131 Univ0 prob=0.829</t>
  </si>
  <si>
    <t>AgeVaxH35.js:2202 802I j:ageGp:fam 763:5:-1 by red 123:1:-1 at gen1131 Univ0 prob=0.817</t>
  </si>
  <si>
    <t>AgeVaxH35.js:2221 804I i:ageGp:fam 394:3:-1 by blue 750:5:-1 at gen1135 Univ0 prob=0.396</t>
  </si>
  <si>
    <t>AgeVaxH35.js:2202 805I j:ageGp:fam 573:4:-1 by blue 81:1:-1 at gen1149 Univ0 prob=0.974</t>
  </si>
  <si>
    <t>AgeVaxH35.js:2221 806I i:ageGp:fam 63:1:-1 by blue 81:1:-1 at gen1158 Univ0 prob=0.495</t>
  </si>
  <si>
    <t>AgeVaxH35.js:2221 807I i:ageGp:fam 489:3:-1 by red 491:3:-1 at gen1167 Univ0 prob=0.159</t>
  </si>
  <si>
    <t>AgeVaxH35.js:2221 808I i:ageGp:fam 482:3:-1 by red 858:6:-1 at gen1201 Univ0 prob=0.948</t>
  </si>
  <si>
    <t>AgeVaxH35.js:2202 809I j:ageGp:fam 853:6:-1 by blue 267:2:-1 at gen1215 Univ0 prob=0.022</t>
  </si>
  <si>
    <t>AgeVaxH35.js:2221 810I i:ageGp:fam 532:3:-1 by red 774:5:-1 at gen1223 Univ0 prob=0.770</t>
  </si>
  <si>
    <t>AgeVaxH35.js:2202 811I j:ageGp:fam 356:2:-1 by red 172:2:-1 at gen1234 Univ0 prob=0.620</t>
  </si>
  <si>
    <t>AgeVaxH35.js:2221 812I i:ageGp:fam 570:4:-1 by red 763:5:-1 at gen1255 Univ0 prob=0.218</t>
  </si>
  <si>
    <t>AgeVaxH35.js:2202 813I j:ageGp:fam 852:6:-1 by red 264:2:-1 at gen1273 Univ0 prob=0.674</t>
  </si>
  <si>
    <t>AgeVaxH35.js:2221 814I i:ageGp:fam 324:2:-1 by red 921:7:-1 at gen1276 Univ0 prob=0.551</t>
  </si>
  <si>
    <t>AgeVaxH35.js:2202 814I j:ageGp:fam 747:5:-1 by blue 532:3:-1 at gen1276 Univ0 prob=0.325</t>
  </si>
  <si>
    <t>AgeVaxH35.js:2202 816I j:ageGp:fam 479:3:-1 by red 394:3:-1 at gen1328 Univ0 prob=0.466</t>
  </si>
  <si>
    <t>AgeVaxH35.js:2221 817I i:ageGp:fam 101:1:-1 by red 356:2:-1 at gen1406 Univ0 prob=0.044</t>
  </si>
  <si>
    <t>AgeVaxH35.js:2202 818I j:ageGp:fam 626:4:-1 by red 324:2:-1 at gen1462 Univ0 prob=0.658</t>
  </si>
  <si>
    <t>AgeVaxH35.js:2221 819I i:ageGp:fam 7:0:-1 by red 626:4:-1 at gen1618 Univ0 prob=0.518</t>
  </si>
  <si>
    <t>AgeVaxH35.js:1696 New Hazard Radius = 3</t>
  </si>
  <si>
    <t>Scenario 1 - No Vax; terminate gen 2221</t>
  </si>
  <si>
    <t>Scenario 2 - vax 70, 80, 90+ higher paramers terminate 1822</t>
  </si>
  <si>
    <t>​ Wed Jan 20 2021 14:32:39 GMT-0800 (Pacific Standard Time)</t>
  </si>
  <si>
    <t>​ CovidSIMVL Mode1 and Mod2 Hybrid 35d</t>
  </si>
  <si>
    <t>​ Mode 1 &gt;13 and &lt;36 is 75%</t>
  </si>
  <si>
    <t>​ Mode 2 &gt;28 is 95%; &gt;13 and &lt;29 is 75%</t>
  </si>
  <si>
    <t>​ getAsText File {name: "Popn1000.csv", lastModified: 1611021598000, lastModifiedDate: Mon Jan 18 2021 17:59:58 GMT-0800 (Pacific Standard Time), webkitRelativePath: "", size: 23944, …}</t>
  </si>
  <si>
    <t>​ File {name: "Popn1000.csv", lastModified: 1611021598000, lastModifiedDate: Mon Jan 18 2021 17:59:58 GMT-0800 (Pacific Standard Time), webkitRelativePath: "", size: 23944, …}</t>
  </si>
  <si>
    <t>​ getAsText File {name: "VL1ageGp2.csv", lastModified: 1611004274000, lastModifiedDate: Mon Jan 18 2021 13:11:14 GMT-0800 (Pacific Standard Time), webkitRelativePath: "", size: 65, …}</t>
  </si>
  <si>
    <t>​ File {name: "VL1ageGp2.csv", lastModified: 1611004274000, lastModifiedDate: Mon Jan 18 2021 13:11:14 GMT-0800 (Pacific Standard Time), webkitRelativePath: "", size: 65, …}</t>
  </si>
  <si>
    <t>​ Red Days changed to 10</t>
  </si>
  <si>
    <t>​ New Hazard Radius = 1.7</t>
  </si>
  <si>
    <t>​ new Mingle Factor = 7</t>
  </si>
  <si>
    <t>​ 1I j:ageGp:fam 403:3:-1 by blue 150:2:-1 at gen2 Univ0 prob=0.763</t>
  </si>
  <si>
    <t>​ 2I j:ageGp:fam 496:3:-1 by blue 150:2:-1 at gen7 Univ0 prob=0.295</t>
  </si>
  <si>
    <t>​ 2I j:ageGp:fam 832:6:-1 by blue 150:2:-1 at gen7 Univ0 prob=0.341</t>
  </si>
  <si>
    <t>​ 4I j:ageGp:fam 184:2:-1 by blue 150:2:-1 at gen35 Univ0 prob=0.177</t>
  </si>
  <si>
    <t>​ 5I j:ageGp:fam 739:5:-1 by red 150:2:-1 at gen43 Univ0 prob=0.884</t>
  </si>
  <si>
    <t>​ 6I j:ageGp:fam 528:3:-1 by red 150:2:-1 at gen57 Univ0 prob=0.822</t>
  </si>
  <si>
    <t>​ 7I j:ageGp:fam 812:5:-1 by blue 403:3:-1 at gen75 Univ0 prob=0.583</t>
  </si>
  <si>
    <t>​ 8I j:ageGp:fam 200:2:-1 by red 150:2:-1 at gen77 Univ0 prob=0.521</t>
  </si>
  <si>
    <t>​ 9I i:ageGp:fam 161:2:-1 by blue 832:6:-1 at gen83 Univ0 prob=0.768</t>
  </si>
  <si>
    <t>​ 10I i:ageGp:fam 326:2:-1 by blue 403:3:-1 at gen88 Univ0 prob=0.099</t>
  </si>
  <si>
    <t>​ 11I j:ageGp:fam 712:5:-1 by blue 496:3:-1 at gen90 Univ0 prob=0.285</t>
  </si>
  <si>
    <t>​ 12I j:ageGp:fam 738:5:-1 by blue 403:3:-1 at gen95 Univ0 prob=0.856</t>
  </si>
  <si>
    <t>​ 13I i:ageGp:fam 249:2:-1 by blue 832:6:-1 at gen98 Univ0 prob=0.294</t>
  </si>
  <si>
    <t>​ 13I j:ageGp:fam 400:3:-1 by red 150:2:-1 at gen99 Univ0 prob=0.066</t>
  </si>
  <si>
    <t>​ 15I j:ageGp:fam 686:4:-1 by red 150:2:-1 at gen107 Univ0 prob=0.073</t>
  </si>
  <si>
    <t>​ 15I j:ageGp:fam 795:5:-1 by yellow 528:3:-1 at gen108 Univ0 prob=0.442</t>
  </si>
  <si>
    <t>​ 16I j:ageGp:fam 965:8:-1 by blue 184:2:-1 at gen109 Univ0 prob=0.303</t>
  </si>
  <si>
    <t>​ 18I j:ageGp:fam 815:5:-1 by blue 403:3:-1 at gen114 Univ0 prob=0.460</t>
  </si>
  <si>
    <t>​ 18I j:ageGp:fam 456:3:-1 by blue 184:2:-1 at gen115 Univ0 prob=0.085</t>
  </si>
  <si>
    <t>​ 19I j:ageGp:fam 497:3:-1 by yellow 456:3:-1 at gen116 Univ0 prob=0.697</t>
  </si>
  <si>
    <t>​ 21I i:ageGp:fam 405:3:-1 by blue 832:6:-1 at gen118 Univ0 prob=0.528</t>
  </si>
  <si>
    <t>​ 22I i:ageGp:fam 340:2:-1 by red 403:3:-1 at gen120 Univ0 prob=0.486</t>
  </si>
  <si>
    <t>​ 22I i:ageGp:fam 586:4:-1 by blue 739:5:-1 at gen120 Univ0 prob=0.504</t>
  </si>
  <si>
    <t>​ 24I i:ageGp:fam 205:2:-1 by blue 496:3:-1 at gen122 Univ0 prob=0.799</t>
  </si>
  <si>
    <t>​ 25I j:ageGp:fam 802:5:-1 by blue 739:5:-1 at gen124 Univ0 prob=0.689</t>
  </si>
  <si>
    <t>​ 25I i:ageGp:fam 168:2:-1 by blue 184:2:-1 at gen125 Univ0 prob=0.652</t>
  </si>
  <si>
    <t>​ 26I j:ageGp:fam 601:4:-1 by blue 184:2:-1 at gen126 Univ0 prob=0.820</t>
  </si>
  <si>
    <t>​ 28I i:ageGp:fam 158:2:-1 by yellow 205:2:-1 at gen128 Univ0 prob=0.638</t>
  </si>
  <si>
    <t>​ 28I i:ageGp:fam 394:3:-1 by red 496:3:-1 at gen128 Univ0 prob=0.247</t>
  </si>
  <si>
    <t>​ 28I i:ageGp:fam 279:2:-1 by red 832:6:-1 at gen129 Univ0 prob=0.683</t>
  </si>
  <si>
    <t>​ 31I j:ageGp:fam 893:6:-1 by yellow 168:2:-1 at gen133 Univ0 prob=0.907</t>
  </si>
  <si>
    <t>​ 31I j:ageGp:fam 516:3:-1 by red 150:2:-1 at gen134 Univ0 prob=0.185</t>
  </si>
  <si>
    <t>​ 33I j:ageGp:fam 411:3:-1 by yellow 326:2:-1 at gen137 Univ0 prob=0.068</t>
  </si>
  <si>
    <t>​ 34I j:ageGp:fam 914:7:-1 by blue 161:2:-1 at gen140 Univ0 prob=0.447</t>
  </si>
  <si>
    <t>​ 34I j:ageGp:fam 622:4:-1 by red 403:3:-1 at gen140 Univ0 prob=0.967</t>
  </si>
  <si>
    <t>​ 34I i:ageGp:fam 39:0:-1 by blue 184:2:-1 at gen141 Univ0 prob=0.427</t>
  </si>
  <si>
    <t>​ 34I j:ageGp:fam 968:8:-1 by blue 184:2:-1 at gen141 Univ0 prob=0.440</t>
  </si>
  <si>
    <t>​ 38I j:ageGp:fam 628:4:-1 by blue 200:2:-1 at gen145 Univ0 prob=0.123</t>
  </si>
  <si>
    <t>​ 38I j:ageGp:fam 750:5:-1 by blue 184:2:-1 at gen146 Univ0 prob=0.661</t>
  </si>
  <si>
    <t>​ 39I i:ageGp:fam 292:2:-1 by blue 528:3:-1 at gen147 Univ0 prob=0.092</t>
  </si>
  <si>
    <t>​ 39I i:ageGp:fam 324:2:-1 by blue 528:3:-1 at gen147 Univ0 prob=0.300</t>
  </si>
  <si>
    <t>​ 42I i:ageGp:fam 273:2:-1 by red 496:3:-1 at gen150 Univ0 prob=0.935</t>
  </si>
  <si>
    <t>​ 43I j:ageGp:fam 618:4:-1 by red 496:3:-1 at gen153 Univ0 prob=0.587</t>
  </si>
  <si>
    <t>​ 44I i:ageGp:fam 291:2:-1 by blue 812:5:-1 at gen156 Univ0 prob=0.139</t>
  </si>
  <si>
    <t>​ 44I i:ageGp:fam 78:1:-1 by yellow 291:2:-1 at gen157 Univ0 prob=0.502</t>
  </si>
  <si>
    <t>​ 46I i:ageGp:fam 36:0:-1 by blue 249:2:-1 at gen159 Univ0 prob=0.666</t>
  </si>
  <si>
    <t>​ 46I i:ageGp:fam 278:2:-1 by red 832:6:-1 at gen159 Univ0 prob=0.611</t>
  </si>
  <si>
    <t>​ 46I i:ageGp:fam 658:4:-1 by blue 739:5:-1 at gen159 Univ0 prob=0.788</t>
  </si>
  <si>
    <t>​ 46I i:ageGp:fam 319:2:-1 by blue 528:3:-1 at gen160 Univ0 prob=0.689</t>
  </si>
  <si>
    <t>​ 46I j:ageGp:fam 659:4:-1 by green 319:2:-1 at gen160 Univ0 prob=0.033</t>
  </si>
  <si>
    <t>​ 49I i:ageGp:fam 482:3:-1 by red 496:3:-1 at gen161 Univ0 prob=0.913</t>
  </si>
  <si>
    <t>​ 49I j:ageGp:fam 985:9:-1 by green 482:3:-1 at gen161 Univ0 prob=0.026</t>
  </si>
  <si>
    <t>​ 49I i:ageGp:fam 668:4:-1 by red 832:6:-1 at gen161 Univ0 prob=0.431</t>
  </si>
  <si>
    <t>​ 49I i:ageGp:fam 799:5:-1 by green 985:9:-1 at gen161 Univ0 prob=0.232</t>
  </si>
  <si>
    <t>​ 55I j:ageGp:fam 198:2:-1 by blue 161:2:-1 at gen163 Univ0 prob=0.647</t>
  </si>
  <si>
    <t>​ 56I j:ageGp:fam 917:7:-1 by blue 161:2:-1 at gen166 Univ0 prob=0.794</t>
  </si>
  <si>
    <t>​ 56I j:ageGp:fam 698:5:-1 by red 184:2:-1 at gen167 Univ0 prob=0.771</t>
  </si>
  <si>
    <t>​ 56I j:ageGp:fam 744:5:-1 by yellow 291:2:-1 at gen167 Univ0 prob=0.862</t>
  </si>
  <si>
    <t>​ 56I j:ageGp:fam 777:5:-1 by blue 456:3:-1 at gen167 Univ0 prob=0.585</t>
  </si>
  <si>
    <t>​ 57I i:ageGp:fam 287:2:-1 by yellow 622:4:-1 at gen168 Univ0 prob=0.677</t>
  </si>
  <si>
    <t>​ 57I j:ageGp:fam 580:4:-1 by blue 405:3:-1 at gen168 Univ0 prob=0.820</t>
  </si>
  <si>
    <t>​ 57I j:ageGp:fam 755:5:-1 by blue 405:3:-1 at gen168 Univ0 prob=0.736</t>
  </si>
  <si>
    <t>​ 57I j:ageGp:fam 946:7:-1 by blue 456:3:-1 at gen168 Univ0 prob=0.612</t>
  </si>
  <si>
    <t>​ 64I i:ageGp:fam 66:1:-1 by red 184:2:-1 at gen170 Univ0 prob=0.644</t>
  </si>
  <si>
    <t>​ 64I j:ageGp:fam 576:4:-1 by yellow 205:2:-1 at gen170 Univ0 prob=0.306</t>
  </si>
  <si>
    <t>​ 64I i:ageGp:fam 470:3:-1 by yellow 917:7:-1 at gen171 Univ0 prob=0.264</t>
  </si>
  <si>
    <t>​ 66I j:ageGp:fam 858:6:-1 by blue 528:3:-1 at gen172 Univ0 prob=0.938</t>
  </si>
  <si>
    <t>​ 67I j:ageGp:fam 294:2:-1 by yellow 66:1:-1 at gen173 Univ0 prob=0.518</t>
  </si>
  <si>
    <t>​ 67I j:ageGp:fam 697:5:-1 by yellow 66:1:-1 at gen173 Univ0 prob=0.594</t>
  </si>
  <si>
    <t>​ 67I i:ageGp:fam 126:1:-1 by red 496:3:-1 at gen173 Univ0 prob=0.204</t>
  </si>
  <si>
    <t>​ 67I i:ageGp:fam 331:2:-1 by blue 586:4:-1 at gen173 Univ0 prob=0.478</t>
  </si>
  <si>
    <t>​ 67I i:ageGp:fam 571:4:-1 by blue 586:4:-1 at gen173 Univ0 prob=0.658</t>
  </si>
  <si>
    <t>​ 68I i:ageGp:fam 500:3:-1 by red 832:6:-1 at gen174 Univ0 prob=0.000</t>
  </si>
  <si>
    <t>​ 73I j:ageGp:fam 359:3:-1 by blue 326:2:-1 at gen175 Univ0 prob=0.446</t>
  </si>
  <si>
    <t>​ 74I i:ageGp:fam 154:2:-1 by blue 812:5:-1 at gen176 Univ0 prob=0.374</t>
  </si>
  <si>
    <t>​ 74I i:ageGp:fam 212:2:-1 by red 403:3:-1 at gen176 Univ0 prob=0.100</t>
  </si>
  <si>
    <t>​ 74I j:ageGp:fam 895:6:-1 by green 212:2:-1 at gen176 Univ0 prob=0.734</t>
  </si>
  <si>
    <t>​ 74I j:ageGp:fam 895:6:-1 by red 403:3:-1 at gen176 Univ0 prob=0.243</t>
  </si>
  <si>
    <t>​ 74I i:ageGp:fam 603:4:-1 by blue 686:4:-1 at gen176 Univ0 prob=0.639</t>
  </si>
  <si>
    <t>​ 75I i:ageGp:fam 248:2:-1 by blue 456:3:-1 at gen177 Univ0 prob=0.418</t>
  </si>
  <si>
    <t>​ 75I i:ageGp:fam 402:3:-1 by red 739:5:-1 at gen177 Univ0 prob=0.962</t>
  </si>
  <si>
    <t>​ 79I j:ageGp:fam 638:4:-1 by yellow 359:3:-1 at gen178 Univ0 prob=0.326</t>
  </si>
  <si>
    <t>​ 81I j:ageGp:fam 703:5:-1 by red 184:2:-1 at gen179 Univ0 prob=0.452</t>
  </si>
  <si>
    <t>​ 81I j:ageGp:fam 665:4:-1 by blue 400:3:-1 at gen179 Univ0 prob=0.332</t>
  </si>
  <si>
    <t>​ 81I i:ageGp:fam 506:3:-1 by blue 712:5:-1 at gen179 Univ0 prob=0.332</t>
  </si>
  <si>
    <t>​ 82I i:ageGp:fam 320:2:-1 by blue 795:5:-1 at gen180 Univ0 prob=0.186</t>
  </si>
  <si>
    <t>​ 85I j:ageGp:fam 167:2:-1 by blue 161:2:-1 at gen181 Univ0 prob=0.238</t>
  </si>
  <si>
    <t>​ 85I j:ageGp:fam 876:6:-1 by blue 497:3:-1 at gen181 Univ0 prob=0.091</t>
  </si>
  <si>
    <t>​ 88I i:ageGp:fam 651:4:-1 by red 739:5:-1 at gen183 Univ0 prob=0.128</t>
  </si>
  <si>
    <t>​ 88I j:ageGp:fam 365:3:-1 by red 184:2:-1 at gen184 Univ0 prob=0.113</t>
  </si>
  <si>
    <t>​ 88I j:ageGp:fam 901:6:-1 by red 184:2:-1 at gen184 Univ0 prob=0.219</t>
  </si>
  <si>
    <t>​ 88I i:ageGp:fam 221:2:-1 by blue 738:5:-1 at gen184 Univ0 prob=0.802</t>
  </si>
  <si>
    <t>​ 89I j:ageGp:fam 448:3:-1 by blue 249:2:-1 at gen185 Univ0 prob=0.214</t>
  </si>
  <si>
    <t>​ 92I j:ageGp:fam 579:4:-1 by yellow 365:3:-1 at gen186 Univ0 prob=0.467</t>
  </si>
  <si>
    <t>​ 92I i:ageGp:fam 534:3:-1 by red 832:6:-1 at gen186 Univ0 prob=0.381</t>
  </si>
  <si>
    <t>​ 92I i:ageGp:fam 640:4:-1 by red 739:5:-1 at gen186 Univ0 prob=0.751</t>
  </si>
  <si>
    <t>​ 93I i:ageGp:fam 145:2:-1 by red 739:5:-1 at gen187 Univ0 prob=0.847</t>
  </si>
  <si>
    <t>​ 93I j:ageGp:fam 816:5:-1 by blue 161:2:-1 at gen187 Univ0 prob=0.430</t>
  </si>
  <si>
    <t>​ 96I i:ageGp:fam 79:1:-1 by yellow 534:3:-1 at gen188 Univ0 prob=0.334</t>
  </si>
  <si>
    <t>​ 96I j:ageGp:fam 947:7:-1 by blue 497:3:-1 at gen188 Univ0 prob=0.546</t>
  </si>
  <si>
    <t>​ 98I j:ageGp:fam 883:6:-1 by blue 340:2:-1 at gen189 Univ0 prob=0.252</t>
  </si>
  <si>
    <t>​ 98I j:ageGp:fam 866:6:-1 by blue 795:5:-1 at gen189 Univ0 prob=0.386</t>
  </si>
  <si>
    <t>​ 100I i:ageGp:fam 142:2:-1 by blue 400:3:-1 at gen190 Univ0 prob=0.433</t>
  </si>
  <si>
    <t>​ 100I i:ageGp:fam 483:3:-1 by yellow 534:3:-1 at gen190 Univ0 prob=0.009</t>
  </si>
  <si>
    <t>​ 100I i:ageGp:fam 545:4:-1 by blue 965:8:-1 at gen190 Univ0 prob=0.585</t>
  </si>
  <si>
    <t>​ 102I j:ageGp:fam 877:6:-1 by blue 249:2:-1 at gen191 Univ0 prob=0.572</t>
  </si>
  <si>
    <t>​ 102I i:ageGp:fam 389:3:-1 by blue 497:3:-1 at gen191 Univ0 prob=0.620</t>
  </si>
  <si>
    <t>​ 102I i:ageGp:fam 423:3:-1 by blue 456:3:-1 at gen191 Univ0 prob=0.418</t>
  </si>
  <si>
    <t>​ 102I i:ageGp:fam 427:3:-1 by red 496:3:-1 at gen191 Univ0 prob=0.843</t>
  </si>
  <si>
    <t>​ 102I j:ageGp:fam 986:9:-1 by blue 815:5:-1 at gen191 Univ0 prob=0.769</t>
  </si>
  <si>
    <t>​ 105I j:ageGp:fam 711:5:-1 by blue 405:3:-1 at gen192 Univ0 prob=0.237</t>
  </si>
  <si>
    <t>​ 110I j:ageGp:fam 554:4:-1 by red 403:3:-1 at gen193 Univ0 prob=0.838</t>
  </si>
  <si>
    <t>​ 110I i:ageGp:fam 629:4:-1 by blue 712:5:-1 at gen193 Univ0 prob=0.252</t>
  </si>
  <si>
    <t>​ 111I i:ageGp:fam 417:3:-1 by blue 497:3:-1 at gen194 Univ0 prob=0.927</t>
  </si>
  <si>
    <t>​ 113I i:ageGp:fam 281:2:-1 by blue 965:8:-1 at gen195 Univ0 prob=0.372</t>
  </si>
  <si>
    <t>​ 113I j:ageGp:fam 650:4:-1 by blue 340:2:-1 at gen195 Univ0 prob=0.764</t>
  </si>
  <si>
    <t>​ 113I i:ageGp:fam 404:3:-1 by green 650:4:-1 at gen195 Univ0 prob=0.581</t>
  </si>
  <si>
    <t>​ 114I j:ageGp:fam 288:2:-1 by blue 168:2:-1 at gen196 Univ0 prob=0.003</t>
  </si>
  <si>
    <t>​ 117I j:ageGp:fam 728:5:-1 by blue 340:2:-1 at gen197 Univ0 prob=0.145</t>
  </si>
  <si>
    <t>​ 117I i:ageGp:fam 385:3:-1 by yellow 650:4:-1 at gen197 Univ0 prob=0.210</t>
  </si>
  <si>
    <t>​ 117I j:ageGp:fam 808:5:-1 by blue 411:3:-1 at gen197 Univ0 prob=0.491</t>
  </si>
  <si>
    <t>​ 117I i:ageGp:fam 437:3:-1 by red 739:5:-1 at gen197 Univ0 prob=0.008</t>
  </si>
  <si>
    <t>​ 117I j:ageGp:fam 975:8:-1 by blue 686:4:-1 at gen197 Univ0 prob=0.922</t>
  </si>
  <si>
    <t>​ 118I j:ageGp:fam 512:3:-1 by blue 340:2:-1 at gen198 Univ0 prob=0.329</t>
  </si>
  <si>
    <t>​ 118I j:ageGp:fam 572:4:-1 by blue 400:3:-1 at gen198 Univ0 prob=0.259</t>
  </si>
  <si>
    <t>​ 118I i:ageGp:fam 510:3:-1 by blue 586:4:-1 at gen198 Univ0 prob=0.513</t>
  </si>
  <si>
    <t>​ 118I i:ageGp:fam 524:3:-1 by blue 802:5:-1 at gen198 Univ0 prob=0.769</t>
  </si>
  <si>
    <t>​ 118I j:ageGp:fam 913:7:-1 by blue 712:5:-1 at gen198 Univ0 prob=0.073</t>
  </si>
  <si>
    <t>​ 123I i:ageGp:fam 204:2:-1 by blue 205:2:-1 at gen199 Univ0 prob=0.402</t>
  </si>
  <si>
    <t>​ 123I i:ageGp:fam 563:4:-1 by blue 965:8:-1 at gen199 Univ0 prob=0.499</t>
  </si>
  <si>
    <t>​ 128I j:ageGp:fam 817:5:-1 by blue 205:2:-1 at gen200 Univ0 prob=0.096</t>
  </si>
  <si>
    <t>​ 128I i:ageGp:fam 215:2:-1 by red 739:5:-1 at gen200 Univ0 prob=0.407</t>
  </si>
  <si>
    <t>​ 128I j:ageGp:fam 927:7:-1 by blue 686:4:-1 at gen200 Univ0 prob=0.073</t>
  </si>
  <si>
    <t>​ 128I i:ageGp:fam 691:5:-1 by yellow 728:5:-1 at gen200 Univ0 prob=0.260</t>
  </si>
  <si>
    <t>​ 130I i:ageGp:fam 43:1:-1 by red 496:3:-1 at gen201 Univ0 prob=0.838</t>
  </si>
  <si>
    <t>​ 130I i:ageGp:fam 72:1:-1 by blue 168:2:-1 at gen201 Univ0 prob=0.205</t>
  </si>
  <si>
    <t>​ 130I j:ageGp:fam 410:3:-1 by blue 200:2:-1 at gen201 Univ0 prob=0.480</t>
  </si>
  <si>
    <t>​ 130I j:ageGp:fam 945:7:-1 by blue 200:2:-1 at gen201 Univ0 prob=0.868</t>
  </si>
  <si>
    <t>​ 130I j:ageGp:fam 261:2:-1 by blue 249:2:-1 at gen201 Univ0 prob=0.935</t>
  </si>
  <si>
    <t>​ 130I i:ageGp:fam 418:3:-1 by blue 795:5:-1 at gen201 Univ0 prob=0.295</t>
  </si>
  <si>
    <t>​ 130I i:ageGp:fam 509:3:-1 by blue 628:4:-1 at gen201 Univ0 prob=0.520</t>
  </si>
  <si>
    <t>​ 134I j:ageGp:fam 600:4:-1 by blue 326:2:-1 at gen202 Univ0 prob=0.790</t>
  </si>
  <si>
    <t>​ 134I j:ageGp:fam 729:5:-1 by blue 326:2:-1 at gen202 Univ0 prob=0.651</t>
  </si>
  <si>
    <t>​ 134I i:ageGp:fam 743:5:-1 by blue 795:5:-1 at gen202 Univ0 prob=0.712</t>
  </si>
  <si>
    <t>​ 134I i:ageGp:fam 757:5:-1 by red 812:5:-1 at gen202 Univ0 prob=0.377</t>
  </si>
  <si>
    <t>​ 141I j:ageGp:fam 685:4:-1 by red 326:2:-1 at gen203 Univ0 prob=0.201</t>
  </si>
  <si>
    <t>​ 141I i:ageGp:fam 393:3:-1 by blue 815:5:-1 at gen203 Univ0 prob=0.864</t>
  </si>
  <si>
    <t>​ 141I j:ageGp:fam 734:5:-1 by yellow 618:4:-1 at gen203 Univ0 prob=0.149</t>
  </si>
  <si>
    <t>​ 141I j:ageGp:fam 767:5:-1 by blue 738:5:-1 at gen203 Univ0 prob=0.451</t>
  </si>
  <si>
    <t>​ 145I i:ageGp:fam 162:2:-1 by blue 405:3:-1 at gen204 Univ0 prob=0.408</t>
  </si>
  <si>
    <t>​ 145I j:ageGp:fam 994:9:-1 by blue 168:2:-1 at gen204 Univ0 prob=0.072</t>
  </si>
  <si>
    <t>​ 145I i:ageGp:fam 192:2:-1 by yellow 512:3:-1 at gen204 Univ0 prob=0.636</t>
  </si>
  <si>
    <t>​ 145I j:ageGp:fam 961:8:-1 by yellow 418:3:-1 at gen204 Univ0 prob=0.513</t>
  </si>
  <si>
    <t>​ 145I i:ageGp:fam 432:3:-1 by green 994:9:-1 at gen204 Univ0 prob=0.059</t>
  </si>
  <si>
    <t>​ 145I i:ageGp:fam 865:6:-1 by blue 914:7:-1 at gen204 Univ0 prob=0.112</t>
  </si>
  <si>
    <t>​ 149I i:ageGp:fam 160:2:-1 by red 200:2:-1 at gen205 Univ0 prob=0.960</t>
  </si>
  <si>
    <t>​ 149I j:ageGp:fam 885:6:-1 by red 403:3:-1 at gen205 Univ0 prob=0.574</t>
  </si>
  <si>
    <t>​ 149I j:ageGp:fam 463:3:-1 by yellow 418:3:-1 at gen205 Univ0 prob=0.606</t>
  </si>
  <si>
    <t>​ 149I j:ageGp:fam 899:6:-1 by blue 738:5:-1 at gen205 Univ0 prob=0.761</t>
  </si>
  <si>
    <t>​ 155I i:ageGp:fam 381:3:-1 by blue 795:5:-1 at gen206 Univ0 prob=0.549</t>
  </si>
  <si>
    <t>​ 155I i:ageGp:fam 422:3:-1 by blue 802:5:-1 at gen206 Univ0 prob=0.915</t>
  </si>
  <si>
    <t>​ 159I i:ageGp:fam 94:1:-1 by red 832:6:-1 at gen207 Univ0 prob=0.234</t>
  </si>
  <si>
    <t>​ 159I i:ageGp:fam 369:3:-1 by yellow 510:3:-1 at gen207 Univ0 prob=0.104</t>
  </si>
  <si>
    <t>​ 159I i:ageGp:fam 681:4:-1 by red 739:5:-1 at gen207 Univ0 prob=0.157</t>
  </si>
  <si>
    <t>​ 159I i:ageGp:fam 715:5:-1 by red 739:5:-1 at gen207 Univ0 prob=0.729</t>
  </si>
  <si>
    <t>​ 161I j:ageGp:fam 564:4:-1 by red 200:2:-1 at gen208 Univ0 prob=0.716</t>
  </si>
  <si>
    <t>​ 161I j:ageGp:fam 577:4:-1 by red 326:2:-1 at gen208 Univ0 prob=0.346</t>
  </si>
  <si>
    <t>​ 161I j:ageGp:fam 811:5:-1 by blue 497:3:-1 at gen208 Univ0 prob=0.580</t>
  </si>
  <si>
    <t>​ 161I i:ageGp:fam 763:5:-1 by blue 795:5:-1 at gen208 Univ0 prob=0.511</t>
  </si>
  <si>
    <t>​ 165I i:ageGp:fam 13:0:-1 by blue 340:2:-1 at gen209 Univ0 prob=0.802</t>
  </si>
  <si>
    <t>​ 165I j:ageGp:fam 468:3:-1 by yellow 160:2:-1 at gen209 Univ0 prob=0.641</t>
  </si>
  <si>
    <t>​ 165I j:ageGp:fam 932:7:-1 by red 184:2:-1 at gen209 Univ0 prob=0.265</t>
  </si>
  <si>
    <t>​ 165I i:ageGp:fam 303:2:-1 by blue 893:6:-1 at gen209 Univ0 prob=0.820</t>
  </si>
  <si>
    <t>​ 165I j:ageGp:fam 898:6:-1 by yellow 564:4:-1 at gen209 Univ0 prob=0.860</t>
  </si>
  <si>
    <t>​ 165I j:ageGp:fam 875:6:-1 by red 739:5:-1 at gen209 Univ0 prob=0.386</t>
  </si>
  <si>
    <t>​ 169I j:ageGp:fam 910:7:-1 by blue 158:2:-1 at gen210 Univ0 prob=0.644</t>
  </si>
  <si>
    <t>​ 169I i:ageGp:fam 227:2:-1 by blue 802:5:-1 at gen210 Univ0 prob=0.525</t>
  </si>
  <si>
    <t>​ 175I i:ageGp:fam 15:0:-1 by blue 340:2:-1 at gen211 Univ0 prob=0.385</t>
  </si>
  <si>
    <t>​ 175I i:ageGp:fam 654:4:-1 by blue 750:5:-1 at gen211 Univ0 prob=0.922</t>
  </si>
  <si>
    <t>​ 177I j:ageGp:fam 504:3:-1 by red 496:3:-1 at gen212 Univ0 prob=0.062</t>
  </si>
  <si>
    <t>​ 177I i:ageGp:fam 587:4:-1 by blue 968:8:-1 at gen212 Univ0 prob=0.979</t>
  </si>
  <si>
    <t>​ 179I j:ageGp:fam 688:4:-1 by yellow 381:3:-1 at gen213 Univ0 prob=0.877</t>
  </si>
  <si>
    <t>​ 179I j:ageGp:fam 920:7:-1 by blue 815:5:-1 at gen213 Univ0 prob=0.100</t>
  </si>
  <si>
    <t>​ 181I i:ageGp:fam 171:2:-1 by red 712:5:-1 at gen214 Univ0 prob=0.120</t>
  </si>
  <si>
    <t>​ 181I i:ageGp:fam 178:2:-1 by red 403:3:-1 at gen214 Univ0 prob=0.319</t>
  </si>
  <si>
    <t>​ 183I i:ageGp:fam 14:0:-1 by blue 965:8:-1 at gen215 Univ0 prob=0.879</t>
  </si>
  <si>
    <t>​ 183I j:ageGp:fam 751:5:-1 by blue 601:4:-1 at gen215 Univ0 prob=0.784</t>
  </si>
  <si>
    <t>​ 183I i:ageGp:fam 764:5:-1 by blue 968:8:-1 at gen215 Univ0 prob=0.451</t>
  </si>
  <si>
    <t>​ 185I i:ageGp:fam 77:1:-1 by blue 914:7:-1 at gen216 Univ0 prob=0.868</t>
  </si>
  <si>
    <t>​ 185I i:ageGp:fam 98:1:-1 by yellow 751:5:-1 at gen216 Univ0 prob=0.124</t>
  </si>
  <si>
    <t>​ 185I j:ageGp:fam 170:2:-1 by blue 168:2:-1 at gen216 Univ0 prob=0.411</t>
  </si>
  <si>
    <t>​ 185I j:ageGp:fam 748:5:-1 by blue 497:3:-1 at gen216 Univ0 prob=0.335</t>
  </si>
  <si>
    <t>​ 185I i:ageGp:fam 561:4:-1 by red 738:5:-1 at gen216 Univ0 prob=0.772</t>
  </si>
  <si>
    <t>​ 188I i:ageGp:fam 40:1:-1 by blue 497:3:-1 at gen217 Univ0 prob=0.539</t>
  </si>
  <si>
    <t>​ 188I i:ageGp:fam 155:2:-1 by blue 158:2:-1 at gen217 Univ0 prob=0.382</t>
  </si>
  <si>
    <t>​ 188I i:ageGp:fam 364:3:-1 by blue 795:5:-1 at gen217 Univ0 prob=0.570</t>
  </si>
  <si>
    <t>​ 188I j:ageGp:fam 718:5:-1 by blue 411:3:-1 at gen217 Univ0 prob=0.345</t>
  </si>
  <si>
    <t>​ 188I j:ageGp:fam 672:4:-1 by blue 586:4:-1 at gen217 Univ0 prob=0.846</t>
  </si>
  <si>
    <t>​ 188I i:ageGp:fam 827:6:-1 by blue 965:8:-1 at gen217 Univ0 prob=0.500</t>
  </si>
  <si>
    <t>​ 193I j:ageGp:fam 299:2:-1 by blue 249:2:-1 at gen218 Univ0 prob=0.690</t>
  </si>
  <si>
    <t>​ 193I j:ageGp:fam 998:9:-1 by blue 279:2:-1 at gen218 Univ0 prob=0.082</t>
  </si>
  <si>
    <t>​ 193I j:ageGp:fam 652:4:-1 by blue 628:4:-1 at gen218 Univ0 prob=0.103</t>
  </si>
  <si>
    <t>​ 193I j:ageGp:fam 765:5:-1 by blue 755:5:-1 at gen218 Univ0 prob=0.426</t>
  </si>
  <si>
    <t>​ 193I j:ageGp:fam 977:8:-1 by blue 965:8:-1 at gen218 Univ0 prob=0.284</t>
  </si>
  <si>
    <t>​ 199I j:ageGp:fam 511:3:-1 by yellow 66:1:-1 at gen219 Univ0 prob=0.515</t>
  </si>
  <si>
    <t>​ 199I j:ageGp:fam 368:3:-1 by yellow 299:2:-1 at gen219 Univ0 prob=0.083</t>
  </si>
  <si>
    <t>​ 199I i:ageGp:fam 322:2:-1 by blue 893:6:-1 at gen219 Univ0 prob=0.137</t>
  </si>
  <si>
    <t>​ 199I j:ageGp:fam 533:3:-1 by blue 324:2:-1 at gen219 Univ0 prob=0.228</t>
  </si>
  <si>
    <t>​ 204I i:ageGp:fam 702:5:-1 by red 712:5:-1 at gen220 Univ0 prob=0.040</t>
  </si>
  <si>
    <t>​ 208I j:ageGp:fam 121:1:-1 by blue 39:0:-1 at gen221 Univ0 prob=0.767</t>
  </si>
  <si>
    <t>​ 208I i:ageGp:fam 189:2:-1 by blue 198:2:-1 at gen221 Univ0 prob=0.785</t>
  </si>
  <si>
    <t>​ 208I j:ageGp:fam 416:3:-1 by blue 279:2:-1 at gen221 Univ0 prob=0.499</t>
  </si>
  <si>
    <t>​ 208I i:ageGp:fam 361:3:-1 by blue 985:9:-1 at gen221 Univ0 prob=0.348</t>
  </si>
  <si>
    <t>​ 208I i:ageGp:fam 457:3:-1 by blue 965:8:-1 at gen221 Univ0 prob=0.198</t>
  </si>
  <si>
    <t>​ 209I j:ageGp:fam 315:2:-1 by blue 39:0:-1 at gen222 Univ0 prob=0.924</t>
  </si>
  <si>
    <t>​ 209I j:ageGp:fam 938:7:-1 by blue 158:2:-1 at gen222 Univ0 prob=0.303</t>
  </si>
  <si>
    <t>​ 209I i:ageGp:fam 247:2:-1 by blue 968:8:-1 at gen222 Univ0 prob=0.130</t>
  </si>
  <si>
    <t>​ 209I i:ageGp:fam 300:2:-1 by blue 658:4:-1 at gen222 Univ0 prob=0.660</t>
  </si>
  <si>
    <t>​ 209I j:ageGp:fam 613:4:-1 by blue 340:2:-1 at gen222 Univ0 prob=0.804</t>
  </si>
  <si>
    <t>​ 214I i:ageGp:fam 4:0:-1 by blue 893:6:-1 at gen223 Univ0 prob=0.678</t>
  </si>
  <si>
    <t>​ 214I j:ageGp:fam 717:5:-1 by blue 205:2:-1 at gen223 Univ0 prob=0.927</t>
  </si>
  <si>
    <t>​ 214I i:ageGp:fam 325:2:-1 by blue 411:3:-1 at gen223 Univ0 prob=0.295</t>
  </si>
  <si>
    <t>​ 214I i:ageGp:fam 376:3:-1 by yellow 702:5:-1 at gen223 Univ0 prob=0.397</t>
  </si>
  <si>
    <t>​ 214I i:ageGp:fam 617:4:-1 by red 712:5:-1 at gen223 Univ0 prob=0.228</t>
  </si>
  <si>
    <t>​ 214I i:ageGp:fam 824:6:-1 by red 832:6:-1 at gen223 Univ0 prob=0.048</t>
  </si>
  <si>
    <t>​ 219I i:ageGp:fam 89:1:-1 by blue 411:3:-1 at gen224 Univ0 prob=0.013</t>
  </si>
  <si>
    <t>​ 219I i:ageGp:fam 191:2:-1 by red 400:3:-1 at gen224 Univ0 prob=0.974</t>
  </si>
  <si>
    <t>​ 219I j:ageGp:fam 733:5:-1 by blue 279:2:-1 at gen224 Univ0 prob=0.056</t>
  </si>
  <si>
    <t>​ 219I i:ageGp:fam 710:5:-1 by blue 802:5:-1 at gen224 Univ0 prob=0.395</t>
  </si>
  <si>
    <t>​ 225I i:ageGp:fam 20:0:-1 by yellow 617:4:-1 at gen225 Univ0 prob=0.540</t>
  </si>
  <si>
    <t>​ 225I i:ageGp:fam 118:1:-1 by blue 858:6:-1 at gen225 Univ0 prob=0.027</t>
  </si>
  <si>
    <t>​ 225I i:ageGp:fam 395:3:-1 by blue 497:3:-1 at gen225 Univ0 prob=0.870</t>
  </si>
  <si>
    <t>​ 229I j:ageGp:fam 662:4:-1 by red 161:2:-1 at gen226 Univ0 prob=0.514</t>
  </si>
  <si>
    <t>​ 229I j:ageGp:fam 958:8:-1 by blue 205:2:-1 at gen226 Univ0 prob=0.013</t>
  </si>
  <si>
    <t>​ 229I i:ageGp:fam 284:2:-1 by yellow 938:7:-1 at gen226 Univ0 prob=0.213</t>
  </si>
  <si>
    <t>​ 229I j:ageGp:fam 907:7:-1 by yellow 359:3:-1 at gen226 Univ0 prob=0.003</t>
  </si>
  <si>
    <t>​ 232I j:ageGp:fam 787:5:-1 by blue 205:2:-1 at gen227 Univ0 prob=0.603</t>
  </si>
  <si>
    <t>​ 232I j:ageGp:fam 700:5:-1 by blue 340:2:-1 at gen227 Univ0 prob=0.483</t>
  </si>
  <si>
    <t>​ 232I i:ageGp:fam 445:3:-1 by red 739:5:-1 at gen227 Univ0 prob=0.901</t>
  </si>
  <si>
    <t>​ 232I j:ageGp:fam 769:5:-1 by yellow 638:4:-1 at gen227 Univ0 prob=0.080</t>
  </si>
  <si>
    <t>​ 236I j:ageGp:fam 625:4:-1 by red 326:2:-1 at gen228 Univ0 prob=0.610</t>
  </si>
  <si>
    <t>​ 236I j:ageGp:fam 549:4:-1 by blue 340:2:-1 at gen228 Univ0 prob=0.531</t>
  </si>
  <si>
    <t>​ 236I i:ageGp:fam 438:3:-1 by yellow 700:5:-1 at gen228 Univ0 prob=0.640</t>
  </si>
  <si>
    <t>​ 236I i:ageGp:fam 465:3:-1 by blue 665:4:-1 at gen228 Univ0 prob=0.582</t>
  </si>
  <si>
    <t>​ 236I i:ageGp:fam 485:3:-1 by blue 893:6:-1 at gen228 Univ0 prob=0.773</t>
  </si>
  <si>
    <t>​ 236I j:ageGp:fam 844:6:-1 by blue 755:5:-1 at gen228 Univ0 prob=0.415</t>
  </si>
  <si>
    <t>​ 240I j:ageGp:fam 814:5:-1 by blue 405:3:-1 at gen229 Univ0 prob=0.175</t>
  </si>
  <si>
    <t>​ 240I j:ageGp:fam 829:6:-1 by blue 456:3:-1 at gen229 Univ0 prob=0.111</t>
  </si>
  <si>
    <t>​ 248I i:ageGp:fam 21:0:-1 by red 686:4:-1 at gen231 Univ0 prob=0.010</t>
  </si>
  <si>
    <t>​ 248I i:ageGp:fam 401:3:-1 by red 686:4:-1 at gen232 Univ0 prob=0.793</t>
  </si>
  <si>
    <t>​ 249I i:ageGp:fam 122:1:-1 by blue 405:3:-1 at gen233 Univ0 prob=0.860</t>
  </si>
  <si>
    <t>​ 249I i:ageGp:fam 464:3:-1 by blue 750:5:-1 at gen233 Univ0 prob=0.364</t>
  </si>
  <si>
    <t>​ 249I j:ageGp:fam 731:5:-1 by blue 571:4:-1 at gen233 Univ0 prob=0.139</t>
  </si>
  <si>
    <t>​ 249I j:ageGp:fam 972:8:-1 by blue 628:4:-1 at gen233 Univ0 prob=0.533</t>
  </si>
  <si>
    <t>​ 250I i:ageGp:fam 138:2:-1 by blue 320:2:-1 at gen234 Univ0 prob=0.169</t>
  </si>
  <si>
    <t>​ 250I i:ageGp:fam 197:2:-1 by red 739:5:-1 at gen234 Univ0 prob=0.061</t>
  </si>
  <si>
    <t>​ 250I i:ageGp:fam 308:2:-1 by red 400:3:-1 at gen234 Univ0 prob=0.393</t>
  </si>
  <si>
    <t>​ 250I i:ageGp:fam 592:4:-1 by red 832:6:-1 at gen234 Univ0 prob=0.984</t>
  </si>
  <si>
    <t>​ 254I i:ageGp:fam 91:1:-1 by blue 411:3:-1 at gen235 Univ0 prob=0.473</t>
  </si>
  <si>
    <t>​ 254I j:ageGp:fam 637:4:-1 by red 184:2:-1 at gen235 Univ0 prob=0.472</t>
  </si>
  <si>
    <t>​ 254I j:ageGp:fam 813:5:-1 by blue 291:2:-1 at gen235 Univ0 prob=0.680</t>
  </si>
  <si>
    <t>​ 254I i:ageGp:fam 644:4:-1 by blue 946:7:-1 at gen235 Univ0 prob=0.993</t>
  </si>
  <si>
    <t>​ 254I j:ageGp:fam 853:6:-1 by blue 665:4:-1 at gen235 Univ0 prob=0.907</t>
  </si>
  <si>
    <t>​ 254I j:ageGp:fam 902:7:-1 by red 795:5:-1 at gen235 Univ0 prob=0.148</t>
  </si>
  <si>
    <t>​ 258I j:ageGp:fam 328:2:-1 by red 200:2:-1 at gen236 Univ0 prob=0.442</t>
  </si>
  <si>
    <t>​ 258I i:ageGp:fam 338:2:-1 by red 528:3:-1 at gen236 Univ0 prob=0.833</t>
  </si>
  <si>
    <t>​ 258I i:ageGp:fam 607:4:-1 by red 738:5:-1 at gen236 Univ0 prob=0.308</t>
  </si>
  <si>
    <t>​ 264I i:ageGp:fam 131:2:-1 by blue 448:3:-1 at gen237 Univ0 prob=0.993</t>
  </si>
  <si>
    <t>​ 264I j:ageGp:fam 713:5:-1 by blue 294:2:-1 at gen237 Univ0 prob=0.330</t>
  </si>
  <si>
    <t>​ 267I i:ageGp:fam 32:0:-1 by blue 319:2:-1 at gen238 Univ0 prob=0.229</t>
  </si>
  <si>
    <t>​ 267I i:ageGp:fam 177:2:-1 by blue 482:3:-1 at gen238 Univ0 prob=0.385</t>
  </si>
  <si>
    <t>​ 267I j:ageGp:fam 830:6:-1 by red 739:5:-1 at gen238 Univ0 prob=0.867</t>
  </si>
  <si>
    <t>​ 267I i:ageGp:fam 868:6:-1 by blue 968:8:-1 at gen238 Univ0 prob=0.039</t>
  </si>
  <si>
    <t>​ 267I j:ageGp:fam 935:7:-1 by blue 895:6:-1 at gen238 Univ0 prob=0.435</t>
  </si>
  <si>
    <t>​ 269I i:ageGp:fam 444:3:-1 by red 965:8:-1 at gen239 Univ0 prob=0.026</t>
  </si>
  <si>
    <t>​ 269I i:ageGp:fam 476:3:-1 by red 712:5:-1 at gen239 Univ0 prob=0.392</t>
  </si>
  <si>
    <t>​ 269I j:ageGp:fam 804:5:-1 by blue 622:4:-1 at gen239 Univ0 prob=0.304</t>
  </si>
  <si>
    <t>​ 274I i:ageGp:fam 2:0:-1 by red 815:5:-1 at gen240 Univ0 prob=0.460</t>
  </si>
  <si>
    <t>​ 274I j:ageGp:fam 41:1:-1 by blue 36:0:-1 at gen240 Univ0 prob=0.492</t>
  </si>
  <si>
    <t>​ 274I j:ageGp:fam 87:1:-1 by blue 36:0:-1 at gen240 Univ0 prob=0.852</t>
  </si>
  <si>
    <t>​ 274I j:ageGp:fam 931:7:-1 by yellow 197:2:-1 at gen240 Univ0 prob=0.366</t>
  </si>
  <si>
    <t>​ 274I j:ageGp:fam 912:7:-1 by blue 292:2:-1 at gen240 Univ0 prob=0.357</t>
  </si>
  <si>
    <t>​ 274I j:ageGp:fam 984:9:-1 by blue 292:2:-1 at gen240 Univ0 prob=0.972</t>
  </si>
  <si>
    <t>​ 274I i:ageGp:fam 383:3:-1 by red 812:5:-1 at gen240 Univ0 prob=0.310</t>
  </si>
  <si>
    <t>​ 277I i:ageGp:fam 50:1:-1 by blue 287:2:-1 at gen241 Univ0 prob=0.135</t>
  </si>
  <si>
    <t>​ 277I j:ageGp:fam 606:4:-1 by blue 78:1:-1 at gen241 Univ0 prob=0.468</t>
  </si>
  <si>
    <t>​ 277I j:ageGp:fam 682:4:-1 by blue 287:2:-1 at gen241 Univ0 prob=0.188</t>
  </si>
  <si>
    <t>​ 277I j:ageGp:fam 820:5:-1 by blue 622:4:-1 at gen241 Univ0 prob=0.938</t>
  </si>
  <si>
    <t>​ 277I j:ageGp:fam 904:7:-1 by blue 777:5:-1 at gen241 Univ0 prob=0.303</t>
  </si>
  <si>
    <t>​ 284I j:ageGp:fam 801:5:-1 by red 161:2:-1 at gen242 Univ0 prob=0.594</t>
  </si>
  <si>
    <t>​ 284I i:ageGp:fam 241:2:-1 by blue 618:4:-1 at gen242 Univ0 prob=0.302</t>
  </si>
  <si>
    <t>​ 284I j:ageGp:fam 940:7:-1 by green 241:2:-1 at gen242 Univ0 prob=0.948</t>
  </si>
  <si>
    <t>​ 284I i:ageGp:fam 474:3:-1 by blue 482:3:-1 at gen242 Univ0 prob=0.892</t>
  </si>
  <si>
    <t>​ 284I i:ageGp:fam 525:3:-1 by blue 901:6:-1 at gen242 Univ0 prob=0.126</t>
  </si>
  <si>
    <t>​ 284I j:ageGp:fam 847:6:-1 by yellow 606:4:-1 at gen242 Univ0 prob=0.271</t>
  </si>
  <si>
    <t>​ 289I j:ageGp:fam 949:8:-1 by blue 278:2:-1 at gen243 Univ0 prob=0.655</t>
  </si>
  <si>
    <t>​ 295I i:ageGp:fam 29:0:-1 by blue 287:2:-1 at gen244 Univ0 prob=0.611</t>
  </si>
  <si>
    <t>​ 295I i:ageGp:fam 280:2:-1 by yellow 288:2:-1 at gen244 Univ0 prob=0.430</t>
  </si>
  <si>
    <t>​ 295I i:ageGp:fam 762:5:-1 by blue 914:7:-1 at gen244 Univ0 prob=0.751</t>
  </si>
  <si>
    <t>​ 296I i:ageGp:fam 10:0:-1 by blue 394:3:-1 at gen245 Univ0 prob=0.648</t>
  </si>
  <si>
    <t>​ 296I i:ageGp:fam 61:1:-1 by blue 744:5:-1 at gen245 Univ0 prob=0.624</t>
  </si>
  <si>
    <t>​ 296I i:ageGp:fam 116:1:-1 by yellow 728:5:-1 at gen245 Univ0 prob=0.614</t>
  </si>
  <si>
    <t>​ 296I j:ageGp:fam 667:4:-1 by red 249:2:-1 at gen245 Univ0 prob=0.151</t>
  </si>
  <si>
    <t>​ 296I i:ageGp:fam 293:2:-1 by blue 659:4:-1 at gen245 Univ0 prob=0.044</t>
  </si>
  <si>
    <t>​ 296I i:ageGp:fam 372:3:-1 by blue 651:4:-1 at gen245 Univ0 prob=0.958</t>
  </si>
  <si>
    <t>​ 299I i:ageGp:fam 18:0:-1 by yellow 667:4:-1 at gen246 Univ0 prob=0.817</t>
  </si>
  <si>
    <t>​ 299I i:ageGp:fam 112:1:-1 by blue 883:6:-1 at gen246 Univ0 prob=0.133</t>
  </si>
  <si>
    <t>​ 299I i:ageGp:fam 164:2:-1 by blue 579:4:-1 at gen246 Univ0 prob=0.597</t>
  </si>
  <si>
    <t>​ 299I j:ageGp:fam 433:3:-1 by blue 331:2:-1 at gen246 Univ0 prob=0.430</t>
  </si>
  <si>
    <t>​ 299I j:ageGp:fam 803:5:-1 by blue 506:3:-1 at gen246 Univ0 prob=0.500</t>
  </si>
  <si>
    <t>​ 305I i:ageGp:fam 64:1:-1 by blue 947:7:-1 at gen247 Univ0 prob=0.552</t>
  </si>
  <si>
    <t>​ 305I i:ageGp:fam 76:1:-1 by blue 500:3:-1 at gen247 Univ0 prob=0.592</t>
  </si>
  <si>
    <t>​ 305I i:ageGp:fam 242:2:-1 by red 326:2:-1 at gen247 Univ0 prob=0.504</t>
  </si>
  <si>
    <t>​ 305I i:ageGp:fam 439:3:-1 by blue 470:3:-1 at gen247 Univ0 prob=0.979</t>
  </si>
  <si>
    <t>​ 305I i:ageGp:fam 492:3:-1 by blue 668:4:-1 at gen247 Univ0 prob=0.420</t>
  </si>
  <si>
    <t>​ 305I j:ageGp:fam 842:6:-1 by blue 576:4:-1 at gen247 Univ0 prob=0.669</t>
  </si>
  <si>
    <t>​ 310I i:ageGp:fam 102:1:-1 by blue 640:4:-1 at gen248 Univ0 prob=0.001</t>
  </si>
  <si>
    <t>​ 310I i:ageGp:fam 146:2:-1 by red 601:4:-1 at gen248 Univ0 prob=0.231</t>
  </si>
  <si>
    <t>​ 310I j:ageGp:fam 849:6:-1 by red 405:3:-1 at gen248 Univ0 prob=0.433</t>
  </si>
  <si>
    <t>​ 310I j:ageGp:fam 761:5:-1 by blue 697:5:-1 at gen248 Univ0 prob=0.635</t>
  </si>
  <si>
    <t>​ 316I j:ageGp:fam 798:5:-1 by blue 66:1:-1 at gen249 Univ0 prob=0.780</t>
  </si>
  <si>
    <t>​ 316I i:ageGp:fam 195:2:-1 by yellow 410:3:-1 at gen249 Univ0 prob=0.655</t>
  </si>
  <si>
    <t>​ 316I i:ageGp:fam 471:3:-1 by blue 545:4:-1 at gen249 Univ0 prob=0.254</t>
  </si>
  <si>
    <t>​ 320I i:ageGp:fam 194:2:-1 by blue 294:2:-1 at gen250 Univ0 prob=0.576</t>
  </si>
  <si>
    <t>​ 320I i:ageGp:fam 264:2:-1 by red 815:5:-1 at gen250 Univ0 prob=0.579</t>
  </si>
  <si>
    <t>​ 320I i:ageGp:fam 540:3:-1 by blue 698:5:-1 at gen250 Univ0 prob=0.337</t>
  </si>
  <si>
    <t>​ 320I j:ageGp:fam 952:8:-1 by blue 808:5:-1 at gen250 Univ0 prob=0.402</t>
  </si>
  <si>
    <t>​ 323I i:ageGp:fam 502:3:-1 by blue 603:4:-1 at gen251 Univ0 prob=0.970</t>
  </si>
  <si>
    <t>​ 327I i:ageGp:fam 420:3:-1 by blue 985:9:-1 at gen252 Univ0 prob=0.377</t>
  </si>
  <si>
    <t>​ 327I i:ageGp:fam 582:4:-1 by red 795:5:-1 at gen252 Univ0 prob=0.946</t>
  </si>
  <si>
    <t>​ 328I i:ageGp:fam 75:1:-1 by red 184:2:-1 at gen253 Univ0 prob=0.011</t>
  </si>
  <si>
    <t>​ 328I j:ageGp:fam 128:1:-1 by yellow 76:1:-1 at gen253 Univ0 prob=0.985</t>
  </si>
  <si>
    <t>​ 328I i:ageGp:fam 148:2:-1 by blue 563:4:-1 at gen253 Univ0 prob=0.157</t>
  </si>
  <si>
    <t>​ 328I i:ageGp:fam 239:2:-1 by blue 876:6:-1 at gen253 Univ0 prob=0.865</t>
  </si>
  <si>
    <t>​ 328I i:ageGp:fam 298:2:-1 by blue 628:4:-1 at gen253 Univ0 prob=0.950</t>
  </si>
  <si>
    <t>​ 328I i:ageGp:fam 452:3:-1 by blue 946:7:-1 at gen253 Univ0 prob=0.762</t>
  </si>
  <si>
    <t>​ 328I j:ageGp:fam 840:6:-1 by blue 512:3:-1 at gen253 Univ0 prob=0.854</t>
  </si>
  <si>
    <t>​ 328I i:ageGp:fam 709:5:-1 by blue 858:6:-1 at gen253 Univ0 prob=0.057</t>
  </si>
  <si>
    <t>​ 328I i:ageGp:fam 724:5:-1 by yellow 767:5:-1 at gen253 Univ0 prob=0.838</t>
  </si>
  <si>
    <t>​ 330I j:ageGp:fam 760:5:-1 by blue 162:2:-1 at gen254 Univ0 prob=0.290</t>
  </si>
  <si>
    <t>​ 330I i:ageGp:fam 214:2:-1 by yellow 885:6:-1 at gen254 Univ0 prob=0.881</t>
  </si>
  <si>
    <t>​ 330I i:ageGp:fam 240:2:-1 by blue 658:4:-1 at gen254 Univ0 prob=0.712</t>
  </si>
  <si>
    <t>​ 330I i:ageGp:fam 382:3:-1 by blue 985:9:-1 at gen254 Univ0 prob=0.732</t>
  </si>
  <si>
    <t>​ 330I j:ageGp:fam 565:4:-1 by red 405:3:-1 at gen254 Univ0 prob=0.885</t>
  </si>
  <si>
    <t>​ 330I i:ageGp:fam 467:3:-1 by yellow 885:6:-1 at gen254 Univ0 prob=0.109</t>
  </si>
  <si>
    <t>​ 339I j:ageGp:fam 550:4:-1 by yellow 240:2:-1 at gen255 Univ0 prob=0.663</t>
  </si>
  <si>
    <t>​ 339I j:ageGp:fam 646:4:-1 by yellow 485:3:-1 at gen255 Univ0 prob=0.679</t>
  </si>
  <si>
    <t>​ 339I i:ageGp:fam 608:4:-1 by blue 858:6:-1 at gen255 Univ0 prob=0.428</t>
  </si>
  <si>
    <t>​ 345I i:ageGp:fam 42:1:-1 by red 815:5:-1 at gen256 Univ0 prob=0.250</t>
  </si>
  <si>
    <t>​ 345I i:ageGp:fam 203:2:-1 by blue 703:5:-1 at gen256 Univ0 prob=0.519</t>
  </si>
  <si>
    <t>​ 345I j:ageGp:fam 461:3:-1 by red 340:2:-1 at gen256 Univ0 prob=0.792</t>
  </si>
  <si>
    <t>​ 345I j:ageGp:fam 553:4:-1 by blue 534:3:-1 at gen256 Univ0 prob=0.873</t>
  </si>
  <si>
    <t>​ 345I j:ageGp:fam 612:4:-1 by blue 580:4:-1 at gen256 Univ0 prob=0.970</t>
  </si>
  <si>
    <t>​ 345I j:ageGp:fam 878:6:-1 by blue 600:4:-1 at gen256 Univ0 prob=0.966</t>
  </si>
  <si>
    <t>​ 345I i:ageGp:fam 614:4:-1 by blue 757:5:-1 at gen256 Univ0 prob=0.294</t>
  </si>
  <si>
    <t>​ 348I i:ageGp:fam 92:1:-1 by red 456:3:-1 at gen257 Univ0 prob=0.253</t>
  </si>
  <si>
    <t>​ 348I i:ageGp:fam 124:1:-1 by blue 744:5:-1 at gen257 Univ0 prob=0.765</t>
  </si>
  <si>
    <t>​ 348I j:ageGp:fam 562:4:-1 by red 279:2:-1 at gen257 Univ0 prob=0.036</t>
  </si>
  <si>
    <t>​ 348I i:ageGp:fam 349:2:-1 by blue 437:3:-1 at gen257 Univ0 prob=0.370</t>
  </si>
  <si>
    <t>​ 348I j:ageGp:fam 967:8:-1 by blue 402:3:-1 at gen257 Univ0 prob=0.944</t>
  </si>
  <si>
    <t>​ 355I i:ageGp:fam 93:1:-1 by red 326:2:-1 at gen258 Univ0 prob=0.596</t>
  </si>
  <si>
    <t>​ 355I i:ageGp:fam 113:1:-1 by blue 750:5:-1 at gen258 Univ0 prob=0.124</t>
  </si>
  <si>
    <t>​ 355I j:ageGp:fam 406:3:-1 by red 161:2:-1 at gen258 Univ0 prob=0.476</t>
  </si>
  <si>
    <t>​ 355I i:ageGp:fam 272:2:-1 by blue 506:3:-1 at gen258 Univ0 prob=0.385</t>
  </si>
  <si>
    <t>​ 360I i:ageGp:fam 81:1:-1 by red 497:3:-1 at gen259 Univ0 prob=0.232</t>
  </si>
  <si>
    <t>​ 360I i:ageGp:fam 101:1:-1 by yellow 582:4:-1 at gen259 Univ0 prob=0.793</t>
  </si>
  <si>
    <t>​ 360I j:ageGp:fam 746:5:-1 by blue 126:1:-1 at gen259 Univ0 prob=0.325</t>
  </si>
  <si>
    <t>​ 360I i:ageGp:fam 149:2:-1 by blue 534:3:-1 at gen259 Univ0 prob=0.580</t>
  </si>
  <si>
    <t>​ 360I i:ageGp:fam 297:2:-1 by yellow 299:2:-1 at gen259 Univ0 prob=0.722</t>
  </si>
  <si>
    <t>​ 360I i:ageGp:fam 345:2:-1 by blue 365:3:-1 at gen259 Univ0 prob=0.973</t>
  </si>
  <si>
    <t>​ 360I i:ageGp:fam 694:5:-1 by blue 703:5:-1 at gen259 Univ0 prob=0.702</t>
  </si>
  <si>
    <t>​ 364I j:ageGp:fam 674:4:-1 by blue 79:1:-1 at gen260 Univ0 prob=0.293</t>
  </si>
  <si>
    <t>​ 364I j:ageGp:fam 213:2:-1 by yellow 124:1:-1 at gen260 Univ0 prob=0.728</t>
  </si>
  <si>
    <t>​ 364I j:ageGp:fam 623:4:-1 by red 200:2:-1 at gen260 Univ0 prob=0.809</t>
  </si>
  <si>
    <t>​ 364I j:ageGp:fam 745:5:-1 by blue 331:2:-1 at gen260 Univ0 prob=0.756</t>
  </si>
  <si>
    <t>​ 364I j:ageGp:fam 966:8:-1 by blue 876:6:-1 at gen260 Univ0 prob=0.388</t>
  </si>
  <si>
    <t>​ 364I j:ageGp:fam 969:8:-1 by red 968:8:-1 at gen260 Univ0 prob=0.672</t>
  </si>
  <si>
    <t>​ 371I i:ageGp:fam 33:0:-1 by blue 468:3:-1 at gen261 Univ0 prob=0.577</t>
  </si>
  <si>
    <t>​ 371I i:ageGp:fam 103:1:-1 by blue 640:4:-1 at gen261 Univ0 prob=0.285</t>
  </si>
  <si>
    <t>​ 371I i:ageGp:fam 263:2:-1 by blue 703:5:-1 at gen261 Univ0 prob=0.623</t>
  </si>
  <si>
    <t>​ 371I i:ageGp:fam 276:2:-1 by blue 294:2:-1 at gen261 Univ0 prob=0.568</t>
  </si>
  <si>
    <t>​ 371I i:ageGp:fam 332:2:-1 by yellow 969:8:-1 at gen261 Univ0 prob=0.384</t>
  </si>
  <si>
    <t>​ 377I i:ageGp:fam 45:1:-1 by blue 198:2:-1 at gen262 Univ0 prob=0.672</t>
  </si>
  <si>
    <t>​ 377I j:ageGp:fam 431:3:-1 by yellow 81:1:-1 at gen262 Univ0 prob=0.806</t>
  </si>
  <si>
    <t>​ 377I i:ageGp:fam 135:2:-1 by blue 198:2:-1 at gen262 Univ0 prob=0.603</t>
  </si>
  <si>
    <t>​ 377I i:ageGp:fam 141:2:-1 by blue 665:4:-1 at gen262 Univ0 prob=0.380</t>
  </si>
  <si>
    <t>​ 377I j:ageGp:fam 791:5:-1 by blue 142:2:-1 at gen262 Univ0 prob=0.387</t>
  </si>
  <si>
    <t>​ 377I j:ageGp:fam 675:4:-1 by yellow 178:2:-1 at gen262 Univ0 prob=0.424</t>
  </si>
  <si>
    <t>​ 377I i:ageGp:fam 453:3:-1 by blue 895:6:-1 at gen262 Univ0 prob=0.163</t>
  </si>
  <si>
    <t>​ 382I j:ageGp:fam 794:5:-1 by blue 15:0:-1 at gen263 Univ0 prob=0.687</t>
  </si>
  <si>
    <t>​ 382I i:ageGp:fam 28:0:-1 by blue 777:5:-1 at gen263 Univ0 prob=0.739</t>
  </si>
  <si>
    <t>​ 382I i:ageGp:fam 117:1:-1 by blue 858:6:-1 at gen263 Univ0 prob=0.390</t>
  </si>
  <si>
    <t>​ 382I i:ageGp:fam 199:2:-1 by red 601:4:-1 at gen263 Univ0 prob=0.042</t>
  </si>
  <si>
    <t>​ 382I j:ageGp:fam 806:5:-1 by red 279:2:-1 at gen263 Univ0 prob=0.729</t>
  </si>
  <si>
    <t>​ 382I j:ageGp:fam 508:3:-1 by blue 423:3:-1 at gen263 Univ0 prob=0.852</t>
  </si>
  <si>
    <t>​ 382I i:ageGp:fam 786:5:-1 by blue 895:6:-1 at gen263 Univ0 prob=0.109</t>
  </si>
  <si>
    <t>​ 389I j:ageGp:fam 588:4:-1 by blue 78:1:-1 at gen264 Univ0 prob=0.985</t>
  </si>
  <si>
    <t>​ 389I i:ageGp:fam 152:2:-1 by blue 432:3:-1 at gen264 Univ0 prob=0.010</t>
  </si>
  <si>
    <t>​ 389I j:ageGp:fam 838:6:-1 by blue 167:2:-1 at gen264 Univ0 prob=0.876</t>
  </si>
  <si>
    <t>​ 389I i:ageGp:fam 260:2:-1 by blue 291:2:-1 at gen264 Univ0 prob=0.335</t>
  </si>
  <si>
    <t>​ 389I j:ageGp:fam 602:4:-1 by yellow 263:2:-1 at gen264 Univ0 prob=0.994</t>
  </si>
  <si>
    <t>​ 389I i:ageGp:fam 339:2:-1 by red 528:3:-1 at gen264 Univ0 prob=0.964</t>
  </si>
  <si>
    <t>​ 389I i:ageGp:fam 436:3:-1 by blue 729:5:-1 at gen264 Univ0 prob=0.175</t>
  </si>
  <si>
    <t>​ 389I i:ageGp:fam 507:3:-1 by blue 750:5:-1 at gen264 Univ0 prob=0.774</t>
  </si>
  <si>
    <t>​ 389I i:ageGp:fam 627:4:-1 by blue 651:4:-1 at gen264 Univ0 prob=0.694</t>
  </si>
  <si>
    <t>​ 396I i:ageGp:fam 25:0:-1 by blue 994:9:-1 at gen265 Univ0 prob=0.320</t>
  </si>
  <si>
    <t>​ 396I j:ageGp:fam 669:4:-1 by blue 36:0:-1 at gen265 Univ0 prob=0.325</t>
  </si>
  <si>
    <t>​ 396I i:ageGp:fam 44:1:-1 by yellow 806:5:-1 at gen265 Univ0 prob=0.668</t>
  </si>
  <si>
    <t>​ 396I j:ageGp:fam 615:4:-1 by blue 212:2:-1 at gen265 Univ0 prob=0.913</t>
  </si>
  <si>
    <t>​ 396I j:ageGp:fam 426:3:-1 by blue 389:3:-1 at gen265 Univ0 prob=0.560</t>
  </si>
  <si>
    <t>​ 396I i:ageGp:fam 490:3:-1 by blue 580:4:-1 at gen265 Univ0 prob=0.178</t>
  </si>
  <si>
    <t>​ 396I i:ageGp:fam 641:4:-1 by blue 755:5:-1 at gen265 Univ0 prob=0.584</t>
  </si>
  <si>
    <t>​ 405I j:ageGp:fam 631:4:-1 by yellow 155:2:-1 at gen266 Univ0 prob=0.335</t>
  </si>
  <si>
    <t>​ 405I j:ageGp:fam 566:4:-1 by blue 545:4:-1 at gen266 Univ0 prob=0.921</t>
  </si>
  <si>
    <t>​ 412I j:ageGp:fam 243:2:-1 by blue 79:1:-1 at gen267 Univ0 prob=0.379</t>
  </si>
  <si>
    <t>​ 412I j:ageGp:fam 537:3:-1 by yellow 124:1:-1 at gen267 Univ0 prob=0.124</t>
  </si>
  <si>
    <t>​ 412I i:ageGp:fam 176:2:-1 by blue 650:4:-1 at gen267 Univ0 prob=0.994</t>
  </si>
  <si>
    <t>​ 412I i:ageGp:fam 255:2:-1 by blue 331:2:-1 at gen267 Univ0 prob=0.583</t>
  </si>
  <si>
    <t>​ 412I j:ageGp:fam 962:8:-1 by blue 281:2:-1 at gen267 Univ0 prob=0.414</t>
  </si>
  <si>
    <t>​ 412I i:ageGp:fam 309:2:-1 by blue 618:4:-1 at gen267 Univ0 prob=0.411</t>
  </si>
  <si>
    <t>​ 412I i:ageGp:fam 380:3:-1 by blue 423:3:-1 at gen267 Univ0 prob=0.409</t>
  </si>
  <si>
    <t>​ 412I j:ageGp:fam 425:3:-1 by blue 404:3:-1 at gen267 Univ0 prob=0.996</t>
  </si>
  <si>
    <t>​ 412I j:ageGp:fam 597:4:-1 by blue 423:3:-1 at gen267 Univ0 prob=0.371</t>
  </si>
  <si>
    <t>​ 414I j:ageGp:fam 539:3:-1 by blue 287:2:-1 at gen268 Univ0 prob=0.744</t>
  </si>
  <si>
    <t>​ 414I i:ageGp:fam 704:5:-1 by blue 729:5:-1 at gen268 Univ0 prob=0.843</t>
  </si>
  <si>
    <t>​ 414I j:ageGp:fam 852:6:-1 by blue 763:5:-1 at gen268 Univ0 prob=0.685</t>
  </si>
  <si>
    <t>​ 423I i:ageGp:fam 23:0:-1 by blue 142:2:-1 at gen269 Univ0 prob=0.093</t>
  </si>
  <si>
    <t>​ 423I j:ageGp:fam 737:5:-1 by blue 94:1:-1 at gen269 Univ0 prob=0.970</t>
  </si>
  <si>
    <t>​ 423I j:ageGp:fam 245:2:-1 by yellow 189:2:-1 at gen269 Univ0 prob=0.791</t>
  </si>
  <si>
    <t>​ 423I i:ageGp:fam 206:2:-1 by blue 385:3:-1 at gen269 Univ0 prob=0.195</t>
  </si>
  <si>
    <t>​ 423I j:ageGp:fam 983:9:-1 by blue 331:2:-1 at gen269 Univ0 prob=0.575</t>
  </si>
  <si>
    <t>​ 423I i:ageGp:fam 358:2:-1 by blue 927:7:-1 at gen269 Univ0 prob=0.292</t>
  </si>
  <si>
    <t>​ 423I j:ageGp:fam 616:4:-1 by red 405:3:-1 at gen269 Univ0 prob=0.801</t>
  </si>
  <si>
    <t>​ 423I i:ageGp:fam 547:4:-1 by blue 947:7:-1 at gen269 Univ0 prob=0.654</t>
  </si>
  <si>
    <t>​ 423I i:ageGp:fam 575:4:-1 by red 914:7:-1 at gen269 Univ0 prob=0.793</t>
  </si>
  <si>
    <t>​ 426I j:ageGp:fam 355:2:-1 by red 249:2:-1 at gen270 Univ0 prob=0.143</t>
  </si>
  <si>
    <t>​ 426I j:ageGp:fam 855:6:-1 by blue 389:3:-1 at gen270 Univ0 prob=0.905</t>
  </si>
  <si>
    <t>​ 426I i:ageGp:fam 639:4:-1 by blue 808:5:-1 at gen270 Univ0 prob=0.373</t>
  </si>
  <si>
    <t>​ 426I j:ageGp:fam 800:5:-1 by blue 668:4:-1 at gen270 Univ0 prob=0.994</t>
  </si>
  <si>
    <t>​ 435I i:ageGp:fam 37:0:-1 by blue 640:4:-1 at gen271 Univ0 prob=0.010</t>
  </si>
  <si>
    <t>​ 435I i:ageGp:fam 106:1:-1 by blue 764:5:-1 at gen271 Univ0 prob=0.732</t>
  </si>
  <si>
    <t>​ 435I i:ageGp:fam 127:1:-1 by blue 876:6:-1 at gen271 Univ0 prob=0.222</t>
  </si>
  <si>
    <t>​ 435I j:ageGp:fam 770:5:-1 by blue 287:2:-1 at gen271 Univ0 prob=0.948</t>
  </si>
  <si>
    <t>​ 435I j:ageGp:fam 693:5:-1 by blue 320:2:-1 at gen271 Univ0 prob=0.598</t>
  </si>
  <si>
    <t>​ 435I i:ageGp:fam 334:2:-1 by blue 579:4:-1 at gen271 Univ0 prob=0.184</t>
  </si>
  <si>
    <t>​ 435I i:ageGp:fam 371:3:-1 by blue 947:7:-1 at gen271 Univ0 prob=0.918</t>
  </si>
  <si>
    <t>​ 435I j:ageGp:fam 666:4:-1 by blue 600:4:-1 at gen271 Univ0 prob=0.480</t>
  </si>
  <si>
    <t>​ 435I j:ageGp:fam 655:4:-1 by blue 603:4:-1 at gen271 Univ0 prob=0.473</t>
  </si>
  <si>
    <t>​ 435I i:ageGp:fam 930:7:-1 by blue 947:7:-1 at gen271 Univ0 prob=0.264</t>
  </si>
  <si>
    <t>​ 439I i:ageGp:fam 16:0:-1 by red 279:2:-1 at gen272 Univ0 prob=0.037</t>
  </si>
  <si>
    <t>​ 439I i:ageGp:fam 27:0:-1 by yellow 770:5:-1 at gen272 Univ0 prob=0.702</t>
  </si>
  <si>
    <t>​ 439I j:ageGp:fam 295:2:-1 by blue 78:1:-1 at gen272 Univ0 prob=0.528</t>
  </si>
  <si>
    <t>​ 439I i:ageGp:fam 220:2:-1 by blue 640:4:-1 at gen272 Univ0 prob=0.213</t>
  </si>
  <si>
    <t>​ 439I j:ageGp:fam 735:5:-1 by blue 221:2:-1 at gen272 Univ0 prob=0.766</t>
  </si>
  <si>
    <t>​ 439I j:ageGp:fam 831:6:-1 by blue 248:2:-1 at gen272 Univ0 prob=0.789</t>
  </si>
  <si>
    <t>​ 439I i:ageGp:fam 267:2:-1 by blue 698:5:-1 at gen272 Univ0 prob=0.491</t>
  </si>
  <si>
    <t>​ 439I i:ageGp:fam 283:2:-1 by blue 389:3:-1 at gen272 Univ0 prob=0.526</t>
  </si>
  <si>
    <t>​ 439I i:ageGp:fam 428:3:-1 by red 586:4:-1 at gen272 Univ0 prob=0.047</t>
  </si>
  <si>
    <t>​ 439I j:ageGp:fam 951:8:-1 by yellow 693:5:-1 at gen272 Univ0 prob=0.093</t>
  </si>
  <si>
    <t>​ 439I j:ageGp:fam 973:8:-1 by red 750:5:-1 at gen272 Univ0 prob=0.531</t>
  </si>
  <si>
    <t>​ 439I i:ageGp:fam 916:7:-1 by red 965:8:-1 at gen272 Univ0 prob=0.797</t>
  </si>
  <si>
    <t>​ 449I j:ageGp:fam 85:1:-1 by yellow 23:0:-1 at gen273 Univ0 prob=0.875</t>
  </si>
  <si>
    <t>​ 449I i:ageGp:fam 38:0:-1 by red 249:2:-1 at gen273 Univ0 prob=0.945</t>
  </si>
  <si>
    <t>​ 449I j:ageGp:fam 501:3:-1 by red 168:2:-1 at gen273 Univ0 prob=0.781</t>
  </si>
  <si>
    <t>​ 449I i:ageGp:fam 235:2:-1 by blue 524:3:-1 at gen273 Univ0 prob=0.366</t>
  </si>
  <si>
    <t>​ 449I i:ageGp:fam 251:2:-1 by blue 320:2:-1 at gen273 Univ0 prob=0.734</t>
  </si>
  <si>
    <t>​ 449I j:ageGp:fam 460:3:-1 by blue 281:2:-1 at gen273 Univ0 prob=0.218</t>
  </si>
  <si>
    <t>​ 449I i:ageGp:fam 408:3:-1 by blue 728:5:-1 at gen273 Univ0 prob=0.441</t>
  </si>
  <si>
    <t>​ 449I j:ageGp:fam 529:3:-1 by red 456:3:-1 at gen273 Univ0 prob=0.880</t>
  </si>
  <si>
    <t>​ 449I j:ageGp:fam 905:7:-1 by red 812:5:-1 at gen273 Univ0 prob=0.089</t>
  </si>
  <si>
    <t>​ 461I j:ageGp:fam 414:3:-1 by blue 278:2:-1 at gen274 Univ0 prob=0.763</t>
  </si>
  <si>
    <t>​ 461I i:ageGp:fam 305:2:-1 by blue 369:3:-1 at gen274 Univ0 prob=0.935</t>
  </si>
  <si>
    <t>​ 461I i:ageGp:fam 619:4:-1 by red 893:6:-1 at gen274 Univ0 prob=0.031</t>
  </si>
  <si>
    <t>​ 461I j:ageGp:fam 974:8:-1 by blue 711:5:-1 at gen274 Univ0 prob=0.714</t>
  </si>
  <si>
    <t>​ 461I j:ageGp:fam 955:8:-1 by blue 757:5:-1 at gen274 Univ0 prob=0.704</t>
  </si>
  <si>
    <t>​ 470I i:ageGp:fam 133:2:-1 by blue 885:6:-1 at gen275 Univ0 prob=0.465</t>
  </si>
  <si>
    <t>​ 470I i:ageGp:fam 201:2:-1 by blue 688:4:-1 at gen275 Univ0 prob=0.273</t>
  </si>
  <si>
    <t>​ 470I j:ageGp:fam 921:7:-1 by blue 287:2:-1 at gen275 Univ0 prob=0.889</t>
  </si>
  <si>
    <t>​ 470I i:ageGp:fam 290:2:-1 by blue 985:9:-1 at gen275 Univ0 prob=0.311</t>
  </si>
  <si>
    <t>​ 470I i:ageGp:fam 312:2:-1 by red 893:6:-1 at gen275 Univ0 prob=0.292</t>
  </si>
  <si>
    <t>​ 470I j:ageGp:fam 925:7:-1 by blue 534:3:-1 at gen275 Univ0 prob=0.092</t>
  </si>
  <si>
    <t>​ 470I i:ageGp:fam 544:4:-1 by red 586:4:-1 at gen275 Univ0 prob=0.318</t>
  </si>
  <si>
    <t>​ 470I i:ageGp:fam 591:4:-1 by blue 913:7:-1 at gen275 Univ0 prob=0.757</t>
  </si>
  <si>
    <t>​ 470I j:ageGp:fam 670:4:-1 by blue 629:4:-1 at gen275 Univ0 prob=0.387</t>
  </si>
  <si>
    <t>​ 470I i:ageGp:fam 781:5:-1 by blue 866:6:-1 at gen275 Univ0 prob=0.263</t>
  </si>
  <si>
    <t>​ 475I j:ageGp:fam 419:3:-1 by red 39:0:-1 at gen276 Univ0 prob=0.227</t>
  </si>
  <si>
    <t>​ 475I i:ageGp:fam 97:1:-1 by blue 600:4:-1 at gen276 Univ0 prob=0.651</t>
  </si>
  <si>
    <t>​ 475I j:ageGp:fam 943:7:-1 by blue 98:1:-1 at gen276 Univ0 prob=0.543</t>
  </si>
  <si>
    <t>​ 475I j:ageGp:fam 980:8:-1 by blue 145:2:-1 at gen276 Univ0 prob=0.921</t>
  </si>
  <si>
    <t>​ 475I i:ageGp:fam 202:2:-1 by red 324:2:-1 at gen276 Univ0 prob=0.919</t>
  </si>
  <si>
    <t>​ 475I i:ageGp:fam 253:2:-1 by blue 482:3:-1 at gen276 Univ0 prob=0.714</t>
  </si>
  <si>
    <t>​ 475I j:ageGp:fam 611:4:-1 by blue 389:3:-1 at gen276 Univ0 prob=0.660</t>
  </si>
  <si>
    <t>​ 475I j:ageGp:fam 957:8:-1 by blue 572:4:-1 at gen276 Univ0 prob=0.245</t>
  </si>
  <si>
    <t>​ 485I j:ageGp:fam 783:5:-1 by blue 4:0:-1 at gen277 Univ0 prob=0.589</t>
  </si>
  <si>
    <t>​ 485I j:ageGp:fam 120:1:-1 by blue 36:0:-1 at gen277 Univ0 prob=0.648</t>
  </si>
  <si>
    <t>​ 485I i:ageGp:fam 73:1:-1 by blue 545:4:-1 at gen277 Univ0 prob=0.675</t>
  </si>
  <si>
    <t>​ 485I j:ageGp:fam 979:8:-1 by green 73:1:-1 at gen277 Univ0 prob=0.007</t>
  </si>
  <si>
    <t>​ 485I j:ageGp:fam 229:2:-1 by yellow 97:1:-1 at gen277 Univ0 prob=0.540</t>
  </si>
  <si>
    <t>​ 485I j:ageGp:fam 756:5:-1 by blue 160:2:-1 at gen277 Univ0 prob=0.734</t>
  </si>
  <si>
    <t>​ 485I i:ageGp:fam 187:2:-1 by yellow 662:4:-1 at gen277 Univ0 prob=0.205</t>
  </si>
  <si>
    <t>​ 485I i:ageGp:fam 302:2:-1 by blue 755:5:-1 at gen277 Univ0 prob=0.384</t>
  </si>
  <si>
    <t>​ 485I j:ageGp:fam 620:4:-1 by blue 510:3:-1 at gen277 Univ0 prob=0.745</t>
  </si>
  <si>
    <t>​ 485I j:ageGp:fam 979:8:-1 by blue 545:4:-1 at gen277 Univ0 prob=0.906</t>
  </si>
  <si>
    <t>​ 493I i:ageGp:fam 22:0:-1 by blue 545:4:-1 at gen278 Univ0 prob=0.543</t>
  </si>
  <si>
    <t>​ 493I i:ageGp:fam 129:1:-1 by blue 625:4:-1 at gen278 Univ0 prob=0.430</t>
  </si>
  <si>
    <t>​ 493I i:ageGp:fam 219:2:-1 by red 628:4:-1 at gen278 Univ0 prob=0.577</t>
  </si>
  <si>
    <t>​ 493I i:ageGp:fam 231:2:-1 by blue 432:3:-1 at gen278 Univ0 prob=0.094</t>
  </si>
  <si>
    <t>​ 493I j:ageGp:fam 347:2:-1 by yellow 312:2:-1 at gen278 Univ0 prob=0.579</t>
  </si>
  <si>
    <t>​ 493I i:ageGp:fam 318:2:-1 by blue 817:5:-1 at gen278 Univ0 prob=0.396</t>
  </si>
  <si>
    <t>​ 493I i:ageGp:fam 333:2:-1 by blue 511:3:-1 at gen278 Univ0 prob=0.937</t>
  </si>
  <si>
    <t>​ 493I i:ageGp:fam 542:4:-1 by blue 640:4:-1 at gen278 Univ0 prob=0.447</t>
  </si>
  <si>
    <t>​ 493I i:ageGp:fam 673:4:-1 by blue 743:5:-1 at gen278 Univ0 prob=0.008</t>
  </si>
  <si>
    <t>​ 493I j:ageGp:fam 894:6:-1 by red 812:5:-1 at gen278 Univ0 prob=0.745</t>
  </si>
  <si>
    <t>​ 493I j:ageGp:fam 948:7:-1 by blue 917:7:-1 at gen278 Univ0 prob=0.901</t>
  </si>
  <si>
    <t>​ 502I i:ageGp:fam 70:1:-1 by blue 876:6:-1 at gen279 Univ0 prob=0.731</t>
  </si>
  <si>
    <t>​ 502I j:ageGp:fam 915:7:-1 by blue 77:1:-1 at gen279 Univ0 prob=0.033</t>
  </si>
  <si>
    <t>​ 502I j:ageGp:fam 370:3:-1 by blue 118:1:-1 at gen279 Univ0 prob=0.996</t>
  </si>
  <si>
    <t>​ 502I j:ageGp:fam 514:3:-1 by yellow 241:2:-1 at gen279 Univ0 prob=0.907</t>
  </si>
  <si>
    <t>​ 502I i:ageGp:fam 289:2:-1 by blue 331:2:-1 at gen279 Univ0 prob=0.408</t>
  </si>
  <si>
    <t>​ 502I i:ageGp:fam 391:3:-1 by blue 506:3:-1 at gen279 Univ0 prob=0.776</t>
  </si>
  <si>
    <t>​ 502I j:ageGp:fam 833:6:-1 by blue 571:4:-1 at gen279 Univ0 prob=0.478</t>
  </si>
  <si>
    <t>​ 502I j:ageGp:fam 725:5:-1 by blue 685:4:-1 at gen279 Univ0 prob=0.949</t>
  </si>
  <si>
    <t>​ 513I i:ageGp:fam 31:0:-1 by blue 994:9:-1 at gen280 Univ0 prob=0.623</t>
  </si>
  <si>
    <t>​ 513I i:ageGp:fam 82:1:-1 by yellow 544:4:-1 at gen280 Univ0 prob=0.268</t>
  </si>
  <si>
    <t>​ 513I j:ageGp:fam 450:3:-1 by red 400:3:-1 at gen280 Univ0 prob=0.646</t>
  </si>
  <si>
    <t>​ 513I i:ageGp:fam 559:4:-1 by red 601:4:-1 at gen280 Univ0 prob=0.430</t>
  </si>
  <si>
    <t>​ 521I i:ageGp:fam 26:0:-1 by blue 763:5:-1 at gen282 Univ0 prob=0.439</t>
  </si>
  <si>
    <t>​ 521I i:ageGp:fam 104:1:-1 by blue 445:3:-1 at gen282 Univ0 prob=0.570</t>
  </si>
  <si>
    <t>​ 521I i:ageGp:fam 296:2:-1 by red 893:6:-1 at gen282 Univ0 prob=0.973</t>
  </si>
  <si>
    <t>​ 521I i:ageGp:fam 495:3:-1 by blue 986:9:-1 at gen282 Univ0 prob=0.049</t>
  </si>
  <si>
    <t>​ 521I j:ageGp:fam 995:9:-1 by blue 506:3:-1 at gen282 Univ0 prob=0.064</t>
  </si>
  <si>
    <t>​ 521I j:ageGp:fam 988:9:-1 by red 750:5:-1 at gen282 Univ0 prob=0.121</t>
  </si>
  <si>
    <t>​ 521I j:ageGp:fam 950:8:-1 by blue 917:7:-1 at gen282 Univ0 prob=0.577</t>
  </si>
  <si>
    <t>​ 526I j:ageGp:fam 252:2:-1 by blue 13:0:-1 at gen283 Univ0 prob=0.109</t>
  </si>
  <si>
    <t>​ 526I j:ageGp:fam 595:4:-1 by yellow 82:1:-1 at gen283 Univ0 prob=0.200</t>
  </si>
  <si>
    <t>​ 526I i:ageGp:fam 379:3:-1 by red 659:4:-1 at gen283 Univ0 prob=0.920</t>
  </si>
  <si>
    <t>​ 526I j:ageGp:fam 805:5:-1 by blue 665:4:-1 at gen283 Univ0 prob=0.503</t>
  </si>
  <si>
    <t>​ 533I i:ageGp:fam 51:1:-1 by yellow 296:2:-1 at gen284 Univ0 prob=0.707</t>
  </si>
  <si>
    <t>​ 533I j:ageGp:fam 936:7:-1 by red 78:1:-1 at gen284 Univ0 prob=0.128</t>
  </si>
  <si>
    <t>​ 533I i:ageGp:fam 110:1:-1 by yellow 673:4:-1 at gen284 Univ0 prob=0.567</t>
  </si>
  <si>
    <t>​ 533I i:ageGp:fam 185:2:-1 by blue 814:5:-1 at gen284 Univ0 prob=0.985</t>
  </si>
  <si>
    <t>​ 533I j:ageGp:fam 687:4:-1 by red 200:2:-1 at gen284 Univ0 prob=0.501</t>
  </si>
  <si>
    <t>​ 533I j:ageGp:fam 869:6:-1 by blue 247:2:-1 at gen284 Univ0 prob=0.155</t>
  </si>
  <si>
    <t>​ 533I j:ageGp:fam 538:3:-1 by blue 410:3:-1 at gen284 Univ0 prob=0.432</t>
  </si>
  <si>
    <t>​ 533I j:ageGp:fam 851:6:-1 by blue 418:3:-1 at gen284 Univ0 prob=0.834</t>
  </si>
  <si>
    <t>​ 533I j:ageGp:fam 863:6:-1 by blue 603:4:-1 at gen284 Univ0 prob=0.564</t>
  </si>
  <si>
    <t>​ 533I j:ageGp:fam 964:8:-1 by blue 865:6:-1 at gen284 Univ0 prob=0.608</t>
  </si>
  <si>
    <t>​ 537I i:ageGp:fam 159:2:-1 by blue 703:5:-1 at gen285 Univ0 prob=0.876</t>
  </si>
  <si>
    <t>​ 537I j:ageGp:fam 828:6:-1 by blue 402:3:-1 at gen285 Univ0 prob=0.456</t>
  </si>
  <si>
    <t>​ 537I j:ageGp:fam 790:5:-1 by blue 691:5:-1 at gen285 Univ0 prob=0.300</t>
  </si>
  <si>
    <t>​ 547I j:ageGp:fam 274:2:-1 by blue 43:1:-1 at gen286 Univ0 prob=0.649</t>
  </si>
  <si>
    <t>​ 547I i:ageGp:fam 153:2:-1 by yellow 790:5:-1 at gen286 Univ0 prob=0.069</t>
  </si>
  <si>
    <t>​ 547I i:ageGp:fam 301:2:-1 by red 586:4:-1 at gen286 Univ0 prob=0.142</t>
  </si>
  <si>
    <t>​ 547I j:ageGp:fam 719:5:-1 by blue 385:3:-1 at gen286 Univ0 prob=0.695</t>
  </si>
  <si>
    <t>​ 547I j:ageGp:fam 771:5:-1 by red 394:3:-1 at gen286 Univ0 prob=0.916</t>
  </si>
  <si>
    <t>​ 547I j:ageGp:fam 649:4:-1 by blue 448:3:-1 at gen286 Univ0 prob=0.441</t>
  </si>
  <si>
    <t>​ 547I j:ageGp:fam 976:8:-1 by red 659:4:-1 at gen286 Univ0 prob=0.385</t>
  </si>
  <si>
    <t>​ 547I i:ageGp:fam 706:5:-1 by red 914:7:-1 at gen286 Univ0 prob=0.998</t>
  </si>
  <si>
    <t>​ 547I i:ageGp:fam 776:5:-1 by blue 972:8:-1 at gen286 Univ0 prob=0.489</t>
  </si>
  <si>
    <t>​ 550I i:ageGp:fam 100:1:-1 by red 292:2:-1 at gen287 Univ0 prob=0.502</t>
  </si>
  <si>
    <t>​ 550I i:ageGp:fam 478:3:-1 by red 815:5:-1 at gen287 Univ0 prob=0.182</t>
  </si>
  <si>
    <t>​ 550I j:ageGp:fam 722:5:-1 by blue 711:5:-1 at gen287 Univ0 prob=0.257</t>
  </si>
  <si>
    <t>​ 559I i:ageGp:fam 58:1:-1 by blue 171:2:-1 at gen288 Univ0 prob=0.945</t>
  </si>
  <si>
    <t>​ 559I i:ageGp:fam 65:1:-1 by blue 432:3:-1 at gen288 Univ0 prob=0.137</t>
  </si>
  <si>
    <t>​ 559I i:ageGp:fam 190:2:-1 by blue 688:4:-1 at gen288 Univ0 prob=0.238</t>
  </si>
  <si>
    <t>​ 559I i:ageGp:fam 193:2:-1 by red 755:5:-1 at gen288 Univ0 prob=0.380</t>
  </si>
  <si>
    <t>​ 559I j:ageGp:fam 519:3:-1 by red 273:2:-1 at gen288 Univ0 prob=0.963</t>
  </si>
  <si>
    <t>​ 559I i:ageGp:fam 327:2:-1 by blue 418:3:-1 at gen288 Univ0 prob=0.782</t>
  </si>
  <si>
    <t>​ 559I j:ageGp:fam 856:6:-1 by blue 385:3:-1 at gen288 Univ0 prob=0.363</t>
  </si>
  <si>
    <t>​ 559I j:ageGp:fam 645:4:-1 by blue 563:4:-1 at gen288 Univ0 prob=0.973</t>
  </si>
  <si>
    <t>​ 559I i:ageGp:fam 598:4:-1 by blue 603:4:-1 at gen288 Univ0 prob=0.959</t>
  </si>
  <si>
    <t>​ 559I j:ageGp:fam 862:6:-1 by blue 743:5:-1 at gen288 Univ0 prob=0.978</t>
  </si>
  <si>
    <t>​ 562I j:ageGp:fam 353:2:-1 by blue 40:1:-1 at gen289 Univ0 prob=0.428</t>
  </si>
  <si>
    <t>​ 562I i:ageGp:fam 56:1:-1 by red 697:5:-1 at gen289 Univ0 prob=0.905</t>
  </si>
  <si>
    <t>​ 562I j:ageGp:fam 522:3:-1 by blue 66:1:-1 at gen289 Univ0 prob=0.754</t>
  </si>
  <si>
    <t>​ 562I j:ageGp:fam 626:4:-1 by yellow 101:1:-1 at gen289 Univ0 prob=0.782</t>
  </si>
  <si>
    <t>​ 562I i:ageGp:fam 357:2:-1 by blue 385:3:-1 at gen289 Univ0 prob=0.299</t>
  </si>
  <si>
    <t>​ 562I i:ageGp:fam 397:3:-1 by blue 638:4:-1 at gen289 Univ0 prob=0.063</t>
  </si>
  <si>
    <t>​ 562I i:ageGp:fam 551:4:-1 by red 914:7:-1 at gen289 Univ0 prob=0.119</t>
  </si>
  <si>
    <t>​ 562I i:ageGp:fam 569:4:-1 by blue 858:6:-1 at gen289 Univ0 prob=0.200</t>
  </si>
  <si>
    <t>​ 562I j:ageGp:fam 908:7:-1 by blue 665:4:-1 at gen289 Univ0 prob=0.406</t>
  </si>
  <si>
    <t>​ 562I j:ageGp:fam 871:6:-1 by blue 757:5:-1 at gen289 Univ0 prob=0.314</t>
  </si>
  <si>
    <t>​ 562I j:ageGp:fam 933:7:-1 by blue 817:5:-1 at gen289 Univ0 prob=0.027</t>
  </si>
  <si>
    <t>​ 572I i:ageGp:fam 17:0:-1 by blue 160:2:-1 at gen290 Univ0 prob=0.358</t>
  </si>
  <si>
    <t>​ 572I i:ageGp:fam 55:1:-1 by blue 385:3:-1 at gen290 Univ0 prob=0.813</t>
  </si>
  <si>
    <t>​ 572I i:ageGp:fam 84:1:-1 by blue 171:2:-1 at gen290 Univ0 prob=0.036</t>
  </si>
  <si>
    <t>​ 572I i:ageGp:fam 163:2:-1 by blue 404:3:-1 at gen290 Univ0 prob=0.268</t>
  </si>
  <si>
    <t>​ 572I i:ageGp:fam 285:2:-1 by blue 468:3:-1 at gen290 Univ0 prob=0.772</t>
  </si>
  <si>
    <t>​ 572I j:ageGp:fam 937:7:-1 by blue 432:3:-1 at gen290 Univ0 prob=0.987</t>
  </si>
  <si>
    <t>​ 572I j:ageGp:fam 889:6:-1 by red 586:4:-1 at gen290 Univ0 prob=0.837</t>
  </si>
  <si>
    <t>​ 583I j:ageGp:fam 887:6:-1 by blue 4:0:-1 at gen291 Univ0 prob=0.408</t>
  </si>
  <si>
    <t>​ 583I j:ageGp:fam 223:2:-1 by blue 13:0:-1 at gen291 Univ0 prob=0.608</t>
  </si>
  <si>
    <t>​ 583I i:ageGp:fam 88:1:-1 by yellow 949:8:-1 at gen291 Univ0 prob=0.542</t>
  </si>
  <si>
    <t>​ 583I j:ageGp:fam 690:5:-1 by blue 171:2:-1 at gen291 Univ0 prob=0.603</t>
  </si>
  <si>
    <t>​ 583I j:ageGp:fam 543:4:-1 by yellow 213:2:-1 at gen291 Univ0 prob=0.110</t>
  </si>
  <si>
    <t>​ 583I i:ageGp:fam 726:5:-1 by blue 751:5:-1 at gen291 Univ0 prob=0.007</t>
  </si>
  <si>
    <t>​ 590I i:ageGp:fam 6:0:-1 by red 586:4:-1 at gen292 Univ0 prob=0.346</t>
  </si>
  <si>
    <t>​ 590I i:ageGp:fam 12:0:-1 by blue 907:7:-1 at gen292 Univ0 prob=0.909</t>
  </si>
  <si>
    <t>​ 590I j:ageGp:fam 236:2:-1 by yellow 75:1:-1 at gen292 Univ0 prob=0.098</t>
  </si>
  <si>
    <t>​ 590I i:ageGp:fam 335:2:-1 by blue 718:5:-1 at gen292 Univ0 prob=0.973</t>
  </si>
  <si>
    <t>​ 590I j:ageGp:fam 944:7:-1 by blue 885:6:-1 at gen292 Univ0 prob=0.890</t>
  </si>
  <si>
    <t>​ 596I i:ageGp:fam 9:0:-1 by blue 121:1:-1 at gen293 Univ0 prob=0.326</t>
  </si>
  <si>
    <t>​ 596I i:ageGp:fam 9:0:-1 by red 405:3:-1 at gen293 Univ0 prob=0.838</t>
  </si>
  <si>
    <t>​ 596I i:ageGp:fam 119:1:-1 by blue 422:3:-1 at gen293 Univ0 prob=0.054</t>
  </si>
  <si>
    <t>​ 596I i:ageGp:fam 139:2:-1 by red 411:3:-1 at gen293 Univ0 prob=0.737</t>
  </si>
  <si>
    <t>​ 596I j:ageGp:fam 825:6:-1 by yellow 193:2:-1 at gen293 Univ0 prob=0.329</t>
  </si>
  <si>
    <t>​ 596I i:ageGp:fam 316:2:-1 by blue 393:3:-1 at gen293 Univ0 prob=0.952</t>
  </si>
  <si>
    <t>​ 596I j:ageGp:fam 352:2:-1 by blue 338:2:-1 at gen293 Univ0 prob=0.253</t>
  </si>
  <si>
    <t>​ 596I i:ageGp:fam 530:3:-1 by blue 718:5:-1 at gen293 Univ0 prob=0.620</t>
  </si>
  <si>
    <t>​ 596I i:ageGp:fam 568:4:-1 by blue 827:6:-1 at gen293 Univ0 prob=0.679</t>
  </si>
  <si>
    <t>​ 596I i:ageGp:fam 590:4:-1 by blue 629:4:-1 at gen293 Univ0 prob=0.795</t>
  </si>
  <si>
    <t>​ 596I i:ageGp:fam 656:4:-1 by blue 811:5:-1 at gen293 Univ0 prob=0.825</t>
  </si>
  <si>
    <t>​ 596I i:ageGp:fam 924:7:-1 by blue 994:9:-1 at gen293 Univ0 prob=0.746</t>
  </si>
  <si>
    <t>​ 601I i:ageGp:fam 156:2:-1 by red 319:2:-1 at gen294 Univ0 prob=0.644</t>
  </si>
  <si>
    <t>​ 601I i:ageGp:fam 304:2:-1 by red 324:2:-1 at gen294 Univ0 prob=0.761</t>
  </si>
  <si>
    <t>​ 601I j:ageGp:fam 886:6:-1 by blue 463:3:-1 at gen294 Univ0 prob=0.723</t>
  </si>
  <si>
    <t>​ 601I i:ageGp:fam 520:3:-1 by blue 603:4:-1 at gen294 Univ0 prob=0.785</t>
  </si>
  <si>
    <t>​ 601I j:ageGp:fam 926:7:-1 by yellow 551:4:-1 at gen294 Univ0 prob=0.609</t>
  </si>
  <si>
    <t>​ 612I j:ageGp:fam 999:9:-1 by blue 365:3:-1 at gen295 Univ0 prob=0.019</t>
  </si>
  <si>
    <t>​ 612I j:ageGp:fam 981:8:-1 by blue 506:3:-1 at gen295 Univ0 prob=0.454</t>
  </si>
  <si>
    <t>​ 617I j:ageGp:fam 523:3:-1 by yellow 106:1:-1 at gen296 Univ0 prob=0.925</t>
  </si>
  <si>
    <t>​ 617I j:ageGp:fam 232:2:-1 by blue 160:2:-1 at gen296 Univ0 prob=0.998</t>
  </si>
  <si>
    <t>​ 617I i:ageGp:fam 181:2:-1 by blue 510:3:-1 at gen296 Univ0 prob=0.448</t>
  </si>
  <si>
    <t>​ 617I j:ageGp:fam 513:3:-1 by red 331:2:-1 at gen296 Univ0 prob=0.215</t>
  </si>
  <si>
    <t>​ 617I i:ageGp:fam 399:3:-1 by red 712:5:-1 at gen296 Univ0 prob=0.369</t>
  </si>
  <si>
    <t>​ 617I i:ageGp:fam 555:4:-1 by blue 827:6:-1 at gen296 Univ0 prob=0.707</t>
  </si>
  <si>
    <t>​ 617I i:ageGp:fam 624:4:-1 by blue 688:4:-1 at gen296 Univ0 prob=0.197</t>
  </si>
  <si>
    <t>​ 617I i:ageGp:fam 721:5:-1 by blue 764:5:-1 at gen296 Univ0 prob=0.853</t>
  </si>
  <si>
    <t>​ 617I j:ageGp:fam 843:6:-1 by red 750:5:-1 at gen296 Univ0 prob=0.480</t>
  </si>
  <si>
    <t>​ 619I j:ageGp:fam 897:6:-1 by blue 77:1:-1 at gen297 Univ0 prob=0.868</t>
  </si>
  <si>
    <t>​ 619I j:ageGp:fam 377:3:-1 by blue 116:1:-1 at gen297 Univ0 prob=0.044</t>
  </si>
  <si>
    <t>​ 619I j:ageGp:fam 874:6:-1 by blue 118:1:-1 at gen297 Univ0 prob=0.721</t>
  </si>
  <si>
    <t>​ 619I i:ageGp:fam 228:2:-1 by blue 763:5:-1 at gen297 Univ0 prob=0.490</t>
  </si>
  <si>
    <t>​ 619I j:ageGp:fam 596:4:-1 by blue 320:2:-1 at gen297 Univ0 prob=0.462</t>
  </si>
  <si>
    <t>​ 619I i:ageGp:fam 374:3:-1 by blue 975:8:-1 at gen297 Univ0 prob=0.720</t>
  </si>
  <si>
    <t>​ 619I i:ageGp:fam 556:4:-1 by blue 654:4:-1 at gen297 Univ0 prob=0.911</t>
  </si>
  <si>
    <t>​ 619I j:ageGp:fam 701:5:-1 by yellow 590:4:-1 at gen297 Univ0 prob=0.144</t>
  </si>
  <si>
    <t>​ 619I j:ageGp:fam 758:5:-1 by blue 685:4:-1 at gen297 Univ0 prob=0.626</t>
  </si>
  <si>
    <t>​ 619I j:ageGp:fam 732:5:-1 by blue 715:5:-1 at gen297 Univ0 prob=0.256</t>
  </si>
  <si>
    <t>​ 628I i:ageGp:fam 8:0:-1 by blue 662:4:-1 at gen298 Univ0 prob=0.106</t>
  </si>
  <si>
    <t>​ 628I j:ageGp:fam 362:3:-1 by blue 13:0:-1 at gen298 Univ0 prob=0.964</t>
  </si>
  <si>
    <t>​ 628I j:ageGp:fam 541:4:-1 by yellow 16:0:-1 at gen298 Univ0 prob=0.361</t>
  </si>
  <si>
    <t>​ 628I j:ageGp:fam 434:3:-1 by blue 118:1:-1 at gen298 Univ0 prob=0.949</t>
  </si>
  <si>
    <t>​ 628I j:ageGp:fam 366:3:-1 by yellow 251:2:-1 at gen298 Univ0 prob=0.781</t>
  </si>
  <si>
    <t>​ 628I j:ageGp:fam 488:3:-1 by yellow 374:3:-1 at gen298 Univ0 prob=0.183</t>
  </si>
  <si>
    <t>​ 628I i:ageGp:fam 447:3:-1 by blue 901:6:-1 at gen298 Univ0 prob=0.104</t>
  </si>
  <si>
    <t>​ 628I i:ageGp:fam 527:3:-1 by blue 672:4:-1 at gen298 Univ0 prob=0.519</t>
  </si>
  <si>
    <t>​ 628I i:ageGp:fam 604:4:-1 by blue 638:4:-1 at gen298 Univ0 prob=0.141</t>
  </si>
  <si>
    <t>​ 628I j:ageGp:fam 991:9:-1 by blue 811:5:-1 at gen298 Univ0 prob=0.476</t>
  </si>
  <si>
    <t>​ 638I i:ageGp:fam 35:0:-1 by blue 751:5:-1 at gen299 Univ0 prob=0.315</t>
  </si>
  <si>
    <t>​ 638I j:ageGp:fam 515:3:-1 by red 126:1:-1 at gen299 Univ0 prob=0.433</t>
  </si>
  <si>
    <t>​ 638I j:ageGp:fam 992:9:-1 by blue 191:2:-1 at gen299 Univ0 prob=0.553</t>
  </si>
  <si>
    <t>​ 638I i:ageGp:fam 277:2:-1 by red 750:5:-1 at gen299 Univ0 prob=0.681</t>
  </si>
  <si>
    <t>​ 638I i:ageGp:fam 486:3:-1 by blue 865:6:-1 at gen299 Univ0 prob=0.959</t>
  </si>
  <si>
    <t>​ 638I i:ageGp:fam 581:4:-1 by blue 682:4:-1 at gen299 Univ0 prob=0.982</t>
  </si>
  <si>
    <t>​ 648I j:ageGp:fam 942:7:-1 by yellow 103:1:-1 at gen300 Univ0 prob=0.652</t>
  </si>
  <si>
    <t>​ 648I j:ageGp:fam 574:4:-1 by blue 142:2:-1 at gen300 Univ0 prob=0.650</t>
  </si>
  <si>
    <t>​ 648I j:ageGp:fam 233:2:-1 by red 158:2:-1 at gen300 Univ0 prob=0.611</t>
  </si>
  <si>
    <t>​ 648I i:ageGp:fam 257:2:-1 by blue 423:3:-1 at gen300 Univ0 prob=0.620</t>
  </si>
  <si>
    <t>​ 648I j:ageGp:fam 922:7:-1 by blue 315:2:-1 at gen300 Univ0 prob=0.403</t>
  </si>
  <si>
    <t>​ 648I i:ageGp:fam 676:4:-1 by blue 811:5:-1 at gen300 Univ0 prob=0.238</t>
  </si>
  <si>
    <t>​ 648I j:ageGp:fam 954:8:-1 by yellow 721:5:-1 at gen300 Univ0 prob=0.667</t>
  </si>
  <si>
    <t>​ 654I i:ageGp:fam 69:1:-1 by blue 715:5:-1 at gen301 Univ0 prob=0.713</t>
  </si>
  <si>
    <t>​ 654I j:ageGp:fam 535:3:-1 by red 78:1:-1 at gen301 Univ0 prob=0.320</t>
  </si>
  <si>
    <t>​ 654I j:ageGp:fam 892:6:-1 by red 78:1:-1 at gen301 Univ0 prob=0.108</t>
  </si>
  <si>
    <t>​ 654I j:ageGp:fam 342:2:-1 by blue 89:1:-1 at gen301 Univ0 prob=0.827</t>
  </si>
  <si>
    <t>​ 654I j:ageGp:fam 891:6:-1 by blue 215:2:-1 at gen301 Univ0 prob=0.226</t>
  </si>
  <si>
    <t>​ 654I i:ageGp:fam 311:2:-1 by blue 422:3:-1 at gen301 Univ0 prob=0.394</t>
  </si>
  <si>
    <t>​ 654I i:ageGp:fam 367:3:-1 by blue 901:6:-1 at gen301 Univ0 prob=0.789</t>
  </si>
  <si>
    <t>​ 654I j:ageGp:fam 723:5:-1 by blue 417:3:-1 at gen301 Univ0 prob=0.301</t>
  </si>
  <si>
    <t>​ 654I j:ageGp:fam 891:6:-1 by red 668:4:-1 at gen301 Univ0 prob=0.771</t>
  </si>
  <si>
    <t>​ 661I i:ageGp:fam 109:1:-1 by blue 625:4:-1 at gen302 Univ0 prob=0.864</t>
  </si>
  <si>
    <t>​ 661I j:ageGp:fam 130:1:-1 by blue 118:1:-1 at gen302 Univ0 prob=0.795</t>
  </si>
  <si>
    <t>​ 661I i:ageGp:fam 136:2:-1 by blue 945:7:-1 at gen302 Univ0 prob=0.243</t>
  </si>
  <si>
    <t>​ 661I i:ageGp:fam 165:2:-1 by blue 572:4:-1 at gen302 Univ0 prob=0.544</t>
  </si>
  <si>
    <t>​ 661I j:ageGp:fam 939:7:-1 by yellow 374:3:-1 at gen302 Univ0 prob=0.960</t>
  </si>
  <si>
    <t>​ 661I i:ageGp:fam 384:3:-1 by blue 564:4:-1 at gen302 Univ0 prob=0.149</t>
  </si>
  <si>
    <t>​ 661I j:ageGp:fam 792:5:-1 by red 400:3:-1 at gen302 Univ0 prob=0.318</t>
  </si>
  <si>
    <t>​ 661I j:ageGp:fam 749:5:-1 by blue 525:3:-1 at gen302 Univ0 prob=0.458</t>
  </si>
  <si>
    <t>​ 661I i:ageGp:fam 621:4:-1 by blue 718:5:-1 at gen302 Univ0 prob=0.555</t>
  </si>
  <si>
    <t>​ 669I j:ageGp:fam 911:7:-1 by blue 2:0:-1 at gen303 Univ0 prob=0.800</t>
  </si>
  <si>
    <t>​ 669I j:ageGp:fam 911:7:-1 by blue 20:0:-1 at gen303 Univ0 prob=0.266</t>
  </si>
  <si>
    <t>​ 669I i:ageGp:fam 108:1:-1 by yellow 251:2:-1 at gen303 Univ0 prob=0.727</t>
  </si>
  <si>
    <t>​ 669I i:ageGp:fam 218:2:-1 by blue 579:4:-1 at gen303 Univ0 prob=0.169</t>
  </si>
  <si>
    <t>​ 669I j:ageGp:fam 859:6:-1 by red 287:2:-1 at gen303 Univ0 prob=0.132</t>
  </si>
  <si>
    <t>​ 669I i:ageGp:fam 373:3:-1 by red 586:4:-1 at gen303 Univ0 prob=0.388</t>
  </si>
  <si>
    <t>​ 669I i:ageGp:fam 429:3:-1 by blue 654:4:-1 at gen303 Univ0 prob=0.643</t>
  </si>
  <si>
    <t>​ 669I i:ageGp:fam 747:5:-1 by blue 787:5:-1 at gen303 Univ0 prob=0.489</t>
  </si>
  <si>
    <t>​ 669I i:ageGp:fam 860:6:-1 by blue 898:6:-1 at gen303 Univ0 prob=0.217</t>
  </si>
  <si>
    <t>​ 678I j:ageGp:fam 584:4:-1 by blue 43:1:-1 at gen304 Univ0 prob=0.598</t>
  </si>
  <si>
    <t>​ 678I j:ageGp:fam 888:6:-1 by blue 401:3:-1 at gen304 Univ0 prob=0.291</t>
  </si>
  <si>
    <t>​ 678I i:ageGp:fam 435:3:-1 by blue 702:5:-1 at gen304 Univ0 prob=0.675</t>
  </si>
  <si>
    <t>​ 678I i:ageGp:fam 442:3:-1 by blue 625:4:-1 at gen304 Univ0 prob=0.918</t>
  </si>
  <si>
    <t>​ 678I i:ageGp:fam 558:4:-1 by red 968:8:-1 at gen304 Univ0 prob=0.062</t>
  </si>
  <si>
    <t>​ 678I i:ageGp:fam 720:5:-1 by red 799:5:-1 at gen304 Univ0 prob=0.721</t>
  </si>
  <si>
    <t>​ 686I i:ageGp:fam 47:1:-1 by blue 931:7:-1 at gen305 Univ0 prob=0.020</t>
  </si>
  <si>
    <t>​ 686I i:ageGp:fam 48:1:-1 by red 638:4:-1 at gen305 Univ0 prob=0.790</t>
  </si>
  <si>
    <t>​ 686I j:ageGp:fam 873:6:-1 by yellow 109:1:-1 at gen305 Univ0 prob=0.990</t>
  </si>
  <si>
    <t>​ 686I j:ageGp:fam 963:8:-1 by blue 227:2:-1 at gen305 Univ0 prob=0.552</t>
  </si>
  <si>
    <t>​ 686I j:ageGp:fam 846:6:-1 by red 405:3:-1 at gen305 Univ0 prob=0.391</t>
  </si>
  <si>
    <t>​ 686I j:ageGp:fam 864:6:-1 by red 795:5:-1 at gen305 Univ0 prob=0.320</t>
  </si>
  <si>
    <t>​ 692I j:ageGp:fam 854:6:-1 by blue 13:0:-1 at gen306 Univ0 prob=0.481</t>
  </si>
  <si>
    <t>​ 692I j:ageGp:fam 459:3:-1 by blue 410:3:-1 at gen306 Univ0 prob=0.616</t>
  </si>
  <si>
    <t>​ 698I j:ageGp:fam 789:5:-1 by blue 116:1:-1 at gen307 Univ0 prob=0.291</t>
  </si>
  <si>
    <t>​ 698I i:ageGp:fam 210:2:-1 by red 799:5:-1 at gen307 Univ0 prob=0.582</t>
  </si>
  <si>
    <t>​ 698I j:ageGp:fam 660:4:-1 by blue 308:2:-1 at gen307 Univ0 prob=0.914</t>
  </si>
  <si>
    <t>​ 698I j:ageGp:fam 789:5:-1 by red 324:2:-1 at gen307 Univ0 prob=0.440</t>
  </si>
  <si>
    <t>​ 698I i:ageGp:fam 532:3:-1 by yellow 887:6:-1 at gen307 Univ0 prob=0.358</t>
  </si>
  <si>
    <t>​ 698I j:ageGp:fam 730:5:-1 by yellow 611:4:-1 at gen307 Univ0 prob=0.630</t>
  </si>
  <si>
    <t>​ 698I j:ageGp:fam 730:5:-1 by blue 672:4:-1 at gen307 Univ0 prob=0.519</t>
  </si>
  <si>
    <t>​ 700I i:ageGp:fam 526:3:-1 by blue 572:4:-1 at gen308 Univ0 prob=0.571</t>
  </si>
  <si>
    <t>​ 700I j:ageGp:fam 635:4:-1 by yellow 611:4:-1 at gen308 Univ0 prob=0.875</t>
  </si>
  <si>
    <t>​ 700I j:ageGp:fam 754:5:-1 by blue 629:4:-1 at gen308 Univ0 prob=0.053</t>
  </si>
  <si>
    <t>​ 705I i:ageGp:fam 96:1:-1 by blue 300:2:-1 at gen309 Univ0 prob=0.930</t>
  </si>
  <si>
    <t>​ 705I j:ageGp:fam 677:4:-1 by blue 197:2:-1 at gen309 Univ0 prob=0.250</t>
  </si>
  <si>
    <t>​ 705I i:ageGp:fam 268:2:-1 by blue 875:6:-1 at gen309 Univ0 prob=0.871</t>
  </si>
  <si>
    <t>​ 705I i:ageGp:fam 441:3:-1 by yellow 863:6:-1 at gen309 Univ0 prob=0.967</t>
  </si>
  <si>
    <t>​ 705I i:ageGp:fam 484:3:-1 by blue 765:5:-1 at gen309 Univ0 prob=0.981</t>
  </si>
  <si>
    <t>​ 705I j:ageGp:fam 810:5:-1 by blue 713:5:-1 at gen309 Univ0 prob=0.943</t>
  </si>
  <si>
    <t>​ 708I j:ageGp:fam 329:2:-1 by blue 13:0:-1 at gen310 Univ0 prob=0.807</t>
  </si>
  <si>
    <t>​ 708I j:ageGp:fam 224:2:-1 by blue 32:0:-1 at gen310 Univ0 prob=0.971</t>
  </si>
  <si>
    <t>​ 708I j:ageGp:fam 996:9:-1 by yellow 69:1:-1 at gen310 Univ0 prob=0.617</t>
  </si>
  <si>
    <t>​ 708I j:ageGp:fam 105:1:-1 by blue 77:1:-1 at gen310 Univ0 prob=0.454</t>
  </si>
  <si>
    <t>​ 708I i:ageGp:fam 244:2:-1 by blue 438:3:-1 at gen310 Univ0 prob=0.243</t>
  </si>
  <si>
    <t>​ 708I j:ageGp:fam 424:3:-1 by blue 272:2:-1 at gen310 Univ0 prob=0.497</t>
  </si>
  <si>
    <t>​ 708I i:ageGp:fam 589:4:-1 by blue 700:5:-1 at gen310 Univ0 prob=0.611</t>
  </si>
  <si>
    <t>​ 708I i:ageGp:fam 753:5:-1 by red 799:5:-1 at gen310 Univ0 prob=0.702</t>
  </si>
  <si>
    <t>​ 708I i:ageGp:fam 753:5:-1 by red 968:8:-1 at gen310 Univ0 prob=0.497</t>
  </si>
  <si>
    <t>​ 714I i:ageGp:fam 11:0:-1 by blue 804:5:-1 at gen311 Univ0 prob=0.061</t>
  </si>
  <si>
    <t>​ 714I j:ageGp:fam 180:2:-1 by blue 118:1:-1 at gen311 Univ0 prob=0.237</t>
  </si>
  <si>
    <t>​ 714I i:ageGp:fam 222:2:-1 by red 576:4:-1 at gen311 Univ0 prob=0.039</t>
  </si>
  <si>
    <t>​ 714I i:ageGp:fam 259:2:-1 by blue 932:7:-1 at gen311 Univ0 prob=0.302</t>
  </si>
  <si>
    <t>​ 714I i:ageGp:fam 265:2:-1 by blue 509:3:-1 at gen311 Univ0 prob=0.912</t>
  </si>
  <si>
    <t>​ 714I i:ageGp:fam 392:3:-1 by blue 814:5:-1 at gen311 Univ0 prob=0.174</t>
  </si>
  <si>
    <t>​ 714I j:ageGp:fam 997:9:-1 by red 586:4:-1 at gen311 Univ0 prob=0.762</t>
  </si>
  <si>
    <t>​ 722I j:ageGp:fam 421:3:-1 by blue 50:1:-1 at gen312 Univ0 prob=0.273</t>
  </si>
  <si>
    <t>​ 722I i:ageGp:fam 226:2:-1 by red 365:3:-1 at gen312 Univ0 prob=0.991</t>
  </si>
  <si>
    <t>​ 722I i:ageGp:fam 234:2:-1 by yellow 720:5:-1 at gen312 Univ0 prob=0.697</t>
  </si>
  <si>
    <t>​ 722I i:ageGp:fam 323:2:-1 by blue 613:4:-1 at gen312 Univ0 prob=0.722</t>
  </si>
  <si>
    <t>​ 722I i:ageGp:fam 337:2:-1 by blue 637:4:-1 at gen312 Univ0 prob=0.766</t>
  </si>
  <si>
    <t>​ 722I i:ageGp:fam 348:2:-1 by red 876:6:-1 at gen312 Univ0 prob=0.395</t>
  </si>
  <si>
    <t>​ 722I j:ageGp:fam 583:4:-1 by red 402:3:-1 at gen312 Univ0 prob=0.193</t>
  </si>
  <si>
    <t>​ 722I j:ageGp:fam 696:5:-1 by red 658:4:-1 at gen312 Univ0 prob=0.617</t>
  </si>
  <si>
    <t>​ 722I j:ageGp:fam 881:6:-1 by red 816:5:-1 at gen312 Univ0 prob=0.795</t>
  </si>
  <si>
    <t>​ 729I i:ageGp:fam 449:3:-1 by blue 731:5:-1 at gen313 Univ0 prob=0.679</t>
  </si>
  <si>
    <t>​ 729I j:ageGp:fam 610:4:-1 by blue 600:4:-1 at gen313 Univ0 prob=0.941</t>
  </si>
  <si>
    <t>​ 729I j:ageGp:fam 928:7:-1 by blue 702:5:-1 at gen313 Univ0 prob=0.383</t>
  </si>
  <si>
    <t>​ 729I j:ageGp:fam 929:7:-1 by red 703:5:-1 at gen313 Univ0 prob=0.109</t>
  </si>
  <si>
    <t>​ 738I i:ageGp:fam 68:1:-1 by blue 748:5:-1 at gen314 Univ0 prob=0.175</t>
  </si>
  <si>
    <t>​ 738I i:ageGp:fam 151:2:-1 by blue 600:4:-1 at gen314 Univ0 prob=0.308</t>
  </si>
  <si>
    <t>​ 738I j:ageGp:fam 819:5:-1 by red 205:2:-1 at gen314 Univ0 prob=0.536</t>
  </si>
  <si>
    <t>​ 738I j:ageGp:fam 330:2:-1 by yellow 235:2:-1 at gen314 Univ0 prob=0.556</t>
  </si>
  <si>
    <t>​ 738I i:ageGp:fam 238:2:-1 by blue 811:5:-1 at gen314 Univ0 prob=0.556</t>
  </si>
  <si>
    <t>​ 738I j:ageGp:fam 766:5:-1 by blue 325:2:-1 at gen314 Univ0 prob=0.085</t>
  </si>
  <si>
    <t>​ 738I j:ageGp:fam 779:5:-1 by blue 464:3:-1 at gen314 Univ0 prob=0.785</t>
  </si>
  <si>
    <t>​ 742I i:ageGp:fam 46:1:-1 by red 622:4:-1 at gen315 Univ0 prob=0.951</t>
  </si>
  <si>
    <t>​ 742I j:ageGp:fam 446:3:-1 by blue 138:2:-1 at gen315 Univ0 prob=0.407</t>
  </si>
  <si>
    <t>​ 742I j:ageGp:fam 664:4:-1 by yellow 159:2:-1 at gen315 Univ0 prob=0.174</t>
  </si>
  <si>
    <t>​ 742I i:ageGp:fam 169:2:-1 by red 500:3:-1 at gen315 Univ0 prob=0.374</t>
  </si>
  <si>
    <t>​ 742I j:ageGp:fam 785:5:-1 by yellow 185:2:-1 at gen315 Univ0 prob=0.214</t>
  </si>
  <si>
    <t>​ 742I i:ageGp:fam 250:2:-1 by blue 949:8:-1 at gen315 Univ0 prob=0.677</t>
  </si>
  <si>
    <t>​ 742I j:ageGp:fam 788:5:-1 by blue 710:5:-1 at gen315 Univ0 prob=0.623</t>
  </si>
  <si>
    <t>​ 742I j:ageGp:fam 872:6:-1 by red 858:6:-1 at gen315 Univ0 prob=0.890</t>
  </si>
  <si>
    <t>​ 749I i:ageGp:fam 140:2:-1 by blue 322:2:-1 at gen316 Univ0 prob=0.955</t>
  </si>
  <si>
    <t>​ 749I j:ageGp:fam 657:4:-1 by red 168:2:-1 at gen316 Univ0 prob=0.586</t>
  </si>
  <si>
    <t>​ 749I i:ageGp:fam 605:4:-1 by blue 682:4:-1 at gen316 Univ0 prob=0.283</t>
  </si>
  <si>
    <t>​ 757I j:ageGp:fam 699:5:-1 by red 36:0:-1 at gen317 Univ0 prob=0.122</t>
  </si>
  <si>
    <t>​ 757I i:ageGp:fam 52:1:-1 by yellow 259:2:-1 at gen317 Univ0 prob=0.926</t>
  </si>
  <si>
    <t>​ 757I i:ageGp:fam 86:1:-1 by red 777:5:-1 at gen317 Univ0 prob=0.001</t>
  </si>
  <si>
    <t>​ 757I i:ageGp:fam 179:2:-1 by blue 293:2:-1 at gen317 Univ0 prob=0.309</t>
  </si>
  <si>
    <t>​ 757I i:ageGp:fam 196:2:-1 by red 288:2:-1 at gen317 Univ0 prob=0.774</t>
  </si>
  <si>
    <t>​ 757I i:ageGp:fam 262:2:-1 by blue 467:3:-1 at gen317 Univ0 prob=0.003</t>
  </si>
  <si>
    <t>​ 757I j:ageGp:fam 970:8:-1 by red 497:3:-1 at gen317 Univ0 prob=0.816</t>
  </si>
  <si>
    <t>​ 757I j:ageGp:fam 903:7:-1 by red 576:4:-1 at gen317 Univ0 prob=0.003</t>
  </si>
  <si>
    <t>​ 757I j:ageGp:fam 890:6:-1 by blue 710:5:-1 at gen317 Univ0 prob=0.814</t>
  </si>
  <si>
    <t>​ 757I i:ageGp:fam 714:5:-1 by blue 844:6:-1 at gen317 Univ0 prob=0.479</t>
  </si>
  <si>
    <t>​ 757I i:ageGp:fam 773:5:-1 by blue 853:6:-1 at gen317 Univ0 prob=0.171</t>
  </si>
  <si>
    <t>​ 760I i:ageGp:fam 336:2:-1 by blue 762:5:-1 at gen318 Univ0 prob=0.358</t>
  </si>
  <si>
    <t>​ 760I j:ageGp:fam 742:5:-1 by red 437:3:-1 at gen318 Univ0 prob=0.316</t>
  </si>
  <si>
    <t>​ 760I i:ageGp:fam 440:3:-1 by blue 511:3:-1 at gen318 Univ0 prob=0.777</t>
  </si>
  <si>
    <t>​ 760I j:ageGp:fam 934:7:-1 by blue 743:5:-1 at gen318 Univ0 prob=0.797</t>
  </si>
  <si>
    <t>​ 771I i:ageGp:fam 53:1:-1 by blue 91:1:-1 at gen319 Univ0 prob=0.882</t>
  </si>
  <si>
    <t>​ 775I j:ageGp:fam 879:6:-1 by blue 511:3:-1 at gen320 Univ0 prob=0.407</t>
  </si>
  <si>
    <t>​ 775I j:ageGp:fam 826:6:-1 by red 658:4:-1 at gen320 Univ0 prob=0.258</t>
  </si>
  <si>
    <t>​ 775I j:ageGp:fam 870:6:-1 by red 738:5:-1 at gen320 Univ0 prob=0.164</t>
  </si>
  <si>
    <t>​ 776I j:ageGp:fam 415:3:-1 by blue 29:0:-1 at gen321 Univ0 prob=0.998</t>
  </si>
  <si>
    <t>​ 776I j:ageGp:fam 472:3:-1 by blue 29:0:-1 at gen321 Univ0 prob=0.878</t>
  </si>
  <si>
    <t>​ 776I j:ageGp:fam 317:2:-1 by yellow 251:2:-1 at gen321 Univ0 prob=0.015</t>
  </si>
  <si>
    <t>​ 776I j:ageGp:fam 793:5:-1 by blue 300:2:-1 at gen321 Univ0 prob=0.040</t>
  </si>
  <si>
    <t>​ 776I j:ageGp:fam 695:5:-1 by blue 339:2:-1 at gen321 Univ0 prob=0.069</t>
  </si>
  <si>
    <t>​ 776I i:ageGp:fam 363:3:-1 by red 665:4:-1 at gen321 Univ0 prob=0.129</t>
  </si>
  <si>
    <t>​ 776I j:ageGp:fam 716:5:-1 by blue 408:3:-1 at gen321 Univ0 prob=0.001</t>
  </si>
  <si>
    <t>​ 776I j:ageGp:fam 521:3:-1 by blue 416:3:-1 at gen321 Univ0 prob=0.867</t>
  </si>
  <si>
    <t>​ 776I i:ageGp:fam 499:3:-1 by blue 587:4:-1 at gen321 Univ0 prob=0.672</t>
  </si>
  <si>
    <t>​ 779I j:ageGp:fam 845:6:-1 by blue 2:0:-1 at gen322 Univ0 prob=0.236</t>
  </si>
  <si>
    <t>​ 779I j:ageGp:fam 186:2:-1 by blue 75:1:-1 at gen322 Univ0 prob=0.960</t>
  </si>
  <si>
    <t>​ 779I i:ageGp:fam 125:1:-1 by blue 751:5:-1 at gen322 Univ0 prob=0.524</t>
  </si>
  <si>
    <t>​ 779I i:ageGp:fam 172:2:-1 by blue 644:4:-1 at gen322 Univ0 prob=0.391</t>
  </si>
  <si>
    <t>​ 779I i:ageGp:fam 211:2:-1 by blue 485:3:-1 at gen322 Univ0 prob=0.517</t>
  </si>
  <si>
    <t>​ 779I i:ageGp:fam 269:2:-1 by red 579:4:-1 at gen322 Univ0 prob=0.132</t>
  </si>
  <si>
    <t>​ 779I i:ageGp:fam 310:2:-1 by red 600:4:-1 at gen322 Univ0 prob=0.940</t>
  </si>
  <si>
    <t>​ 779I i:ageGp:fam 451:3:-1 by blue 961:8:-1 at gen322 Univ0 prob=0.365</t>
  </si>
  <si>
    <t>​ 779I j:ageGp:fam 759:5:-1 by red 497:3:-1 at gen322 Univ0 prob=0.654</t>
  </si>
  <si>
    <t>​ 779I j:ageGp:fam 906:7:-1 by blue 729:5:-1 at gen322 Univ0 prob=0.313</t>
  </si>
  <si>
    <t>​ 779I i:ageGp:fam 736:5:-1 by blue 798:5:-1 at gen322 Univ0 prob=0.518</t>
  </si>
  <si>
    <t>​ 779I j:ageGp:fam 900:6:-1 by yellow 758:5:-1 at gen322 Univ0 prob=0.427</t>
  </si>
  <si>
    <t>​ 788I j:ageGp:fam 570:4:-1 by blue 162:2:-1 at gen323 Univ0 prob=0.846</t>
  </si>
  <si>
    <t>​ 788I i:ageGp:fam 306:2:-1 by red 432:3:-1 at gen323 Univ0 prob=0.833</t>
  </si>
  <si>
    <t>​ 788I i:ageGp:fam 344:2:-1 by blue 372:3:-1 at gen323 Univ0 prob=0.245</t>
  </si>
  <si>
    <t>​ 788I i:ageGp:fam 360:3:-1 by yellow 535:3:-1 at gen323 Univ0 prob=0.513</t>
  </si>
  <si>
    <t>​ 788I j:ageGp:fam 768:5:-1 by blue 439:3:-1 at gen323 Univ0 prob=0.767</t>
  </si>
  <si>
    <t>​ 788I j:ageGp:fam 531:3:-1 by blue 468:3:-1 at gen323 Univ0 prob=0.288</t>
  </si>
  <si>
    <t>​ 788I i:ageGp:fam 593:4:-1 by blue 637:4:-1 at gen323 Univ0 prob=0.154</t>
  </si>
  <si>
    <t>​ 800I i:ageGp:fam 62:1:-1 by blue 838:6:-1 at gen324 Univ0 prob=0.395</t>
  </si>
  <si>
    <t>​ 800I j:ageGp:fam 822:6:-1 by blue 178:2:-1 at gen324 Univ0 prob=0.595</t>
  </si>
  <si>
    <t>​ 800I i:ageGp:fam 208:2:-1 by red 946:7:-1 at gen324 Univ0 prob=0.956</t>
  </si>
  <si>
    <t>​ 800I i:ageGp:fam 346:2:-1 by blue 885:6:-1 at gen324 Univ0 prob=0.448</t>
  </si>
  <si>
    <t>​ 800I i:ageGp:fam 489:3:-1 by red 968:8:-1 at gen324 Univ0 prob=0.417</t>
  </si>
  <si>
    <t>​ 807I j:ageGp:fam 560:4:-1 by blue 75:1:-1 at gen325 Univ0 prob=0.316</t>
  </si>
  <si>
    <t>​ 807I i:ageGp:fam 132:2:-1 by blue 806:5:-1 at gen325 Univ0 prob=0.925</t>
  </si>
  <si>
    <t>​ 807I j:ageGp:fam 175:2:-1 by blue 135:2:-1 at gen325 Univ0 prob=0.375</t>
  </si>
  <si>
    <t>​ 807I j:ageGp:fam 941:7:-1 by blue 298:2:-1 at gen325 Univ0 prob=0.746</t>
  </si>
  <si>
    <t>​ 807I i:ageGp:fam 778:5:-1 by red 811:5:-1 at gen325 Univ0 prob=0.428</t>
  </si>
  <si>
    <t>​ 812I i:ageGp:fam 67:1:-1 by blue 191:2:-1 at gen326 Univ0 prob=0.516</t>
  </si>
  <si>
    <t>​ 812I j:ageGp:fam 390:3:-1 by blue 77:1:-1 at gen326 Univ0 prob=0.982</t>
  </si>
  <si>
    <t>​ 812I i:ageGp:fam 313:2:-1 by red 968:8:-1 at gen326 Univ0 prob=0.677</t>
  </si>
  <si>
    <t>​ 812I i:ageGp:fam 491:3:-1 by blue 798:5:-1 at gen326 Univ0 prob=0.701</t>
  </si>
  <si>
    <t>​ 812I j:ageGp:fam 708:5:-1 by blue 607:4:-1 at gen326 Univ0 prob=0.888</t>
  </si>
  <si>
    <t>​ 817I i:ageGp:fam 3:0:-1 by red 198:2:-1 at gen327 Univ0 prob=0.331</t>
  </si>
  <si>
    <t>​ 817I j:ageGp:fam 378:3:-1 by green 3:0:-1 at gen327 Univ0 prob=0.349</t>
  </si>
  <si>
    <t>​ 817I j:ageGp:fam 378:3:-1 by red 198:2:-1 at gen327 Univ0 prob=0.575</t>
  </si>
  <si>
    <t>​ 817I i:ageGp:fam 209:2:-1 by red 601:4:-1 at gen327 Univ0 prob=0.849</t>
  </si>
  <si>
    <t>​ 817I j:ageGp:fam 839:6:-1 by blue 401:3:-1 at gen327 Univ0 prob=0.837</t>
  </si>
  <si>
    <t>​ 817I j:ageGp:fam 494:3:-1 by blue 492:3:-1 at gen327 Univ0 prob=0.541</t>
  </si>
  <si>
    <t>​ 817I i:ageGp:fam 594:4:-1 by red 815:5:-1 at gen327 Univ0 prob=0.151</t>
  </si>
  <si>
    <t>​ 817I j:ageGp:fam 841:6:-1 by yellow 736:5:-1 at gen327 Univ0 prob=0.428</t>
  </si>
  <si>
    <t>​ 822I i:ageGp:fam 173:2:-1 by blue 364:3:-1 at gen328 Univ0 prob=0.743</t>
  </si>
  <si>
    <t>​ 822I j:ageGp:fam 469:3:-1 by red 273:2:-1 at gen328 Univ0 prob=0.661</t>
  </si>
  <si>
    <t>​ 822I i:ageGp:fam 341:2:-1 by red 417:3:-1 at gen328 Univ0 prob=0.874</t>
  </si>
  <si>
    <t>​ 829I j:ageGp:fam 990:9:-1 by blue 15:0:-1 at gen329 Univ0 prob=0.650</t>
  </si>
  <si>
    <t>​ 829I j:ageGp:fam 782:5:-1 by red 72:1:-1 at gen329 Univ0 prob=0.680</t>
  </si>
  <si>
    <t>​ 829I j:ageGp:fam 990:9:-1 by blue 124:1:-1 at gen329 Univ0 prob=0.602</t>
  </si>
  <si>
    <t>​ 832I j:ageGp:fam 648:4:-1 by red 79:1:-1 at gen330 Univ0 prob=0.890</t>
  </si>
  <si>
    <t>​ 832I j:ageGp:fam 351:2:-1 by blue 189:2:-1 at gen330 Univ0 prob=0.173</t>
  </si>
  <si>
    <t>​ 832I j:ageGp:fam 480:3:-1 by blue 299:2:-1 at gen330 Univ0 prob=0.255</t>
  </si>
  <si>
    <t>​ 832I j:ageGp:fam 823:6:-1 by blue 370:3:-1 at gen330 Univ0 prob=0.127</t>
  </si>
  <si>
    <t>​ 832I j:ageGp:fam 455:3:-1 by red 381:3:-1 at gen330 Univ0 prob=0.047</t>
  </si>
  <si>
    <t>​ 832I j:ageGp:fam 647:4:-1 by blue 550:4:-1 at gen330 Univ0 prob=0.704</t>
  </si>
  <si>
    <t>​ 834I j:ageGp:fam 217:2:-1 by red 14:0:-1 at gen331 Univ0 prob=0.870</t>
  </si>
  <si>
    <t>​ 834I j:ageGp:fam 216:2:-1 by blue 177:2:-1 at gen331 Univ0 prob=0.327</t>
  </si>
  <si>
    <t>​ 834I j:ageGp:fam 705:5:-1 by blue 318:2:-1 at gen331 Univ0 prob=0.558</t>
  </si>
  <si>
    <t>​ 834I j:ageGp:fam 848:6:-1 by blue 731:5:-1 at gen331 Univ0 prob=0.821</t>
  </si>
  <si>
    <t>​ 840I i:ageGp:fam 147:2:-1 by blue 201:2:-1 at gen332 Univ0 prob=0.549</t>
  </si>
  <si>
    <t>​ 840I i:ageGp:fam 182:2:-1 by blue 602:4:-1 at gen332 Univ0 prob=0.616</t>
  </si>
  <si>
    <t>​ 840I i:ageGp:fam 321:2:-1 by blue 912:7:-1 at gen332 Univ0 prob=0.817</t>
  </si>
  <si>
    <t>​ 840I j:ageGp:fam 517:3:-1 by blue 364:3:-1 at gen332 Univ0 prob=0.190</t>
  </si>
  <si>
    <t>​ 840I i:ageGp:fam 396:3:-1 by red 729:5:-1 at gen332 Univ0 prob=0.197</t>
  </si>
  <si>
    <t>​ 840I i:ageGp:fam 398:3:-1 by red 734:5:-1 at gen332 Univ0 prob=0.574</t>
  </si>
  <si>
    <t>​ 840I i:ageGp:fam 599:4:-1 by blue 973:8:-1 at gen332 Univ0 prob=0.622</t>
  </si>
  <si>
    <t>​ 840I i:ageGp:fam 671:4:-1 by blue 798:5:-1 at gen332 Univ0 prob=0.115</t>
  </si>
  <si>
    <t>​ 844I i:ageGp:fam 74:1:-1 by red 423:3:-1 at gen333 Univ0 prob=0.627</t>
  </si>
  <si>
    <t>​ 844I i:ageGp:fam 123:1:-1 by yellow 538:3:-1 at gen333 Univ0 prob=0.536</t>
  </si>
  <si>
    <t>​ 844I j:ageGp:fam 919:7:-1 by red 167:2:-1 at gen333 Univ0 prob=0.133</t>
  </si>
  <si>
    <t>​ 844I j:ageGp:fam 462:3:-1 by blue 206:2:-1 at gen333 Univ0 prob=0.781</t>
  </si>
  <si>
    <t>​ 844I i:ageGp:fam 503:3:-1 by blue 592:4:-1 at gen333 Univ0 prob=0.839</t>
  </si>
  <si>
    <t>​ 844I i:ageGp:fam 740:5:-1 by red 914:7:-1 at gen333 Univ0 prob=0.700</t>
  </si>
  <si>
    <t>​ 852I j:ageGp:fam 818:5:-1 by blue 45:1:-1 at gen334 Univ0 prob=0.436</t>
  </si>
  <si>
    <t>​ 852I j:ageGp:fam 498:3:-1 by blue 206:2:-1 at gen334 Univ0 prob=0.182</t>
  </si>
  <si>
    <t>​ 852I i:ageGp:fam 632:4:-1 by blue 966:8:-1 at gen334 Univ0 prob=0.514</t>
  </si>
  <si>
    <t>​ 858I i:ageGp:fam 30:0:-1 by red 204:2:-1 at gen335 Univ0 prob=0.377</t>
  </si>
  <si>
    <t>​ 858I j:ageGp:fam 689:4:-1 by blue 33:0:-1 at gen335 Univ0 prob=0.923</t>
  </si>
  <si>
    <t>​ 858I i:ageGp:fam 34:0:-1 by red 422:3:-1 at gen335 Univ0 prob=0.186</t>
  </si>
  <si>
    <t>​ 858I j:ageGp:fam 458:3:-1 by blue 138:2:-1 at gen335 Univ0 prob=0.960</t>
  </si>
  <si>
    <t>​ 858I i:ageGp:fam 679:4:-1 by red 691:5:-1 at gen335 Univ0 prob=0.107</t>
  </si>
  <si>
    <t>​ 858I i:ageGp:fam 880:6:-1 by red 975:8:-1 at gen335 Univ0 prob=0.294</t>
  </si>
  <si>
    <t>​ 861I j:ageGp:fam 780:5:-1 by blue 141:2:-1 at gen336 Univ0 prob=0.289</t>
  </si>
  <si>
    <t>​ 861I i:ageGp:fam 683:4:-1 by red 975:8:-1 at gen336 Univ0 prob=0.394</t>
  </si>
  <si>
    <t>​ 867I i:ageGp:fam 230:2:-1 by blue 525:3:-1 at gen337 Univ0 prob=0.376</t>
  </si>
  <si>
    <t>​ 867I i:ageGp:fam 266:2:-1 by yellow 532:3:-1 at gen337 Univ0 prob=0.677</t>
  </si>
  <si>
    <t>​ 867I i:ageGp:fam 275:2:-1 by blue 433:3:-1 at gen337 Univ0 prob=0.840</t>
  </si>
  <si>
    <t>​ 867I j:ageGp:fam 809:5:-1 by blue 436:3:-1 at gen337 Univ0 prob=0.811</t>
  </si>
  <si>
    <t>​ 867I j:ageGp:fam 663:4:-1 by red 511:3:-1 at gen337 Univ0 prob=0.283</t>
  </si>
  <si>
    <t>​ 867I j:ageGp:fam 837:6:-1 by red 516:3:-1 at gen337 Univ0 prob=0.884</t>
  </si>
  <si>
    <t>​ 869I i:ageGp:fam 567:4:-1 by red 895:6:-1 at gen338 Univ0 prob=0.565</t>
  </si>
  <si>
    <t>​ 875I i:ageGp:fam 5:0:-1 by blue 631:4:-1 at gen339 Univ0 prob=0.314</t>
  </si>
  <si>
    <t>​ 875I i:ageGp:fam 207:2:-1 by blue 964:8:-1 at gen339 Univ0 prob=0.170</t>
  </si>
  <si>
    <t>​ 875I j:ageGp:fam 557:4:-1 by yellow 329:2:-1 at gen339 Univ0 prob=0.840</t>
  </si>
  <si>
    <t>​ 875I i:ageGp:fam 479:3:-1 by blue 502:3:-1 at gen339 Univ0 prob=0.733</t>
  </si>
  <si>
    <t>​ 876I i:ageGp:fam 19:0:-1 by blue 431:3:-1 at gen340 Univ0 prob=0.316</t>
  </si>
  <si>
    <t>​ 876I i:ageGp:fam 225:2:-1 by red 563:4:-1 at gen340 Univ0 prob=0.189</t>
  </si>
  <si>
    <t>​ 876I i:ageGp:fam 271:2:-1 by red 658:4:-1 at gen340 Univ0 prob=0.062</t>
  </si>
  <si>
    <t>​ 876I i:ageGp:fam 375:3:-1 by red 703:5:-1 at gen340 Univ0 prob=0.283</t>
  </si>
  <si>
    <t>​ 876I i:ageGp:fam 407:3:-1 by blue 562:4:-1 at gen340 Univ0 prob=0.098</t>
  </si>
  <si>
    <t>​ 876I i:ageGp:fam 413:3:-1 by blue 667:4:-1 at gen340 Univ0 prob=0.720</t>
  </si>
  <si>
    <t>​ 876I j:ageGp:fam 642:4:-1 by blue 507:3:-1 at gen340 Univ0 prob=0.626</t>
  </si>
  <si>
    <t>​ 876I j:ageGp:fam 989:9:-1 by red 580:4:-1 at gen340 Univ0 prob=0.940</t>
  </si>
  <si>
    <t>​ 876I i:ageGp:fam 636:4:-1 by red 751:5:-1 at gen340 Univ0 prob=0.334</t>
  </si>
  <si>
    <t>​ 876I j:ageGp:fam 909:7:-1 by blue 724:5:-1 at gen340 Univ0 prob=0.130</t>
  </si>
  <si>
    <t>​ 880I i:ageGp:fam 90:1:-1 by blue 149:2:-1 at gen341 Univ0 prob=0.305</t>
  </si>
  <si>
    <t>​ 890I j:ageGp:fam 174:2:-1 by blue 41:1:-1 at gen342 Univ0 prob=0.986</t>
  </si>
  <si>
    <t>​ 890I i:ageGp:fam 350:2:-1 by red 728:5:-1 at gen342 Univ0 prob=0.977</t>
  </si>
  <si>
    <t>​ 890I j:ageGp:fam 752:5:-1 by red 681:4:-1 at gen342 Univ0 prob=0.628</t>
  </si>
  <si>
    <t>​ 891I j:ageGp:fam 987:9:-1 by blue 56:1:-1 at gen343 Univ0 prob=0.153</t>
  </si>
  <si>
    <t>​ 891I j:ageGp:fam 183:2:-1 by blue 106:1:-1 at gen343 Univ0 prob=0.410</t>
  </si>
  <si>
    <t>​ 891I j:ageGp:fam 861:6:-1 by blue 141:2:-1 at gen343 Univ0 prob=0.567</t>
  </si>
  <si>
    <t>​ 891I i:ageGp:fam 388:3:-1 by red 463:3:-1 at gen343 Univ0 prob=0.291</t>
  </si>
  <si>
    <t>​ 891I i:ageGp:fam 585:4:-1 by red 958:8:-1 at gen343 Univ0 prob=0.908</t>
  </si>
  <si>
    <t>​ 894I j:ageGp:fam 884:6:-1 by blue 97:1:-1 at gen344 Univ0 prob=0.557</t>
  </si>
  <si>
    <t>​ 894I i:ageGp:fam 144:2:-1 by blue 185:2:-1 at gen344 Univ0 prob=0.665</t>
  </si>
  <si>
    <t>​ 894I i:ageGp:fam 144:2:-1 by blue 639:4:-1 at gen344 Univ0 prob=0.620</t>
  </si>
  <si>
    <t>​ 894I i:ageGp:fam 246:2:-1 by blue 508:3:-1 at gen344 Univ0 prob=0.486</t>
  </si>
  <si>
    <t>​ 894I j:ageGp:fam 923:7:-1 by blue 298:2:-1 at gen344 Univ0 prob=0.964</t>
  </si>
  <si>
    <t>​ 894I j:ageGp:fam 978:8:-1 by yellow 348:2:-1 at gen344 Univ0 prob=0.964</t>
  </si>
  <si>
    <t>​ 899I j:ageGp:fam 653:4:-1 by red 504:3:-1 at gen345 Univ0 prob=0.289</t>
  </si>
  <si>
    <t>​ 899I j:ageGp:fam 680:4:-1 by red 576:4:-1 at gen345 Univ0 prob=0.128</t>
  </si>
  <si>
    <t>​ 899I i:ageGp:fam 774:5:-1 by red 811:5:-1 at gen345 Univ0 prob=0.264</t>
  </si>
  <si>
    <t>​ 904I j:ageGp:fam 807:5:-1 by red 66:1:-1 at gen346 Univ0 prob=0.160</t>
  </si>
  <si>
    <t>​ 904I j:ageGp:fam 477:3:-1 by red 168:2:-1 at gen346 Univ0 prob=0.389</t>
  </si>
  <si>
    <t>​ 904I i:ageGp:fam 256:2:-1 by blue 328:2:-1 at gen346 Univ0 prob=0.985</t>
  </si>
  <si>
    <t>​ 904I i:ageGp:fam 386:3:-1 by blue 625:4:-1 at gen346 Univ0 prob=0.855</t>
  </si>
  <si>
    <t>​ 904I i:ageGp:fam 466:3:-1 by blue 967:8:-1 at gen346 Univ0 prob=0.614</t>
  </si>
  <si>
    <t>​ 907I i:ageGp:fam 137:2:-1 by red 958:8:-1 at gen347 Univ0 prob=0.637</t>
  </si>
  <si>
    <t>AgeVaxH35.js:2202 907I j:ageGp:fam 578:4:-1 by blue 190:2:-1 at gen347 Univ0 prob=0.506</t>
  </si>
  <si>
    <t>AgeVaxH35.js:2202 907I j:ageGp:fam 630:4:-1 by blue 243:2:-1 at gen347 Univ0 prob=0.368</t>
  </si>
  <si>
    <t>AgeVaxH35.js:2202 912I j:ageGp:fam 412:3:-1 by blue 61:1:-1 at gen348 Univ0 prob=0.915</t>
  </si>
  <si>
    <t>AgeVaxH35.js:2221 912I i:ageGp:fam 63:1:-1 by blue 921:7:-1 at gen348 Univ0 prob=0.980</t>
  </si>
  <si>
    <t>AgeVaxH35.js:2202 912I j:ageGp:fam 678:4:-1 by blue 124:1:-1 at gen348 Univ0 prob=0.917</t>
  </si>
  <si>
    <t>AgeVaxH35.js:2221 912I i:ageGp:fam 354:2:-1 by blue 550:4:-1 at gen348 Univ0 prob=0.855</t>
  </si>
  <si>
    <t>AgeVaxH35.js:2221 912I i:ageGp:fam 430:3:-1 by blue 502:3:-1 at gen348 Univ0 prob=0.628</t>
  </si>
  <si>
    <t>AgeVaxH35.js:2221 915I i:ageGp:fam 24:0:-1 by red 89:1:-1 at gen349 Univ0 prob=0.900</t>
  </si>
  <si>
    <t>AgeVaxH35.js:2202 915I j:ageGp:fam 960:8:-1 by red 36:0:-1 at gen349 Univ0 prob=0.820</t>
  </si>
  <si>
    <t>AgeVaxH35.js:2221 915I i:ageGp:fam 111:1:-1 by blue 667:4:-1 at gen349 Univ0 prob=0.642</t>
  </si>
  <si>
    <t>AgeVaxH35.js:2202 915I j:ageGp:fam 956:8:-1 by red 154:2:-1 at gen349 Univ0 prob=0.723</t>
  </si>
  <si>
    <t>AgeVaxH35.js:2221 915I i:ageGp:fam 237:2:-1 by blue 853:6:-1 at gen349 Univ0 prob=0.063</t>
  </si>
  <si>
    <t>AgeVaxH35.js:2202 915I j:ageGp:fam 960:8:-1 by blue 349:2:-1 at gen349 Univ0 prob=0.580</t>
  </si>
  <si>
    <t>AgeVaxH35.js:2202 915I j:ageGp:fam 505:3:-1 by blue 436:3:-1 at gen349 Univ0 prob=0.298</t>
  </si>
  <si>
    <t>AgeVaxH35.js:2221 920I i:ageGp:fam 166:2:-1 by red 652:4:-1 at gen350 Univ0 prob=0.509</t>
  </si>
  <si>
    <t>AgeVaxH35.js:2202 920I j:ageGp:fam 836:6:-1 by red 711:5:-1 at gen350 Univ0 prob=0.276</t>
  </si>
  <si>
    <t>AgeVaxH35.js:2202 920I j:ageGp:fam 784:5:-1 by blue 761:5:-1 at gen350 Univ0 prob=0.526</t>
  </si>
  <si>
    <t>AgeVaxH35.js:2221 926I i:ageGp:fam 60:1:-1 by red 482:3:-1 at gen351 Univ0 prob=0.466</t>
  </si>
  <si>
    <t>AgeVaxH35.js:2221 926I i:ageGp:fam 114:1:-1 by blue 318:2:-1 at gen351 Univ0 prob=0.215</t>
  </si>
  <si>
    <t>AgeVaxH35.js:2202 929I j:ageGp:fam 707:5:-1 by blue 84:1:-1 at gen352 Univ0 prob=0.637</t>
  </si>
  <si>
    <t>AgeVaxH35.js:2221 929I i:ageGp:fam 107:1:-1 by red 910:7:-1 at gen352 Univ0 prob=0.967</t>
  </si>
  <si>
    <t>AgeVaxH35.js:2221 929I i:ageGp:fam 254:2:-1 by red 629:4:-1 at gen352 Univ0 prob=0.760</t>
  </si>
  <si>
    <t>AgeVaxH35.js:2221 931I i:ageGp:fam 95:1:-1 by red 448:3:-1 at gen353 Univ0 prob=0.853</t>
  </si>
  <si>
    <t>AgeVaxH35.js:2221 931I i:ageGp:fam 188:2:-1 by blue 347:2:-1 at gen353 Univ0 prob=0.448</t>
  </si>
  <si>
    <t>AgeVaxH35.js:2202 931I j:ageGp:fam 633:4:-1 by blue 219:2:-1 at gen353 Univ0 prob=0.366</t>
  </si>
  <si>
    <t>AgeVaxH35.js:2202 931I j:ageGp:fam 546:4:-1 by blue 272:2:-1 at gen353 Univ0 prob=0.989</t>
  </si>
  <si>
    <t>AgeVaxH35.js:2221 934I i:ageGp:fam 7:0:-1 by blue 514:3:-1 at gen354 Univ0 prob=0.346</t>
  </si>
  <si>
    <t>AgeVaxH35.js:2221 934I i:ageGp:fam 548:4:-1 by blue 855:6:-1 at gen354 Univ0 prob=0.517</t>
  </si>
  <si>
    <t>AgeVaxH35.js:2202 938I j:ageGp:fam 481:3:-1 by blue 26:0:-1 at gen355 Univ0 prob=0.368</t>
  </si>
  <si>
    <t>AgeVaxH35.js:2202 940I j:ageGp:fam 918:7:-1 by red 365:3:-1 at gen356 Univ0 prob=0.201</t>
  </si>
  <si>
    <t>AgeVaxH35.js:2202 940I j:ageGp:fam 796:5:-1 by red 463:3:-1 at gen356 Univ0 prob=0.772</t>
  </si>
  <si>
    <t>AgeVaxH35.js:2202 941I j:ageGp:fam 409:3:-1 by red 41:1:-1 at gen357 Univ0 prob=0.416</t>
  </si>
  <si>
    <t>AgeVaxH35.js:2202 941I j:ageGp:fam 552:4:-1 by yellow 166:2:-1 at gen357 Univ0 prob=0.655</t>
  </si>
  <si>
    <t>AgeVaxH35.js:2221 943I i:ageGp:fam 1:0:-1 by blue 332:2:-1 at gen358 Univ0 prob=0.021</t>
  </si>
  <si>
    <t>AgeVaxH35.js:2221 943I i:ageGp:fam 80:1:-1 by blue 562:4:-1 at gen358 Univ0 prob=0.444</t>
  </si>
  <si>
    <t>AgeVaxH35.js:2202 943I j:ageGp:fam 727:5:-1 by red 427:3:-1 at gen358 Univ0 prob=0.406</t>
  </si>
  <si>
    <t>AgeVaxH35.js:2202 943I j:ageGp:fam 982:9:-1 by blue 725:5:-1 at gen358 Univ0 prob=0.192</t>
  </si>
  <si>
    <t>AgeVaxH35.js:2202 945I j:ageGp:fam 993:9:-1 by blue 219:2:-1 at gen359 Univ0 prob=0.629</t>
  </si>
  <si>
    <t>AgeVaxH35.js:2221 945I i:ageGp:fam 258:2:-1 by blue 922:7:-1 at gen359 Univ0 prob=0.935</t>
  </si>
  <si>
    <t>AgeVaxH35.js:2202 949I j:ageGp:fam 643:4:-1 by blue 190:2:-1 at gen360 Univ0 prob=0.776</t>
  </si>
  <si>
    <t>AgeVaxH35.js:2202 949I j:ageGp:fam 684:4:-1 by red 273:2:-1 at gen360 Univ0 prob=0.466</t>
  </si>
  <si>
    <t>AgeVaxH35.js:2221 949I i:ageGp:fam 387:3:-1 by blue 461:3:-1 at gen360 Univ0 prob=0.414</t>
  </si>
  <si>
    <t>AgeVaxH35.js:2202 949I j:ageGp:fam 953:8:-1 by blue 575:4:-1 at gen360 Univ0 prob=0.758</t>
  </si>
  <si>
    <t>AgeVaxH35.js:2221 951I i:ageGp:fam 71:1:-1 by red 482:3:-1 at gen361 Univ0 prob=0.839</t>
  </si>
  <si>
    <t>AgeVaxH35.js:2202 951I j:ageGp:fam 573:4:-1 by red 138:2:-1 at gen361 Univ0 prob=0.138</t>
  </si>
  <si>
    <t>AgeVaxH35.js:2221 955I i:ageGp:fam 314:2:-1 by blue 973:8:-1 at gen362 Univ0 prob=0.588</t>
  </si>
  <si>
    <t>AgeVaxH35.js:2221 958I i:ageGp:fam 49:1:-1 by blue 327:2:-1 at gen364 Univ0 prob=0.303</t>
  </si>
  <si>
    <t>AgeVaxH35.js:2202 958I j:ageGp:fam 775:5:-1 by blue 219:2:-1 at gen364 Univ0 prob=0.235</t>
  </si>
  <si>
    <t>AgeVaxH35.js:2202 958I j:ageGp:fam 959:8:-1 by blue 297:2:-1 at gen364 Univ0 prob=0.188</t>
  </si>
  <si>
    <t>AgeVaxH35.js:2202 958I j:ageGp:fam 797:5:-1 by red 765:5:-1 at gen364 Univ0 prob=0.553</t>
  </si>
  <si>
    <t>AgeVaxH35.js:2202 958I j:ageGp:fam 850:6:-1 by red 799:5:-1 at gen365 Univ0 prob=0.097</t>
  </si>
  <si>
    <t>AgeVaxH35.js:2221 958I i:ageGp:fam 835:6:-1 by blue 999:9:-1 at gen365 Univ0 prob=0.580</t>
  </si>
  <si>
    <t>AgeVaxH35.js:2221 962I i:ageGp:fam 99:1:-1 by blue 152:2:-1 at gen366 Univ0 prob=0.122</t>
  </si>
  <si>
    <t>AgeVaxH35.js:2202 964I j:ageGp:fam 143:2:-1 by blue 139:2:-1 at gen367 Univ0 prob=0.132</t>
  </si>
  <si>
    <t>AgeVaxH35.js:2202 964I j:ageGp:fam 857:6:-1 by blue 502:3:-1 at gen367 Univ0 prob=0.479</t>
  </si>
  <si>
    <t>AgeVaxH35.js:2202 965I j:ageGp:fam 493:3:-1 by blue 242:2:-1 at gen368 Univ0 prob=0.818</t>
  </si>
  <si>
    <t>AgeVaxH35.js:2221 965I i:ageGp:fam 307:2:-1 by blue 590:4:-1 at gen368 Univ0 prob=0.282</t>
  </si>
  <si>
    <t>AgeVaxH35.js:2221 965I i:ageGp:fam 834:6:-1 by blue 840:6:-1 at gen368 Univ0 prob=0.722</t>
  </si>
  <si>
    <t>AgeVaxH35.js:2202 967I j:ageGp:fam 741:5:-1 by red 319:2:-1 at gen369 Univ0 prob=0.233</t>
  </si>
  <si>
    <t>AgeVaxH35.js:2202 970I j:ageGp:fam 157:2:-1 by blue 135:2:-1 at gen370 Univ0 prob=0.673</t>
  </si>
  <si>
    <t>AgeVaxH35.js:2202 970I j:ageGp:fam 454:3:-1 by blue 263:2:-1 at gen370 Univ0 prob=0.509</t>
  </si>
  <si>
    <t>AgeVaxH35.js:2221 971I i:ageGp:fam 867:6:-1 by blue 926:7:-1 at gen371 Univ0 prob=0.419</t>
  </si>
  <si>
    <t>AgeVaxH35.js:2202 973I j:ageGp:fam 270:2:-1 by red 40:1:-1 at gen372 Univ0 prob=0.003</t>
  </si>
  <si>
    <t>AgeVaxH35.js:2221 973I i:ageGp:fam 134:2:-1 by blue 999:9:-1 at gen372 Univ0 prob=0.149</t>
  </si>
  <si>
    <t>AgeVaxH35.js:2202 973I j:ageGp:fam 896:6:-1 by blue 316:2:-1 at gen372 Univ0 prob=0.683</t>
  </si>
  <si>
    <t>AgeVaxH35.js:2202 974I j:ageGp:fam 634:4:-1 by blue 277:2:-1 at gen373 Univ0 prob=0.180</t>
  </si>
  <si>
    <t>AgeVaxH35.js:2221 977I i:ageGp:fam 59:1:-1 by blue 69:1:-1 at gen374 Univ0 prob=0.442</t>
  </si>
  <si>
    <t>AgeVaxH35.js:2221 977I i:ageGp:fam 83:1:-1 by blue 704:5:-1 at gen374 Univ0 prob=0.497</t>
  </si>
  <si>
    <t>AgeVaxH35.js:2202 977I j:ageGp:fam 487:3:-1 by yellow 314:2:-1 at gen374 Univ0 prob=0.214</t>
  </si>
  <si>
    <t>AgeVaxH35.js:2221 977I i:ageGp:fam 475:3:-1 by red 658:4:-1 at gen374 Univ0 prob=0.982</t>
  </si>
  <si>
    <t>AgeVaxH35.js:2202 982I j:ageGp:fam 661:4:-1 by red 402:3:-1 at gen376 Univ0 prob=0.123</t>
  </si>
  <si>
    <t>AgeVaxH35.js:2202 982I j:ageGp:fam 343:2:-1 by blue 108:1:-1 at gen377 Univ0 prob=0.470</t>
  </si>
  <si>
    <t>AgeVaxH35.js:2221 983I i:ageGp:fam 286:2:-1 by blue 962:8:-1 at gen378 Univ0 prob=0.271</t>
  </si>
  <si>
    <t>AgeVaxH35.js:2202 984I j:ageGp:fam 772:5:-1 by blue 380:3:-1 at gen379 Univ0 prob=0.131</t>
  </si>
  <si>
    <t>AgeVaxH35.js:2202 986I j:ageGp:fam 971:8:-1 by blue 296:2:-1 at gen382 Univ0 prob=0.872</t>
  </si>
  <si>
    <t>AgeVaxH35.js:2202 987I j:ageGp:fam 821:6:-1 by red 122:1:-1 at gen384 Univ0 prob=0.460</t>
  </si>
  <si>
    <t>AgeVaxH35.js:2202 987I j:ageGp:fam 821:6:-1 by red 713:5:-1 at gen384 Univ0 prob=0.438</t>
  </si>
  <si>
    <t>AgeVaxH35.js:2202 987I j:ageGp:fam 356:2:-1 by blue 139:2:-1 at gen385 Univ0 prob=0.410</t>
  </si>
  <si>
    <t>AgeVaxH35.js:2202 988I j:ageGp:fam 518:3:-1 by red 124:1:-1 at gen386 Univ0 prob=0.342</t>
  </si>
  <si>
    <t>AgeVaxH35.js:2202 990I j:ageGp:fam 882:6:-1 by blue 424:3:-1 at gen389 Univ0 prob=0.968</t>
  </si>
  <si>
    <t>AgeVaxH35.js:2202 990I j:ageGp:fam 609:4:-1 by red 607:4:-1 at gen390 Univ0 prob=0.796</t>
  </si>
  <si>
    <t>AgeVaxH35.js:2202 992I j:ageGp:fam 692:5:-1 by red 189:2:-1 at gen393 Univ0 prob=0.623</t>
  </si>
  <si>
    <t>AgeVaxH35.js:2202 993I j:ageGp:fam 536:3:-1 by red 417:3:-1 at gen395 Univ0 prob=0.775</t>
  </si>
  <si>
    <t>AgeVaxH35.js:2202 994I j:ageGp:fam 282:2:-1 by red 92:1:-1 at gen399 Univ0 prob=0.411</t>
  </si>
  <si>
    <t>AgeVaxH35.js:2221 995I i:ageGp:fam 473:3:-1 by red 745:5:-1 at gen401 Univ0 prob=0.206</t>
  </si>
  <si>
    <t>AgeVaxH35.js:2221 996I i:ageGp:fam 57:1:-1 by yellow 343:2:-1 at gen415 Univ0 prob=0.275</t>
  </si>
  <si>
    <t>AgeVaxH35.js:2202 997I j:ageGp:fam 443:3:-1 by red 17:0:-1 at gen418 Univ0 prob=0.823</t>
  </si>
  <si>
    <t>AgeVaxH35.js:2221 997I i:ageGp:fam 54:1:-1 by red 969:8:-1 at gen418 Univ0 prob=0.811</t>
  </si>
  <si>
    <t>AgeVaxH35.js:2221 999I i:ageGp:fam 115:1:-1 by red 527:3:-1 at gen511 Univ0 prob=0.136</t>
  </si>
  <si>
    <t>scorched vax</t>
  </si>
  <si>
    <t>AgeVaxH35.js:871 Thu Jan 21 2021 10:53:19 GMT-0800 (Pacific Standard Time)</t>
  </si>
  <si>
    <t>AgeVaxH35.js:4444 exit covidSim</t>
  </si>
  <si>
    <t>AgeVaxH35.js:2293 0I x:ageGp:fam 111:1:-1 by green 150:2:-1 at gen0 Univ0 prob=0.484</t>
  </si>
  <si>
    <t>AgeVaxH35.js:2293 0I x:ageGp:fam 925:7:-1 by green 150:2:-1 at gen0 Univ0 prob=0.582</t>
  </si>
  <si>
    <t>AgeVaxH35.js:1794 AgeGp9 vaccinated 18 List: 992,996,997,988,994,983,982,987,998,990,986,995,991,999,984,989,985,993</t>
  </si>
  <si>
    <t>AgeVaxH35.js:1794 AgeGp8 vaccinated 33 List: 967,955,980,975,970,965,973,968,953,981,960,963,952,979,974,956,969,958,949,972,951,976,966,977,971,957,978,962,950,959,961,964,954</t>
  </si>
  <si>
    <t>AgeVaxH35.js:1752 ageGp7 count: 46 List: 902,903,904,905,906,907,908,909,910,911,912,913,914,915,916,917,918,919,920,921,922,923,924,926,927,928,929,930,931,932,933,934,935,936,937,938,939,940,941,942,943,944,945,946,947,948</t>
  </si>
  <si>
    <t>AgeVaxH35.js:1780 Vaccination list = 46</t>
  </si>
  <si>
    <t>AgeVaxH35.js:1794 AgeGp7 vaccinated 46 List: 928,921,934,922,927,913,939,933,904,938,948,945,923,909,931,932,908,947,912,903,935,906,929,916,940,907,919,937,946,930,936,914,915,926,924,905,902,941,910,920,944,943,942,918,911,917</t>
  </si>
  <si>
    <t>AgeVaxH35.js:2293 3I x:ageGp:fam 714:5:-1 by blue 150:2:-1 at gen43 Univ0 prob=0.323</t>
  </si>
  <si>
    <t>AgeVaxH35.js:2293 4I x:ageGp:fam 186:2:-1 by red 150:2:-1 at gen56 Univ0 prob=0.831</t>
  </si>
  <si>
    <t>AgeVaxH35.js:2293 5I x:ageGp:fam 401:3:-1 by red 150:2:-1 at gen61 Univ0 prob=0.033</t>
  </si>
  <si>
    <t>AgeVaxH35.js:2293 6I x:ageGp:fam 753:5:-1 by blue 925:7:-1 at gen65 Univ0 prob=0.331</t>
  </si>
  <si>
    <t>AgeVaxH35.js:2293 7I x:ageGp:fam 991:9:-1 by red 150:2:-1 at gen67 Univ0 prob=0.189</t>
  </si>
  <si>
    <t>AgeVaxH35.js:2293 8I x:ageGp:fam 251:2:-1 by blue 111:1:-1 at gen72 Univ0 prob=0.302</t>
  </si>
  <si>
    <t>AgeVaxH35.js:2293 8I x:ageGp:fam 471:3:-1 by yellow 251:2:-1 at gen73 Univ0 prob=0.161</t>
  </si>
  <si>
    <t>AgeVaxH35.js:2293 9I x:ageGp:fam 12:0:-1 by yellow 251:2:-1 at gen74 Univ0 prob=0.789</t>
  </si>
  <si>
    <t>AgeVaxH35.js:2293 10I x:ageGp:fam 652:4:-1 by blue 925:7:-1 at gen75 Univ0 prob=0.983</t>
  </si>
  <si>
    <t>AgeVaxH35.js:2293 12I x:ageGp:fam 801:5:-1 by red 150:2:-1 at gen80 Univ0 prob=0.071</t>
  </si>
  <si>
    <t>AgeVaxH35.js:2293 13I x:ageGp:fam 896:6:-1 by blue 925:7:-1 at gen85 Univ0 prob=0.619</t>
  </si>
  <si>
    <t>AgeVaxH35.js:2293 14I x:ageGp:fam 93:1:-1 by blue 111:1:-1 at gen88 Univ0 prob=0.002</t>
  </si>
  <si>
    <t>AgeVaxH35.js:2293 15I x:ageGp:fam 840:6:-1 by blue 111:1:-1 at gen90 Univ0 prob=0.950</t>
  </si>
  <si>
    <t>AgeVaxH35.js:2293 16I x:ageGp:fam 378:3:-1 by blue 714:5:-1 at gen97 Univ0 prob=0.471</t>
  </si>
  <si>
    <t>AgeVaxH35.js:2293 17I x:ageGp:fam 490:3:-1 by red 150:2:-1 at gen103 Univ0 prob=0.811</t>
  </si>
  <si>
    <t>AgeVaxH35.js:2293 18I x:ageGp:fam 253:2:-1 by blue 186:2:-1 at gen109 Univ0 prob=0.875</t>
  </si>
  <si>
    <t>AgeVaxH35.js:2293 19I x:ageGp:fam 960:8:-1 by blue 714:5:-1 at gen119 Univ0 prob=0.880</t>
  </si>
  <si>
    <t>AgeVaxH35.js:2293 19I x:ageGp:fam 571:4:-1 by blue 714:5:-1 at gen120 Univ0 prob=0.107</t>
  </si>
  <si>
    <t>AgeVaxH35.js:2293 21I x:ageGp:fam 712:5:-1 by red 111:1:-1 at gen122 Univ0 prob=0.278</t>
  </si>
  <si>
    <t>AgeVaxH35.js:2293 22I x:ageGp:fam 74:1:-1 by red 150:2:-1 at gen127 Univ0 prob=0.337</t>
  </si>
  <si>
    <t>AgeVaxH35.js:2293 23I x:ageGp:fam 487:3:-1 by blue 714:5:-1 at gen132 Univ0 prob=0.190</t>
  </si>
  <si>
    <t>AgeVaxH35.js:2293 24I x:ageGp:fam 60:1:-1 by blue 714:5:-1 at gen134 Univ0 prob=0.402</t>
  </si>
  <si>
    <t>AgeVaxH35.js:2293 24I x:ageGp:fam 130:1:-1 by red 925:7:-1 at gen134 Univ0 prob=0.928</t>
  </si>
  <si>
    <t>AgeVaxH35.js:2293 26I x:ageGp:fam 990:9:-1 by red 150:2:-1 at gen136 Univ0 prob=0.697</t>
  </si>
  <si>
    <t>AgeVaxH35.js:2293 26I x:ageGp:fam 990:9:-1 by blue 991:9:-1 at gen136 Univ0 prob=0.665</t>
  </si>
  <si>
    <t>AgeVaxH35.js:2293 26I x:ageGp:fam 550:4:-1 by yellow 93:1:-1 at gen137 Univ0 prob=0.607</t>
  </si>
  <si>
    <t>AgeVaxH35.js:2293 28I x:ageGp:fam 606:4:-1 by red 925:7:-1 at gen151 Univ0 prob=0.166</t>
  </si>
  <si>
    <t>AgeVaxH35.js:2293 29I x:ageGp:fam 92:1:-1 by blue 251:2:-1 at gen155 Univ0 prob=0.365</t>
  </si>
  <si>
    <t>AgeVaxH35.js:2293 30I x:ageGp:fam 432:3:-1 by blue 471:3:-1 at gen157 Univ0 prob=0.931</t>
  </si>
  <si>
    <t>AgeVaxH35.js:2293 31I x:ageGp:fam 811:5:-1 by blue 471:3:-1 at gen159 Univ0 prob=0.620</t>
  </si>
  <si>
    <t>AgeVaxH35.js:2293 31I x:ageGp:fam 640:4:-1 by blue 991:9:-1 at gen160 Univ0 prob=0.939</t>
  </si>
  <si>
    <t>AgeVaxH35.js:2293 33I x:ageGp:fam 670:4:-1 by blue 253:2:-1 at gen164 Univ0 prob=0.345</t>
  </si>
  <si>
    <t>AgeVaxH35.js:2293 34I x:ageGp:fam 107:1:-1 by blue 471:3:-1 at gen167 Univ0 prob=0.402</t>
  </si>
  <si>
    <t>AgeVaxH35.js:2293 34I x:ageGp:fam 16:0:-1 by red 714:5:-1 at gen168 Univ0 prob=0.073</t>
  </si>
  <si>
    <t>AgeVaxH35.js:2293 36I x:ageGp:fam 534:3:-1 by blue 896:6:-1 at gen170 Univ0 prob=0.326</t>
  </si>
  <si>
    <t>AgeVaxH35.js:2293 37I x:ageGp:fam 892:6:-1 by red 111:1:-1 at gen172 Univ0 prob=0.570</t>
  </si>
  <si>
    <t>AgeVaxH35.js:2293 38I x:ageGp:fam 11:0:-1 by blue 753:5:-1 at gen175 Univ0 prob=0.515</t>
  </si>
  <si>
    <t>AgeVaxH35.js:2293 39I x:ageGp:fam 793:5:-1 by blue 960:8:-1 at gen177 Univ0 prob=0.818</t>
  </si>
  <si>
    <t>AgeVaxH35.js:2293 39I x:ageGp:fam 476:3:-1 by blue 12:0:-1 at gen178 Univ0 prob=0.388</t>
  </si>
  <si>
    <t>AgeVaxH35.js:2293 40I x:ageGp:fam 795:5:-1 by blue 571:4:-1 at gen179 Univ0 prob=0.413</t>
  </si>
  <si>
    <t>AgeVaxH35.js:2293 42I x:ageGp:fam 351:2:-1 by blue 712:5:-1 at gen184 Univ0 prob=0.016</t>
  </si>
  <si>
    <t>AgeVaxH35.js:2293 42I x:ageGp:fam 95:1:-1 by blue 130:1:-1 at gen185 Univ0 prob=0.778</t>
  </si>
  <si>
    <t>AgeVaxH35.js:2293 42I x:ageGp:fam 417:3:-1 by blue 130:1:-1 at gen185 Univ0 prob=0.153</t>
  </si>
  <si>
    <t>AgeVaxH35.js:2293 43I x:ageGp:fam 979:8:-1 by blue 60:1:-1 at gen186 Univ0 prob=0.211</t>
  </si>
  <si>
    <t>AgeVaxH35.js:2293 43I x:ageGp:fam 203:2:-1 by red 753:5:-1 at gen186 Univ0 prob=0.549</t>
  </si>
  <si>
    <t>AgeVaxH35.js:2293 47I x:ageGp:fam 447:3:-1 by blue 130:1:-1 at gen189 Univ0 prob=0.409</t>
  </si>
  <si>
    <t>AgeVaxH35.js:2293 48I x:ageGp:fam 930:7:-1 by blue 93:1:-1 at gen191 Univ0 prob=0.191</t>
  </si>
  <si>
    <t>AgeVaxH35.js:2293 48I x:ageGp:fam 131:2:-1 by blue 571:4:-1 at gen192 Univ0 prob=0.064</t>
  </si>
  <si>
    <t>AgeVaxH35.js:2293 50I x:ageGp:fam 757:5:-1 by blue 571:4:-1 at gen195 Univ0 prob=0.698</t>
  </si>
  <si>
    <t>AgeVaxH35.js:2293 50I x:ageGp:fam 835:6:-1 by blue 896:6:-1 at gen195 Univ0 prob=0.957</t>
  </si>
  <si>
    <t>AgeVaxH35.js:2293 52I x:ageGp:fam 25:0:-1 by blue 93:1:-1 at gen197 Univ0 prob=0.274</t>
  </si>
  <si>
    <t>AgeVaxH35.js:2293 52I x:ageGp:fam 39:0:-1 by red 111:1:-1 at gen198 Univ0 prob=0.644</t>
  </si>
  <si>
    <t>AgeVaxH35.js:2293 52I x:ageGp:fam 902:7:-1 by green 39:0:-1 at gen198 Univ0 prob=0.289</t>
  </si>
  <si>
    <t>AgeVaxH35.js:2293 53I x:ageGp:fam 439:3:-1 by red 925:7:-1 at gen199 Univ0 prob=0.562</t>
  </si>
  <si>
    <t>AgeVaxH35.js:2293 56I x:ageGp:fam 237:2:-1 by red 652:4:-1 at gen201 Univ0 prob=0.673</t>
  </si>
  <si>
    <t>AgeVaxH35.js:2293 56I x:ageGp:fam 597:4:-1 by blue 253:2:-1 at gen202 Univ0 prob=0.072</t>
  </si>
  <si>
    <t>AgeVaxH35.js:2293 57I x:ageGp:fam 781:5:-1 by red 840:6:-1 at gen203 Univ0 prob=0.229</t>
  </si>
  <si>
    <t>AgeVaxH35.js:2293 58I x:ageGp:fam 945:7:-1 by blue 712:5:-1 at gen204 Univ0 prob=0.874</t>
  </si>
  <si>
    <t>AgeVaxH35.js:2293 60I x:ageGp:fam 122:1:-1 by blue 487:3:-1 at gen208 Univ0 prob=0.884</t>
  </si>
  <si>
    <t>AgeVaxH35.js:2293 61I x:ageGp:fam 776:5:-1 by red 401:3:-1 at gen210 Univ0 prob=0.815</t>
  </si>
  <si>
    <t>AgeVaxH35.js:2293 61I x:ageGp:fam 776:5:-1 by red 714:5:-1 at gen210 Univ0 prob=0.399</t>
  </si>
  <si>
    <t>AgeVaxH35.js:2293 61I x:ageGp:fam 468:3:-1 by blue 571:4:-1 at gen211 Univ0 prob=0.554</t>
  </si>
  <si>
    <t>AgeVaxH35.js:2293 63I x:ageGp:fam 58:1:-1 by blue 571:4:-1 at gen214 Univ0 prob=0.898</t>
  </si>
  <si>
    <t>AgeVaxH35.js:2293 63I x:ageGp:fam 264:2:-1 by blue 253:2:-1 at gen214 Univ0 prob=0.293</t>
  </si>
  <si>
    <t>AgeVaxH35.js:2293 65I x:ageGp:fam 805:5:-1 by red 111:1:-1 at gen216 Univ0 prob=0.308</t>
  </si>
  <si>
    <t>AgeVaxH35.js:2293 66I x:ageGp:fam 604:4:-1 by red 111:1:-1 at gen218 Univ0 prob=0.018</t>
  </si>
  <si>
    <t>AgeVaxH35.js:2293 66I x:ageGp:fam 310:2:-1 by blue 487:3:-1 at gen219 Univ0 prob=0.043</t>
  </si>
  <si>
    <t>AgeVaxH35.js:2293 66I x:ageGp:fam 914:7:-1 by blue 432:3:-1 at gen219 Univ0 prob=0.539</t>
  </si>
  <si>
    <t>AgeVaxH35.js:2293 69I x:ageGp:fam 513:3:-1 by blue 130:1:-1 at gen222 Univ0 prob=0.045</t>
  </si>
  <si>
    <t>AgeVaxH35.js:2293 69I x:ageGp:fam 485:3:-1 by green 513:3:-1 at gen222 Univ0 prob=0.541</t>
  </si>
  <si>
    <t>AgeVaxH35.js:2293 69I x:ageGp:fam 797:5:-1 by blue 571:4:-1 at gen223 Univ0 prob=0.662</t>
  </si>
  <si>
    <t>AgeVaxH35.js:2293 71I x:ageGp:fam 105:1:-1 by blue 487:3:-1 at gen224 Univ0 prob=0.196</t>
  </si>
  <si>
    <t>AgeVaxH35.js:2293 71I x:ageGp:fam 964:8:-1 by red 111:1:-1 at gen224 Univ0 prob=0.551</t>
  </si>
  <si>
    <t>AgeVaxH35.js:2293 72I x:ageGp:fam 721:5:-1 by blue 571:4:-1 at gen225 Univ0 prob=0.401</t>
  </si>
  <si>
    <t>AgeVaxH35.js:2293 75I x:ageGp:fam 665:4:-1 by blue 130:1:-1 at gen229 Univ0 prob=0.607</t>
  </si>
  <si>
    <t>AgeVaxH35.js:2293 75I x:ageGp:fam 590:4:-1 by blue 795:5:-1 at gen230 Univ0 prob=0.293</t>
  </si>
  <si>
    <t>AgeVaxH35.js:2293 76I x:ageGp:fam 556:4:-1 by red 378:3:-1 at gen231 Univ0 prob=0.011</t>
  </si>
  <si>
    <t>AgeVaxH35.js:2293 77I x:ageGp:fam 174:2:-1 by blue 606:4:-1 at gen232 Univ0 prob=0.730</t>
  </si>
  <si>
    <t>AgeVaxH35.js:2293 79I x:ageGp:fam 348:2:-1 by blue 793:5:-1 at gen236 Univ0 prob=0.339</t>
  </si>
  <si>
    <t>AgeVaxH35.js:2293 79I x:ageGp:fam 529:3:-1 by blue 60:1:-1 at gen237 Univ0 prob=0.261</t>
  </si>
  <si>
    <t>AgeVaxH35.js:2293 79I x:ageGp:fam 529:3:-1 by blue 92:1:-1 at gen237 Univ0 prob=0.769</t>
  </si>
  <si>
    <t>AgeVaxH35.js:2293 79I x:ageGp:fam 221:2:-1 by blue 432:3:-1 at gen237 Univ0 prob=0.886</t>
  </si>
  <si>
    <t>AgeVaxH35.js:2293 82I x:ageGp:fam 935:7:-1 by blue 432:3:-1 at gen239 Univ0 prob=0.850</t>
  </si>
  <si>
    <t>AgeVaxH35.js:2293 82I x:ageGp:fam 415:3:-1 by blue 60:1:-1 at gen240 Univ0 prob=0.690</t>
  </si>
  <si>
    <t>AgeVaxH35.js:2293 82I x:ageGp:fam 278:2:-1 by blue 130:1:-1 at gen240 Univ0 prob=0.218</t>
  </si>
  <si>
    <t>AgeVaxH35.js:2293 85I x:ageGp:fam 440:3:-1 by red 186:2:-1 at gen242 Univ0 prob=0.047</t>
  </si>
  <si>
    <t>AgeVaxH35.js:2293 86I x:ageGp:fam 472:3:-1 by red 93:1:-1 at gen247 Univ0 prob=0.142</t>
  </si>
  <si>
    <t>AgeVaxH35.js:2293 87I x:ageGp:fam 147:2:-1 by blue 534:3:-1 at gen249 Univ0 prob=0.750</t>
  </si>
  <si>
    <t>AgeVaxH35.js:2293 87I x:ageGp:fam 499:3:-1 by red 490:3:-1 at gen249 Univ0 prob=0.004</t>
  </si>
  <si>
    <t>AgeVaxH35.js:2293 89I x:ageGp:fam 312:2:-1 by blue 107:1:-1 at gen253 Univ0 prob=0.341</t>
  </si>
  <si>
    <t>AgeVaxH35.js:2293 89I x:ageGp:fam 420:3:-1 by yellow 597:4:-1 at gen253 Univ0 prob=0.586</t>
  </si>
  <si>
    <t>AgeVaxH35.js:2293 91I x:ageGp:fam 517:3:-1 by red 378:3:-1 at gen256 Univ0 prob=0.898</t>
  </si>
  <si>
    <t>AgeVaxH35.js:2293 91I x:ageGp:fam 531:3:-1 by red 925:7:-1 at gen257 Univ0 prob=0.690</t>
  </si>
  <si>
    <t>AgeVaxH35.js:2293 92I x:ageGp:fam 479:3:-1 by yellow 517:3:-1 at gen258 Univ0 prob=0.809</t>
  </si>
  <si>
    <t>AgeVaxH35.js:2293 92I x:ageGp:fam 779:5:-1 by blue 892:6:-1 at gen258 Univ0 prob=0.096</t>
  </si>
  <si>
    <t>AgeVaxH35.js:2293 93I x:ageGp:fam 698:5:-1 by blue 447:3:-1 at gen259 Univ0 prob=0.130</t>
  </si>
  <si>
    <t>AgeVaxH35.js:2293 96I x:ageGp:fam 783:5:-1 by blue 95:1:-1 at gen261 Univ0 prob=0.983</t>
  </si>
  <si>
    <t>AgeVaxH35.js:2293 96I x:ageGp:fam 331:2:-1 by red 490:3:-1 at gen261 Univ0 prob=0.053</t>
  </si>
  <si>
    <t>AgeVaxH35.js:2293 98I x:ageGp:fam 972:8:-1 by blue 107:1:-1 at gen265 Univ0 prob=0.040</t>
  </si>
  <si>
    <t>AgeVaxH35.js:2293 98I x:ageGp:fam 277:2:-1 by blue 92:1:-1 at gen266 Univ0 prob=0.881</t>
  </si>
  <si>
    <t>AgeVaxH35.js:2293 98I x:ageGp:fam 552:4:-1 by red 801:5:-1 at gen266 Univ0 prob=0.830</t>
  </si>
  <si>
    <t>AgeVaxH35.js:2293 101I x:ageGp:fam 769:5:-1 by blue 107:1:-1 at gen268 Univ0 prob=0.735</t>
  </si>
  <si>
    <t>AgeVaxH35.js:2293 101I x:ageGp:fam 978:8:-1 by red 378:3:-1 at gen268 Univ0 prob=0.395</t>
  </si>
  <si>
    <t>AgeVaxH35.js:2293 101I x:ageGp:fam 10:0:-1 by blue 95:1:-1 at gen269 Univ0 prob=0.019</t>
  </si>
  <si>
    <t>AgeVaxH35.js:2293 101I x:ageGp:fam 802:5:-1 by blue 95:1:-1 at gen269 Univ0 prob=0.235</t>
  </si>
  <si>
    <t>AgeVaxH35.js:2293 101I x:ageGp:fam 335:2:-1 by red 960:8:-1 at gen269 Univ0 prob=0.952</t>
  </si>
  <si>
    <t>AgeVaxH35.js:2293 106I x:ageGp:fam 120:1:-1 by blue 131:2:-1 at gen271 Univ0 prob=0.379</t>
  </si>
  <si>
    <t>AgeVaxH35.js:2293 106I x:ageGp:fam 940:7:-1 by blue 25:0:-1 at gen272 Univ0 prob=0.009</t>
  </si>
  <si>
    <t>AgeVaxH35.js:2293 106I x:ageGp:fam 28:0:-1 by blue 203:2:-1 at gen272 Univ0 prob=0.516</t>
  </si>
  <si>
    <t>AgeVaxH35.js:2293 106I x:ageGp:fam 559:4:-1 by blue 811:5:-1 at gen272 Univ0 prob=0.306</t>
  </si>
  <si>
    <t>AgeVaxH35.js:2293 110I x:ageGp:fam 744:5:-1 by red 840:6:-1 at gen275 Univ0 prob=0.321</t>
  </si>
  <si>
    <t>AgeVaxH35.js:2293 110I x:ageGp:fam 391:3:-1 by red 378:3:-1 at gen276 Univ0 prob=0.655</t>
  </si>
  <si>
    <t>AgeVaxH35.js:2293 110I x:ageGp:fam 403:3:-1 by blue 795:5:-1 at gen276 Univ0 prob=0.864</t>
  </si>
  <si>
    <t>AgeVaxH35.js:2293 111I x:ageGp:fam 27:0:-1 by red 432:3:-1 at gen277 Univ0 prob=0.048</t>
  </si>
  <si>
    <t>AgeVaxH35.js:2293 111I x:ageGp:fam 384:3:-1 by red 93:1:-1 at gen277 Univ0 prob=0.545</t>
  </si>
  <si>
    <t>AgeVaxH35.js:2293 113I x:ageGp:fam 689:4:-1 by blue 468:3:-1 at gen278 Univ0 prob=0.320</t>
  </si>
  <si>
    <t>AgeVaxH35.js:2293 115I x:ageGp:fam 774:5:-1 by red 251:2:-1 at gen279 Univ0 prob=0.668</t>
  </si>
  <si>
    <t>AgeVaxH35.js:2293 115I x:ageGp:fam 578:4:-1 by red 378:3:-1 at gen279 Univ0 prob=0.472</t>
  </si>
  <si>
    <t>AgeVaxH35.js:2293 115I x:ageGp:fam 666:4:-1 by red 378:3:-1 at gen279 Univ0 prob=0.864</t>
  </si>
  <si>
    <t>AgeVaxH35.js:2293 115I x:ageGp:fam 774:5:-1 by blue 757:5:-1 at gen279 Univ0 prob=0.310</t>
  </si>
  <si>
    <t>AgeVaxH35.js:2293 116I x:ageGp:fam 752:5:-1 by blue 95:1:-1 at gen280 Univ0 prob=0.577</t>
  </si>
  <si>
    <t>AgeVaxH35.js:2293 119I x:ageGp:fam 915:7:-1 by blue 203:2:-1 at gen281 Univ0 prob=0.336</t>
  </si>
  <si>
    <t>AgeVaxH35.js:2293 119I x:ageGp:fam 675:4:-1 by blue 945:7:-1 at gen281 Univ0 prob=0.396</t>
  </si>
  <si>
    <t>AgeVaxH35.js:2293 120I x:ageGp:fam 898:6:-1 by blue 122:1:-1 at gen282 Univ0 prob=0.362</t>
  </si>
  <si>
    <t>AgeVaxH35.js:2293 122I x:ageGp:fam 636:4:-1 by blue 757:5:-1 at gen283 Univ0 prob=0.298</t>
  </si>
  <si>
    <t>AgeVaxH35.js:2293 123I x:ageGp:fam 478:3:-1 by red 606:4:-1 at gen284 Univ0 prob=0.276</t>
  </si>
  <si>
    <t>AgeVaxH35.js:2293 124I x:ageGp:fam 540:3:-1 by red 432:3:-1 at gen285 Univ0 prob=0.396</t>
  </si>
  <si>
    <t>AgeVaxH35.js:2293 124I x:ageGp:fam 745:5:-1 by yellow 478:3:-1 at gen285 Univ0 prob=0.779</t>
  </si>
  <si>
    <t>AgeVaxH35.js:2293 127I x:ageGp:fam 749:5:-1 by red 378:3:-1 at gen287 Univ0 prob=0.253</t>
  </si>
  <si>
    <t>AgeVaxH35.js:2293 127I x:ageGp:fam 489:3:-1 by blue 447:3:-1 at gen287 Univ0 prob=0.658</t>
  </si>
  <si>
    <t>AgeVaxH35.js:2293 129I x:ageGp:fam 493:3:-1 by blue 58:1:-1 at gen290 Univ0 prob=0.055</t>
  </si>
  <si>
    <t>AgeVaxH35.js:2293 130I x:ageGp:fam 365:3:-1 by red 74:1:-1 at gen292 Univ0 prob=0.915</t>
  </si>
  <si>
    <t>AgeVaxH35.js:2293 130I x:ageGp:fam 103:1:-1 by blue 439:3:-1 at gen292 Univ0 prob=0.773</t>
  </si>
  <si>
    <t>AgeVaxH35.js:2293 130I x:ageGp:fam 185:2:-1 by blue 468:3:-1 at gen292 Univ0 prob=0.988</t>
  </si>
  <si>
    <t>AgeVaxH35.js:2293 130I x:ageGp:fam 4:0:-1 by blue 914:7:-1 at gen293 Univ0 prob=0.487</t>
  </si>
  <si>
    <t>AgeVaxH35.js:2293 130I x:ageGp:fam 530:3:-1 by blue 468:3:-1 at gen293 Univ0 prob=0.716</t>
  </si>
  <si>
    <t>AgeVaxH35.js:2293 133I x:ageGp:fam 537:3:-1 by blue 476:3:-1 at gen294 Univ0 prob=0.054</t>
  </si>
  <si>
    <t>AgeVaxH35.js:2293 135I x:ageGp:fam 508:3:-1 by blue 439:3:-1 at gen295 Univ0 prob=0.263</t>
  </si>
  <si>
    <t>AgeVaxH35.js:2293 136I x:ageGp:fam 833:6:-1 by blue 964:8:-1 at gen296 Univ0 prob=0.613</t>
  </si>
  <si>
    <t>AgeVaxH35.js:2293 138I x:ageGp:fam 623:4:-1 by blue 439:3:-1 at gen299 Univ0 prob=0.891</t>
  </si>
  <si>
    <t>AgeVaxH35.js:2293 138I x:ageGp:fam 495:3:-1 by red 795:5:-1 at gen299 Univ0 prob=0.777</t>
  </si>
  <si>
    <t>AgeVaxH35.js:2293 140I x:ageGp:fam 585:4:-1 by red 95:1:-1 at gen301 Univ0 prob=0.069</t>
  </si>
  <si>
    <t>AgeVaxH35.js:2293 140I x:ageGp:fam 741:5:-1 by blue 174:2:-1 at gen302 Univ0 prob=0.864</t>
  </si>
  <si>
    <t>AgeVaxH35.js:2293 142I x:ageGp:fam 245:2:-1 by red 95:1:-1 at gen304 Univ0 prob=0.555</t>
  </si>
  <si>
    <t>AgeVaxH35.js:2293 142I x:ageGp:fam 703:5:-1 by red 107:1:-1 at gen304 Univ0 prob=0.593</t>
  </si>
  <si>
    <t>AgeVaxH35.js:2293 142I x:ageGp:fam 17:0:-1 by blue 604:4:-1 at gen305 Univ0 prob=0.812</t>
  </si>
  <si>
    <t>AgeVaxH35.js:2293 142I x:ageGp:fam 375:3:-1 by blue 935:7:-1 at gen305 Univ0 prob=0.160</t>
  </si>
  <si>
    <t>AgeVaxH35.js:2293 146I x:ageGp:fam 577:4:-1 by red 95:1:-1 at gen308 Univ0 prob=0.925</t>
  </si>
  <si>
    <t>AgeVaxH35.js:2293 147I x:ageGp:fam 551:4:-1 by red 186:2:-1 at gen310 Univ0 prob=0.692</t>
  </si>
  <si>
    <t>AgeVaxH35.js:2293 147I x:ageGp:fam 303:2:-1 by red 840:6:-1 at gen310 Univ0 prob=0.746</t>
  </si>
  <si>
    <t>AgeVaxH35.js:2293 149I x:ageGp:fam 293:2:-1 by red 39:0:-1 at gen313 Univ0 prob=0.050</t>
  </si>
  <si>
    <t>AgeVaxH35.js:2293 149I x:ageGp:fam 82:1:-1 by blue 264:2:-1 at gen313 Univ0 prob=0.893</t>
  </si>
  <si>
    <t>AgeVaxH35.js:2293 149I x:ageGp:fam 218:2:-1 by red 417:3:-1 at gen314 Univ0 prob=0.226</t>
  </si>
  <si>
    <t>AgeVaxH35.js:2293 151I x:ageGp:fam 393:3:-1 by red 439:3:-1 at gen315 Univ0 prob=0.554</t>
  </si>
  <si>
    <t>AgeVaxH35.js:2293 152I x:ageGp:fam 459:3:-1 by blue 485:3:-1 at gen316 Univ0 prob=0.514</t>
  </si>
  <si>
    <t>AgeVaxH35.js:2293 153I x:ageGp:fam 201:2:-1 by blue 556:4:-1 at gen317 Univ0 prob=0.844</t>
  </si>
  <si>
    <t>AgeVaxH35.js:2293 153I x:ageGp:fam 555:4:-1 by blue 237:2:-1 at gen317 Univ0 prob=0.077</t>
  </si>
  <si>
    <t>AgeVaxH35.js:2293 154I x:ageGp:fam 205:2:-1 by red 432:3:-1 at gen318 Univ0 prob=0.165</t>
  </si>
  <si>
    <t>AgeVaxH35.js:2293 154I x:ageGp:fam 337:2:-1 by blue 914:7:-1 at gen318 Univ0 prob=0.999</t>
  </si>
  <si>
    <t>AgeVaxH35.js:2293 156I x:ageGp:fam 64:1:-1 by blue 221:2:-1 at gen319 Univ0 prob=0.865</t>
  </si>
  <si>
    <t>AgeVaxH35.js:2293 156I x:ageGp:fam 144:2:-1 by blue 769:5:-1 at gen319 Univ0 prob=0.885</t>
  </si>
  <si>
    <t>AgeVaxH35.js:2293 156I x:ageGp:fam 874:6:-1 by red 447:3:-1 at gen319 Univ0 prob=0.628</t>
  </si>
  <si>
    <t>AgeVaxH35.js:2293 158I x:ageGp:fam 14:0:-1 by blue 914:7:-1 at gen320 Univ0 prob=0.918</t>
  </si>
  <si>
    <t>AgeVaxH35.js:2293 158I x:ageGp:fam 958:8:-1 by red 490:3:-1 at gen320 Univ0 prob=0.169</t>
  </si>
  <si>
    <t>AgeVaxH35.js:2293 158I x:ageGp:fam 533:3:-1 by blue 559:4:-1 at gen320 Univ0 prob=0.847</t>
  </si>
  <si>
    <t>AgeVaxH35.js:2293 164I x:ageGp:fam 584:4:-1 by red 131:2:-1 at gen322 Univ0 prob=0.976</t>
  </si>
  <si>
    <t>AgeVaxH35.js:2293 165I x:ageGp:fam 70:1:-1 by red 447:3:-1 at gen325 Univ0 prob=0.716</t>
  </si>
  <si>
    <t>AgeVaxH35.js:2293 165I x:ageGp:fam 453:3:-1 by red 439:3:-1 at gen325 Univ0 prob=0.208</t>
  </si>
  <si>
    <t>AgeVaxH35.js:2293 165I x:ageGp:fam 635:4:-1 by blue 964:8:-1 at gen325 Univ0 prob=0.847</t>
  </si>
  <si>
    <t>AgeVaxH35.js:2293 168I x:ageGp:fam 659:4:-1 by red 447:3:-1 at gen327 Univ0 prob=0.971</t>
  </si>
  <si>
    <t>AgeVaxH35.js:2293 168I x:ageGp:fam 63:1:-1 by yellow 752:5:-1 at gen328 Univ0 prob=0.436</t>
  </si>
  <si>
    <t>AgeVaxH35.js:2293 168I x:ageGp:fam 566:4:-1 by red 979:8:-1 at gen328 Univ0 prob=0.838</t>
  </si>
  <si>
    <t>AgeVaxH35.js:2293 168I x:ageGp:fam 637:4:-1 by yellow 752:5:-1 at gen328 Univ0 prob=0.668</t>
  </si>
  <si>
    <t>AgeVaxH35.js:2293 172I x:ageGp:fam 480:3:-1 by red 439:3:-1 at gen331 Univ0 prob=0.679</t>
  </si>
  <si>
    <t>AgeVaxH35.js:2293 173I x:ageGp:fam 354:2:-1 by red 439:3:-1 at gen333 Univ0 prob=0.229</t>
  </si>
  <si>
    <t>AgeVaxH35.js:2293 173I x:ageGp:fam 256:2:-1 by blue 277:2:-1 at gen334 Univ0 prob=0.262</t>
  </si>
  <si>
    <t>AgeVaxH35.js:2293 174I x:ageGp:fam 162:2:-1 by blue 174:2:-1 at gen335 Univ0 prob=0.962</t>
  </si>
  <si>
    <t>AgeVaxH35.js:2293 174I x:ageGp:fam 281:2:-1 by blue 531:3:-1 at gen335 Univ0 prob=0.777</t>
  </si>
  <si>
    <t>AgeVaxH35.js:2293 177I x:ageGp:fam 35:0:-1 by red 447:3:-1 at gen339 Univ0 prob=0.400</t>
  </si>
  <si>
    <t>AgeVaxH35.js:2293 177I x:ageGp:fam 214:2:-1 by red 417:3:-1 at gen340 Univ0 prob=0.640</t>
  </si>
  <si>
    <t>AgeVaxH35.js:2293 179I x:ageGp:fam 543:4:-1 by blue 964:8:-1 at gen343 Univ0 prob=0.302</t>
  </si>
  <si>
    <t>AgeVaxH35.js:2293 179I x:ageGp:fam 414:3:-1 by red 95:1:-1 at gen344 Univ0 prob=0.127</t>
  </si>
  <si>
    <t>AgeVaxH35.js:2293 180I x:ageGp:fam 406:3:-1 by red 130:1:-1 at gen345 Univ0 prob=0.201</t>
  </si>
  <si>
    <t>AgeVaxH35.js:2293 180I x:ageGp:fam 583:4:-1 by blue 802:5:-1 at gen345 Univ0 prob=0.545</t>
  </si>
  <si>
    <t>AgeVaxH35.js:2293 180I x:ageGp:fam 661:4:-1 by blue 752:5:-1 at gen345 Univ0 prob=0.008</t>
  </si>
  <si>
    <t>AgeVaxH35.js:2293 181I x:ageGp:fam 474:3:-1 by blue 120:1:-1 at gen346 Univ0 prob=0.540</t>
  </si>
  <si>
    <t>AgeVaxH35.js:2293 184I x:ageGp:fam 605:4:-1 by blue 689:4:-1 at gen347 Univ0 prob=0.513</t>
  </si>
  <si>
    <t>AgeVaxH35.js:2293 184I x:ageGp:fam 630:4:-1 by red 840:6:-1 at gen347 Univ0 prob=0.452</t>
  </si>
  <si>
    <t>AgeVaxH35.js:2293 187I x:ageGp:fam 787:5:-1 by blue 277:2:-1 at gen349 Univ0 prob=0.714</t>
  </si>
  <si>
    <t>AgeVaxH35.js:2293 187I x:ageGp:fam 984:9:-1 by blue 578:4:-1 at gen349 Univ0 prob=0.922</t>
  </si>
  <si>
    <t>AgeVaxH35.js:2293 187I x:ageGp:fam 102:1:-1 by blue 277:2:-1 at gen350 Univ0 prob=0.362</t>
  </si>
  <si>
    <t>AgeVaxH35.js:2293 187I x:ageGp:fam 897:6:-1 by blue 802:5:-1 at gen350 Univ0 prob=0.401</t>
  </si>
  <si>
    <t>AgeVaxH35.js:2293 189I x:ageGp:fam 99:1:-1 by blue 978:8:-1 at gen351 Univ0 prob=0.365</t>
  </si>
  <si>
    <t>AgeVaxH35.js:2293 189I x:ageGp:fam 369:3:-1 by blue 403:3:-1 at gen351 Univ0 prob=0.514</t>
  </si>
  <si>
    <t>AgeVaxH35.js:2293 193I x:ageGp:fam 304:2:-1 by blue 537:3:-1 at gen353 Univ0 prob=0.907</t>
  </si>
  <si>
    <t>AgeVaxH35.js:2293 193I x:ageGp:fam 481:3:-1 by blue 898:6:-1 at gen354 Univ0 prob=0.728</t>
  </si>
  <si>
    <t>AgeVaxH35.js:2293 194I x:ageGp:fam 126:1:-1 by blue 120:1:-1 at gen355 Univ0 prob=0.016</t>
  </si>
  <si>
    <t>AgeVaxH35.js:2293 194I x:ageGp:fam 367:3:-1 by blue 578:4:-1 at gen355 Univ0 prob=0.606</t>
  </si>
  <si>
    <t>AgeVaxH35.js:2293 197I x:ageGp:fam 73:1:-1 by red 174:2:-1 at gen357 Univ0 prob=0.719</t>
  </si>
  <si>
    <t>AgeVaxH35.js:2293 197I x:ageGp:fam 789:5:-1 by blue 120:1:-1 at gen357 Univ0 prob=0.678</t>
  </si>
  <si>
    <t>AgeVaxH35.js:2293 197I x:ageGp:fam 830:6:-1 by blue 666:4:-1 at gen357 Univ0 prob=0.114</t>
  </si>
  <si>
    <t>AgeVaxH35.js:2293 197I x:ageGp:fam 848:6:-1 by red 964:8:-1 at gen357 Univ0 prob=0.778</t>
  </si>
  <si>
    <t>AgeVaxH35.js:2293 197I x:ageGp:fam 526:3:-1 by red 95:1:-1 at gen358 Univ0 prob=0.936</t>
  </si>
  <si>
    <t>AgeVaxH35.js:2293 197I x:ageGp:fam 467:3:-1 by blue 898:6:-1 at gen358 Univ0 prob=0.957</t>
  </si>
  <si>
    <t>AgeVaxH35.js:2293 203I x:ageGp:fam 87:1:-1 by blue 120:1:-1 at gen360 Univ0 prob=0.143</t>
  </si>
  <si>
    <t>AgeVaxH35.js:2293 203I x:ageGp:fam 402:3:-1 by red 95:1:-1 at gen360 Univ0 prob=0.170</t>
  </si>
  <si>
    <t>AgeVaxH35.js:2293 203I x:ageGp:fam 888:6:-1 by red 811:5:-1 at gen360 Univ0 prob=0.036</t>
  </si>
  <si>
    <t>AgeVaxH35.js:2293 203I x:ageGp:fam 497:3:-1 by red 174:2:-1 at gen361 Univ0 prob=0.807</t>
  </si>
  <si>
    <t>AgeVaxH35.js:2293 203I x:ageGp:fam 613:4:-1 by blue 403:3:-1 at gen361 Univ0 prob=0.511</t>
  </si>
  <si>
    <t>AgeVaxH35.js:2293 208I x:ageGp:fam 815:5:-1 by red 447:3:-1 at gen363 Univ0 prob=0.460</t>
  </si>
  <si>
    <t>AgeVaxH35.js:2293 208I x:ageGp:fam 750:5:-1 by red 39:0:-1 at gen364 Univ0 prob=0.569</t>
  </si>
  <si>
    <t>AgeVaxH35.js:2293 209I x:ageGp:fam 301:2:-1 by blue 577:4:-1 at gen365 Univ0 prob=0.140</t>
  </si>
  <si>
    <t>AgeVaxH35.js:2293 211I x:ageGp:fam 656:4:-1 by red 95:1:-1 at gen368 Univ0 prob=0.279</t>
  </si>
  <si>
    <t>AgeVaxH35.js:2293 211I x:ageGp:fam 511:3:-1 by blue 537:3:-1 at gen368 Univ0 prob=0.009</t>
  </si>
  <si>
    <t>AgeVaxH35.js:2293 211I x:ageGp:fam 784:5:-1 by blue 185:2:-1 at gen369 Univ0 prob=0.425</t>
  </si>
  <si>
    <t>AgeVaxH35.js:2293 211I x:ageGp:fam 336:2:-1 by red 556:4:-1 at gen369 Univ0 prob=0.031</t>
  </si>
  <si>
    <t>AgeVaxH35.js:2293 213I x:ageGp:fam 772:5:-1 by red 468:3:-1 at gen370 Univ0 prob=0.759</t>
  </si>
  <si>
    <t>AgeVaxH35.js:2293 216I x:ageGp:fam 260:2:-1 by red 74:1:-1 at gen372 Univ0 prob=0.148</t>
  </si>
  <si>
    <t>AgeVaxH35.js:2293 216I x:ageGp:fam 893:6:-1 by blue 185:2:-1 at gen372 Univ0 prob=0.089</t>
  </si>
  <si>
    <t>AgeVaxH35.js:2293 216I x:ageGp:fam 385:3:-1 by blue 537:3:-1 at gen372 Univ0 prob=0.071</t>
  </si>
  <si>
    <t>AgeVaxH35.js:2293 216I x:ageGp:fam 572:4:-1 by red 95:1:-1 at gen373 Univ0 prob=0.937</t>
  </si>
  <si>
    <t>AgeVaxH35.js:2293 216I x:ageGp:fam 660:4:-1 by blue 584:4:-1 at gen373 Univ0 prob=0.585</t>
  </si>
  <si>
    <t>AgeVaxH35.js:2293 216I x:ageGp:fam 911:7:-1 by blue 802:5:-1 at gen373 Univ0 prob=0.319</t>
  </si>
  <si>
    <t>AgeVaxH35.js:2293 216I x:ageGp:fam 819:5:-1 by red 840:6:-1 at gen373 Univ0 prob=0.502</t>
  </si>
  <si>
    <t>AgeVaxH35.js:2293 219I x:ageGp:fam 297:2:-1 by red 964:8:-1 at gen374 Univ0 prob=0.914</t>
  </si>
  <si>
    <t>AgeVaxH35.js:2293 223I x:ageGp:fam 383:3:-1 by red 105:1:-1 at gen375 Univ0 prob=0.505</t>
  </si>
  <si>
    <t>AgeVaxH35.js:2293 223I x:ageGp:fam 180:2:-1 by red 122:1:-1 at gen375 Univ0 prob=0.637</t>
  </si>
  <si>
    <t>AgeVaxH35.js:2293 224I x:ageGp:fam 924:7:-1 by blue 769:5:-1 at gen376 Univ0 prob=0.118</t>
  </si>
  <si>
    <t>AgeVaxH35.js:2293 226I x:ageGp:fam 541:4:-1 by blue 303:2:-1 at gen377 Univ0 prob=0.323</t>
  </si>
  <si>
    <t>AgeVaxH35.js:2293 226I x:ageGp:fam 423:3:-1 by blue 703:5:-1 at gen377 Univ0 prob=0.186</t>
  </si>
  <si>
    <t>AgeVaxH35.js:2293 229I x:ageGp:fam 178:2:-1 by blue 802:5:-1 at gen379 Univ0 prob=0.849</t>
  </si>
  <si>
    <t>AgeVaxH35.js:2293 229I x:ageGp:fam 431:3:-1 by red 721:5:-1 at gen379 Univ0 prob=0.554</t>
  </si>
  <si>
    <t>AgeVaxH35.js:2293 229I x:ageGp:fam 740:5:-1 by blue 833:6:-1 at gen379 Univ0 prob=0.034</t>
  </si>
  <si>
    <t>AgeVaxH35.js:2293 232I x:ageGp:fam 807:5:-1 by red 556:4:-1 at gen383 Univ0 prob=0.006</t>
  </si>
  <si>
    <t>AgeVaxH35.js:2293 232I x:ageGp:fam 971:8:-1 by red 130:1:-1 at gen384 Univ0 prob=0.137</t>
  </si>
  <si>
    <t>AgeVaxH35.js:2293 232I x:ageGp:fam 694:5:-1 by blue 480:3:-1 at gen384 Univ0 prob=0.995</t>
  </si>
  <si>
    <t>AgeVaxH35.js:2293 232I x:ageGp:fam 828:6:-1 by red 802:5:-1 at gen384 Univ0 prob=0.315</t>
  </si>
  <si>
    <t>AgeVaxH35.js:2293 236I x:ageGp:fam 488:3:-1 by red 95:1:-1 at gen386 Univ0 prob=0.404</t>
  </si>
  <si>
    <t>AgeVaxH35.js:2293 236I x:ageGp:fam 343:2:-1 by blue 577:4:-1 at gen386 Univ0 prob=0.336</t>
  </si>
  <si>
    <t>AgeVaxH35.js:2293 236I x:ageGp:fam 608:4:-1 by red 712:5:-1 at gen386 Univ0 prob=0.226</t>
  </si>
  <si>
    <t>AgeVaxH35.js:2293 236I x:ageGp:fam 437:3:-1 by blue 585:4:-1 at gen387 Univ0 prob=0.289</t>
  </si>
  <si>
    <t>AgeVaxH35.js:2293 240I x:ageGp:fam 15:0:-1 by red 783:5:-1 at gen390 Univ0 prob=0.220</t>
  </si>
  <si>
    <t>AgeVaxH35.js:2293 240I x:ageGp:fam 169:2:-1 by red 590:4:-1 at gen391 Univ0 prob=0.113</t>
  </si>
  <si>
    <t>AgeVaxH35.js:2293 240I x:ageGp:fam 457:3:-1 by blue 577:4:-1 at gen391 Univ0 prob=0.615</t>
  </si>
  <si>
    <t>AgeVaxH35.js:2293 241I x:ageGp:fam 576:4:-1 by blue 201:2:-1 at gen392 Univ0 prob=0.857</t>
  </si>
  <si>
    <t>AgeVaxH35.js:2293 241I x:ageGp:fam 667:4:-1 by blue 256:2:-1 at gen392 Univ0 prob=0.428</t>
  </si>
  <si>
    <t>AgeVaxH35.js:2293 243I x:ageGp:fam 477:3:-1 by blue 14:0:-1 at gen393 Univ0 prob=0.234</t>
  </si>
  <si>
    <t>AgeVaxH35.js:2293 243I x:ageGp:fam 569:4:-1 by red 277:2:-1 at gen393 Univ0 prob=0.829</t>
  </si>
  <si>
    <t>AgeVaxH35.js:2293 245I x:ageGp:fam 587:4:-1 by blue 666:4:-1 at gen394 Univ0 prob=0.979</t>
  </si>
  <si>
    <t>AgeVaxH35.js:2293 247I x:ageGp:fam 620:4:-1 by blue 14:0:-1 at gen395 Univ0 prob=0.256</t>
  </si>
  <si>
    <t>AgeVaxH35.js:2293 247I x:ageGp:fam 117:1:-1 by blue 752:5:-1 at gen395 Univ0 prob=0.169</t>
  </si>
  <si>
    <t>AgeVaxH35.js:2293 247I x:ageGp:fam 505:3:-1 by blue 530:3:-1 at gen395 Univ0 prob=0.937</t>
  </si>
  <si>
    <t>AgeVaxH35.js:2293 248I x:ageGp:fam 853:6:-1 by blue 63:1:-1 at gen396 Univ0 prob=0.140</t>
  </si>
  <si>
    <t>AgeVaxH35.js:2293 248I x:ageGp:fam 234:2:-1 by blue 64:1:-1 at gen396 Univ0 prob=0.090</t>
  </si>
  <si>
    <t>AgeVaxH35.js:2293 248I x:ageGp:fam 470:3:-1 by red 74:1:-1 at gen396 Univ0 prob=0.348</t>
  </si>
  <si>
    <t>AgeVaxH35.js:2293 248I x:ageGp:fam 975:8:-1 by blue 585:4:-1 at gen396 Univ0 prob=0.086</t>
  </si>
  <si>
    <t>AgeVaxH35.js:2293 251I x:ageGp:fam 430:3:-1 by blue 915:7:-1 at gen397 Univ0 prob=0.763</t>
  </si>
  <si>
    <t>AgeVaxH35.js:2293 255I x:ageGp:fam 711:5:-1 by blue 185:2:-1 at gen398 Univ0 prob=0.627</t>
  </si>
  <si>
    <t>AgeVaxH35.js:2293 255I x:ageGp:fam 983:9:-1 by blue 245:2:-1 at gen398 Univ0 prob=0.665</t>
  </si>
  <si>
    <t>AgeVaxH35.js:2293 255I x:ageGp:fam 760:5:-1 by yellow 474:3:-1 at gen398 Univ0 prob=0.945</t>
  </si>
  <si>
    <t>AgeVaxH35.js:2293 256I x:ageGp:fam 91:1:-1 by red 74:1:-1 at gen399 Univ0 prob=0.994</t>
  </si>
  <si>
    <t>AgeVaxH35.js:2293 256I x:ageGp:fam 349:2:-1 by blue 605:4:-1 at gen399 Univ0 prob=0.987</t>
  </si>
  <si>
    <t>AgeVaxH35.js:2293 259I x:ageGp:fam 731:5:-1 by blue 63:1:-1 at gen400 Univ0 prob=0.500</t>
  </si>
  <si>
    <t>AgeVaxH35.js:2293 259I x:ageGp:fam 628:4:-1 by red 74:1:-1 at gen400 Univ0 prob=0.816</t>
  </si>
  <si>
    <t>AgeVaxH35.js:2293 259I x:ageGp:fam 855:6:-1 by red 802:5:-1 at gen400 Univ0 prob=0.840</t>
  </si>
  <si>
    <t>AgeVaxH35.js:2293 261I x:ageGp:fam 100:1:-1 by red 74:1:-1 at gen401 Univ0 prob=0.833</t>
  </si>
  <si>
    <t>AgeVaxH35.js:2293 264I x:ageGp:fam 141:2:-1 by red 606:4:-1 at gen402 Univ0 prob=0.145</t>
  </si>
  <si>
    <t>AgeVaxH35.js:2293 264I x:ageGp:fam 634:4:-1 by blue 245:2:-1 at gen402 Univ0 prob=0.418</t>
  </si>
  <si>
    <t>AgeVaxH35.js:2293 265I x:ageGp:fam 545:4:-1 by red 935:7:-1 at gen403 Univ0 prob=0.215</t>
  </si>
  <si>
    <t>AgeVaxH35.js:2293 265I x:ageGp:fam 708:5:-1 by red 752:5:-1 at gen403 Univ0 prob=0.529</t>
  </si>
  <si>
    <t>AgeVaxH35.js:2293 265I x:ageGp:fam 803:5:-1 by red 744:5:-1 at gen403 Univ0 prob=0.602</t>
  </si>
  <si>
    <t>AgeVaxH35.js:2293 267I x:ageGp:fam 822:6:-1 by blue 661:4:-1 at gen404 Univ0 prob=0.093</t>
  </si>
  <si>
    <t>AgeVaxH35.js:2293 270I x:ageGp:fam 618:4:-1 by blue 480:3:-1 at gen405 Univ0 prob=0.282</t>
  </si>
  <si>
    <t>AgeVaxH35.js:2293 272I x:ageGp:fam 257:2:-1 by red 10:0:-1 at gen407 Univ0 prob=0.315</t>
  </si>
  <si>
    <t>AgeVaxH35.js:2293 272I x:ageGp:fam 97:1:-1 by blue 256:2:-1 at gen407 Univ0 prob=0.833</t>
  </si>
  <si>
    <t>AgeVaxH35.js:2293 272I x:ageGp:fam 662:4:-1 by blue 848:6:-1 at gen407 Univ0 prob=0.255</t>
  </si>
  <si>
    <t>AgeVaxH35.js:2293 272I x:ageGp:fam 877:6:-1 by red 802:5:-1 at gen408 Univ0 prob=0.674</t>
  </si>
  <si>
    <t>AgeVaxH35.js:2293 275I x:ageGp:fam 601:4:-1 by red 802:5:-1 at gen409 Univ0 prob=0.168</t>
  </si>
  <si>
    <t>AgeVaxH35.js:2293 277I x:ageGp:fam 861:6:-1 by red 74:1:-1 at gen411 Univ0 prob=0.720</t>
  </si>
  <si>
    <t>AgeVaxH35.js:2293 277I x:ageGp:fam 443:3:-1 by blue 659:4:-1 at gen412 Univ0 prob=0.625</t>
  </si>
  <si>
    <t>AgeVaxH35.js:2293 279I x:ageGp:fam 610:4:-1 by red 39:0:-1 at gen414 Univ0 prob=0.522</t>
  </si>
  <si>
    <t>AgeVaxH35.js:2293 279I x:ageGp:fam 814:5:-1 by red 39:0:-1 at gen414 Univ0 prob=0.200</t>
  </si>
  <si>
    <t>AgeVaxH35.js:2293 279I x:ageGp:fam 456:3:-1 by red 185:2:-1 at gen414 Univ0 prob=0.259</t>
  </si>
  <si>
    <t>AgeVaxH35.js:2293 282I x:ageGp:fam 903:7:-1 by red 174:2:-1 at gen417 Univ0 prob=0.467</t>
  </si>
  <si>
    <t>AgeVaxH35.js:2293 282I x:ageGp:fam 748:5:-1 by red 185:2:-1 at gen417 Univ0 prob=0.285</t>
  </si>
  <si>
    <t>AgeVaxH35.js:2293 282I x:ageGp:fam 734:5:-1 by red 689:4:-1 at gen417 Univ0 prob=0.859</t>
  </si>
  <si>
    <t>AgeVaxH35.js:2293 282I x:ageGp:fam 676:4:-1 by red 833:6:-1 at gen418 Univ0 prob=0.224</t>
  </si>
  <si>
    <t>AgeVaxH35.js:2293 285I x:ageGp:fam 539:3:-1 by red 478:3:-1 at gen419 Univ0 prob=0.913</t>
  </si>
  <si>
    <t>AgeVaxH35.js:2293 287I x:ageGp:fam 881:6:-1 by blue 583:4:-1 at gen421 Univ0 prob=0.041</t>
  </si>
  <si>
    <t>AgeVaxH35.js:2293 287I x:ageGp:fam 886:6:-1 by blue 661:4:-1 at gen421 Univ0 prob=0.298</t>
  </si>
  <si>
    <t>AgeVaxH35.js:2293 287I x:ageGp:fam 408:3:-1 by red 752:5:-1 at gen422 Univ0 prob=0.270</t>
  </si>
  <si>
    <t>AgeVaxH35.js:2293 287I x:ageGp:fam 743:5:-1 by blue 893:6:-1 at gen422 Univ0 prob=0.967</t>
  </si>
  <si>
    <t>AgeVaxH35.js:2293 289I x:ageGp:fam 124:1:-1 by blue 369:3:-1 at gen423 Univ0 prob=0.826</t>
  </si>
  <si>
    <t>AgeVaxH35.js:2293 289I x:ageGp:fam 411:3:-1 by blue 605:4:-1 at gen423 Univ0 prob=0.648</t>
  </si>
  <si>
    <t>AgeVaxH35.js:2293 289I x:ageGp:fam 560:4:-1 by blue 585:4:-1 at gen423 Univ0 prob=0.896</t>
  </si>
  <si>
    <t>AgeVaxH35.js:2293 291I x:ageGp:fam 300:2:-1 by blue 585:4:-1 at gen424 Univ0 prob=0.928</t>
  </si>
  <si>
    <t>AgeVaxH35.js:2293 291I x:ageGp:fam 370:3:-1 by blue 635:4:-1 at gen424 Univ0 prob=0.516</t>
  </si>
  <si>
    <t>AgeVaxH35.js:2293 294I x:ageGp:fam 271:2:-1 by blue 474:3:-1 at gen425 Univ0 prob=0.499</t>
  </si>
  <si>
    <t>AgeVaxH35.js:2293 294I x:ageGp:fam 770:5:-1 by red 403:3:-1 at gen425 Univ0 prob=0.212</t>
  </si>
  <si>
    <t>AgeVaxH35.js:2293 296I x:ageGp:fam 643:4:-1 by blue 375:3:-1 at gen426 Univ0 prob=0.678</t>
  </si>
  <si>
    <t>AgeVaxH35.js:2293 296I x:ageGp:fam 929:7:-1 by red 721:5:-1 at gen426 Univ0 prob=0.869</t>
  </si>
  <si>
    <t>AgeVaxH35.js:2293 298I x:ageGp:fam 400:3:-1 by red 331:2:-1 at gen427 Univ0 prob=0.797</t>
  </si>
  <si>
    <t>AgeVaxH35.js:2293 300I x:ageGp:fam 24:0:-1 by blue 406:3:-1 at gen428 Univ0 prob=0.136</t>
  </si>
  <si>
    <t>AgeVaxH35.js:2293 300I x:ageGp:fam 791:5:-1 by red 39:0:-1 at gen428 Univ0 prob=0.297</t>
  </si>
  <si>
    <t>AgeVaxH35.js:2293 300I x:ageGp:fam 350:2:-1 by red 802:5:-1 at gen428 Univ0 prob=0.523</t>
  </si>
  <si>
    <t>AgeVaxH35.js:2293 301I x:ageGp:fam 412:3:-1 by blue 102:1:-1 at gen429 Univ0 prob=0.336</t>
  </si>
  <si>
    <t>AgeVaxH35.js:2293 305I x:ageGp:fam 510:3:-1 by blue 369:3:-1 at gen432 Univ0 prob=0.258</t>
  </si>
  <si>
    <t>AgeVaxH35.js:2293 305I x:ageGp:fam 364:3:-1 by red 744:5:-1 at gen433 Univ0 prob=0.243</t>
  </si>
  <si>
    <t>AgeVaxH35.js:2293 305I x:ageGp:fam 810:5:-1 by blue 848:6:-1 at gen433 Univ0 prob=0.551</t>
  </si>
  <si>
    <t>AgeVaxH35.js:2293 308I x:ageGp:fam 228:2:-1 by blue 73:1:-1 at gen435 Univ0 prob=0.477</t>
  </si>
  <si>
    <t>AgeVaxH35.js:2293 308I x:ageGp:fam 386:3:-1 by blue 102:1:-1 at gen436 Univ0 prob=0.452</t>
  </si>
  <si>
    <t>AgeVaxH35.js:2293 308I x:ageGp:fam 157:2:-1 by blue 126:1:-1 at gen436 Univ0 prob=0.230</t>
  </si>
  <si>
    <t>AgeVaxH35.js:2293 308I x:ageGp:fam 224:2:-1 by red 403:3:-1 at gen436 Univ0 prob=0.630</t>
  </si>
  <si>
    <t>AgeVaxH35.js:2293 308I x:ageGp:fam 386:3:-1 by red 310:2:-1 at gen436 Univ0 prob=0.756</t>
  </si>
  <si>
    <t>AgeVaxH35.js:2293 309I x:ageGp:fam 3:0:-1 by blue 893:6:-1 at gen437 Univ0 prob=0.291</t>
  </si>
  <si>
    <t>AgeVaxH35.js:2293 309I x:ageGp:fam 794:5:-1 by blue 256:2:-1 at gen437 Univ0 prob=0.353</t>
  </si>
  <si>
    <t>AgeVaxH35.js:2293 309I x:ageGp:fam 452:3:-1 by red 689:4:-1 at gen437 Univ0 prob=0.964</t>
  </si>
  <si>
    <t>AgeVaxH35.js:2293 312I x:ageGp:fam 542:4:-1 by blue 637:4:-1 at gen438 Univ0 prob=0.943</t>
  </si>
  <si>
    <t>AgeVaxH35.js:2293 312I x:ageGp:fam 718:5:-1 by red 752:5:-1 at gen438 Univ0 prob=0.639</t>
  </si>
  <si>
    <t>AgeVaxH35.js:2293 315I x:ageGp:fam 800:5:-1 by blue 354:2:-1 at gen439 Univ0 prob=0.201</t>
  </si>
  <si>
    <t>AgeVaxH35.js:2293 317I x:ageGp:fam 80:1:-1 by blue 511:3:-1 at gen440 Univ0 prob=0.084</t>
  </si>
  <si>
    <t>AgeVaxH35.js:2293 317I x:ageGp:fam 123:1:-1 by blue 99:1:-1 at gen440 Univ0 prob=0.365</t>
  </si>
  <si>
    <t>AgeVaxH35.js:2293 317I x:ageGp:fam 688:4:-1 by blue 99:1:-1 at gen440 Univ0 prob=0.647</t>
  </si>
  <si>
    <t>AgeVaxH35.js:2293 318I x:ageGp:fam 109:1:-1 by blue 467:3:-1 at gen441 Univ0 prob=0.869</t>
  </si>
  <si>
    <t>AgeVaxH35.js:2293 318I x:ageGp:fam 202:2:-1 by yellow 667:4:-1 at gen441 Univ0 prob=0.008</t>
  </si>
  <si>
    <t>AgeVaxH35.js:2293 321I x:ageGp:fam 161:2:-1 by red 375:3:-1 at gen442 Univ0 prob=0.544</t>
  </si>
  <si>
    <t>AgeVaxH35.js:2293 321I x:ageGp:fam 252:2:-1 by blue 888:6:-1 at gen442 Univ0 prob=0.771</t>
  </si>
  <si>
    <t>AgeVaxH35.js:2293 323I x:ageGp:fam 387:3:-1 by blue 613:4:-1 at gen443 Univ0 prob=0.769</t>
  </si>
  <si>
    <t>AgeVaxH35.js:2293 325I x:ageGp:fam 685:4:-1 by blue 467:3:-1 at gen444 Univ0 prob=0.366</t>
  </si>
  <si>
    <t>AgeVaxH35.js:2293 325I x:ageGp:fam 523:3:-1 by yellow 505:3:-1 at gen444 Univ0 prob=0.833</t>
  </si>
  <si>
    <t>AgeVaxH35.js:2293 328I x:ageGp:fam 198:2:-1 by red 958:8:-1 at gen448 Univ0 prob=0.484</t>
  </si>
  <si>
    <t>AgeVaxH35.js:2293 328I x:ageGp:fam 288:2:-1 by red 964:8:-1 at gen448 Univ0 prob=0.101</t>
  </si>
  <si>
    <t>AgeVaxH35.js:2293 328I x:ageGp:fam 619:4:-1 by blue 661:4:-1 at gen448 Univ0 prob=0.066</t>
  </si>
  <si>
    <t>AgeVaxH35.js:2293 328I x:ageGp:fam 32:0:-1 by blue 583:4:-1 at gen449 Univ0 prob=0.479</t>
  </si>
  <si>
    <t>AgeVaxH35.js:2293 328I x:ageGp:fam 316:2:-1 by red 666:4:-1 at gen449 Univ0 prob=0.679</t>
  </si>
  <si>
    <t>AgeVaxH35.js:2293 328I x:ageGp:fam 804:5:-1 by blue 505:3:-1 at gen449 Univ0 prob=0.322</t>
  </si>
  <si>
    <t>AgeVaxH35.js:2293 328I x:ageGp:fam 596:4:-1 by blue 819:5:-1 at gen449 Univ0 prob=0.913</t>
  </si>
  <si>
    <t>AgeVaxH35.js:2293 331I x:ageGp:fam 943:7:-1 by blue 73:1:-1 at gen450 Univ0 prob=0.923</t>
  </si>
  <si>
    <t>AgeVaxH35.js:2293 331I x:ageGp:fam 773:5:-1 by blue 430:3:-1 at gen450 Univ0 prob=0.664</t>
  </si>
  <si>
    <t>AgeVaxH35.js:2293 335I x:ageGp:fam 112:1:-1 by blue 828:6:-1 at gen451 Univ0 prob=0.432</t>
  </si>
  <si>
    <t>AgeVaxH35.js:2293 335I x:ageGp:fam 838:6:-1 by red 277:2:-1 at gen451 Univ0 prob=0.358</t>
  </si>
  <si>
    <t>AgeVaxH35.js:2293 335I x:ageGp:fam 705:5:-1 by red 447:3:-1 at gen451 Univ0 prob=0.199</t>
  </si>
  <si>
    <t>AgeVaxH35.js:2293 335I x:ageGp:fam 717:5:-1 by red 577:4:-1 at gen451 Univ0 prob=0.506</t>
  </si>
  <si>
    <t>AgeVaxH35.js:2293 337I x:ageGp:fam 43:1:-1 by red 958:8:-1 at gen452 Univ0 prob=0.324</t>
  </si>
  <si>
    <t>AgeVaxH35.js:2293 337I x:ageGp:fam 59:1:-1 by red 556:4:-1 at gen452 Univ0 prob=0.325</t>
  </si>
  <si>
    <t>AgeVaxH35.js:2293 337I x:ageGp:fam 274:2:-1 by blue 583:4:-1 at gen452 Univ0 prob=0.635</t>
  </si>
  <si>
    <t>AgeVaxH35.js:2293 337I x:ageGp:fam 837:6:-1 by blue 543:4:-1 at gen452 Univ0 prob=0.410</t>
  </si>
  <si>
    <t>AgeVaxH35.js:2293 337I x:ageGp:fam 876:6:-1 by red 637:4:-1 at gen452 Univ0 prob=0.443</t>
  </si>
  <si>
    <t>AgeVaxH35.js:2293 341I x:ageGp:fam 404:3:-1 by red 666:4:-1 at gen453 Univ0 prob=0.578</t>
  </si>
  <si>
    <t>AgeVaxH35.js:2293 341I x:ageGp:fam 421:3:-1 by yellow 822:6:-1 at gen453 Univ0 prob=0.173</t>
  </si>
  <si>
    <t>AgeVaxH35.js:2293 346I x:ageGp:fam 266:2:-1 by blue 102:1:-1 at gen454 Univ0 prob=0.454</t>
  </si>
  <si>
    <t>AgeVaxH35.js:2293 346I x:ageGp:fam 538:3:-1 by blue 819:5:-1 at gen454 Univ0 prob=0.602</t>
  </si>
  <si>
    <t>AgeVaxH35.js:2293 348I x:ageGp:fam 683:4:-1 by red 666:4:-1 at gen455 Univ0 prob=0.647</t>
  </si>
  <si>
    <t>AgeVaxH35.js:2293 350I x:ageGp:fam 976:8:-1 by blue 787:5:-1 at gen456 Univ0 prob=0.508</t>
  </si>
  <si>
    <t>AgeVaxH35.js:2293 351I x:ageGp:fam 609:4:-1 by red 468:3:-1 at gen457 Univ0 prob=0.286</t>
  </si>
  <si>
    <t>AgeVaxH35.js:2293 352I x:ageGp:fam 101:1:-1 by red 958:8:-1 at gen458 Univ0 prob=0.337</t>
  </si>
  <si>
    <t>AgeVaxH35.js:2293 352I x:ageGp:fam 521:3:-1 by red 958:8:-1 at gen458 Univ0 prob=0.173</t>
  </si>
  <si>
    <t>AgeVaxH35.js:2293 353I x:ageGp:fam 653:4:-1 by blue 731:5:-1 at gen459 Univ0 prob=0.405</t>
  </si>
  <si>
    <t>AgeVaxH35.js:2293 355I x:ageGp:fam 2:0:-1 by blue 822:6:-1 at gen460 Univ0 prob=0.092</t>
  </si>
  <si>
    <t>AgeVaxH35.js:2293 355I x:ageGp:fam 473:3:-1 by blue 73:1:-1 at gen460 Univ0 prob=0.649</t>
  </si>
  <si>
    <t>AgeVaxH35.js:2293 358I x:ageGp:fam 146:2:-1 by blue 828:6:-1 at gen463 Univ0 prob=0.740</t>
  </si>
  <si>
    <t>AgeVaxH35.js:2293 358I x:ageGp:fam 823:6:-1 by blue 467:3:-1 at gen463 Univ0 prob=0.133</t>
  </si>
  <si>
    <t>AgeVaxH35.js:2293 358I x:ageGp:fam 219:2:-1 by red 10:0:-1 at gen464 Univ0 prob=0.223</t>
  </si>
  <si>
    <t>AgeVaxH35.js:2293 360I x:ageGp:fam 208:2:-1 by blue 656:4:-1 at gen465 Univ0 prob=0.358</t>
  </si>
  <si>
    <t>AgeVaxH35.js:2293 360I x:ageGp:fam 429:3:-1 by red 439:3:-1 at gen465 Univ0 prob=0.988</t>
  </si>
  <si>
    <t>AgeVaxH35.js:2293 361I x:ageGp:fam 184:2:-1 by blue 437:3:-1 at gen466 Univ0 prob=0.579</t>
  </si>
  <si>
    <t>AgeVaxH35.js:2293 361I x:ageGp:fam 832:6:-1 by blue 830:6:-1 at gen466 Univ0 prob=0.359</t>
  </si>
  <si>
    <t>AgeVaxH35.js:2293 365I x:ageGp:fam 916:7:-1 by blue 587:4:-1 at gen468 Univ0 prob=0.039</t>
  </si>
  <si>
    <t>AgeVaxH35.js:2293 365I x:ageGp:fam 143:2:-1 by blue 893:6:-1 at gen469 Univ0 prob=0.928</t>
  </si>
  <si>
    <t>AgeVaxH35.js:2293 366I x:ageGp:fam 669:4:-1 by blue 822:6:-1 at gen470 Univ0 prob=0.169</t>
  </si>
  <si>
    <t>AgeVaxH35.js:2293 367I x:ageGp:fam 418:3:-1 by blue 126:1:-1 at gen471 Univ0 prob=0.256</t>
  </si>
  <si>
    <t>AgeVaxH35.js:2293 367I x:ageGp:fam 323:2:-1 by red 583:4:-1 at gen471 Univ0 prob=0.675</t>
  </si>
  <si>
    <t>AgeVaxH35.js:2293 367I x:ageGp:fam 944:7:-1 by blue 457:3:-1 at gen471 Univ0 prob=0.685</t>
  </si>
  <si>
    <t>AgeVaxH35.js:2293 371I x:ageGp:fam 233:2:-1 by blue 91:1:-1 at gen473 Univ0 prob=0.335</t>
  </si>
  <si>
    <t>AgeVaxH35.js:2293 371I x:ageGp:fam 710:5:-1 by red 439:3:-1 at gen473 Univ0 prob=0.691</t>
  </si>
  <si>
    <t>AgeVaxH35.js:2293 371I x:ageGp:fam 756:5:-1 by red 530:3:-1 at gen473 Univ0 prob=0.280</t>
  </si>
  <si>
    <t>AgeVaxH35.js:2293 371I x:ageGp:fam 682:4:-1 by red 637:4:-1 at gen473 Univ0 prob=0.483</t>
  </si>
  <si>
    <t>AgeVaxH35.js:2293 371I x:ageGp:fam 724:5:-1 by blue 234:2:-1 at gen474 Univ0 prob=0.332</t>
  </si>
  <si>
    <t>AgeVaxH35.js:2293 371I x:ageGp:fam 785:5:-1 by blue 470:3:-1 at gen474 Univ0 prob=0.212</t>
  </si>
  <si>
    <t>AgeVaxH35.js:2293 371I x:ageGp:fam 527:3:-1 by blue 760:5:-1 at gen474 Univ0 prob=0.395</t>
  </si>
  <si>
    <t>AgeVaxH35.js:2293 375I x:ageGp:fam 84:1:-1 by red 556:4:-1 at gen475 Univ0 prob=0.029</t>
  </si>
  <si>
    <t>AgeVaxH35.js:2293 378I x:ageGp:fam 624:4:-1 by blue 336:2:-1 at gen476 Univ0 prob=0.976</t>
  </si>
  <si>
    <t>AgeVaxH35.js:2293 378I x:ageGp:fam 725:5:-1 by blue 667:4:-1 at gen476 Univ0 prob=0.216</t>
  </si>
  <si>
    <t>AgeVaxH35.js:2293 379I x:ageGp:fam 379:3:-1 by blue 124:1:-1 at gen477 Univ0 prob=0.567</t>
  </si>
  <si>
    <t>AgeVaxH35.js:2293 379I x:ageGp:fam 283:2:-1 by blue 349:2:-1 at gen477 Univ0 prob=0.123</t>
  </si>
  <si>
    <t>AgeVaxH35.js:2293 379I x:ageGp:fam 520:3:-1 by red 835:6:-1 at gen477 Univ0 prob=0.570</t>
  </si>
  <si>
    <t>AgeVaxH35.js:2293 379I x:ageGp:fam 697:5:-1 by red 613:4:-1 at gen477 Univ0 prob=0.664</t>
  </si>
  <si>
    <t>AgeVaxH35.js:2293 381I x:ageGp:fam 53:1:-1 by blue 430:3:-1 at gen478 Univ0 prob=0.993</t>
  </si>
  <si>
    <t>AgeVaxH35.js:2293 381I x:ageGp:fam 118:1:-1 by blue 828:6:-1 at gen478 Univ0 prob=0.877</t>
  </si>
  <si>
    <t>AgeVaxH35.js:2293 381I x:ageGp:fam 664:4:-1 by red 185:2:-1 at gen478 Univ0 prob=0.194</t>
  </si>
  <si>
    <t>AgeVaxH35.js:2293 381I x:ageGp:fam 645:4:-1 by red 583:4:-1 at gen478 Univ0 prob=0.996</t>
  </si>
  <si>
    <t>AgeVaxH35.js:2293 381I x:ageGp:fam 798:5:-1 by blue 822:6:-1 at gen478 Univ0 prob=0.912</t>
  </si>
  <si>
    <t>AgeVaxH35.js:2293 390I x:ageGp:fam 775:5:-1 by blue 97:1:-1 at gen481 Univ0 prob=0.309</t>
  </si>
  <si>
    <t>AgeVaxH35.js:2293 390I x:ageGp:fam 909:7:-1 by red 897:6:-1 at gen482 Univ0 prob=0.351</t>
  </si>
  <si>
    <t>AgeVaxH35.js:2293 392I x:ageGp:fam 394:3:-1 by blue 886:6:-1 at gen484 Univ0 prob=0.133</t>
  </si>
  <si>
    <t>AgeVaxH35.js:2293 393I x:ageGp:fam 843:6:-1 by red 848:6:-1 at gen486 Univ0 prob=0.531</t>
  </si>
  <si>
    <t>AgeVaxH35.js:2293 393I x:ageGp:fam 629:4:-1 by blue 117:1:-1 at gen487 Univ0 prob=0.370</t>
  </si>
  <si>
    <t>AgeVaxH35.js:2293 393I x:ageGp:fam 183:2:-1 by blue 760:5:-1 at gen487 Univ0 prob=0.852</t>
  </si>
  <si>
    <t>AgeVaxH35.js:2293 394I x:ageGp:fam 125:1:-1 by red 120:1:-1 at gen488 Univ0 prob=0.797</t>
  </si>
  <si>
    <t>AgeVaxH35.js:2293 394I x:ageGp:fam 236:2:-1 by blue 803:5:-1 at gen488 Univ0 prob=0.799</t>
  </si>
  <si>
    <t>AgeVaxH35.js:2293 394I x:ageGp:fam 735:5:-1 by red 893:6:-1 at gen488 Univ0 prob=0.351</t>
  </si>
  <si>
    <t>AgeVaxH35.js:2293 396I x:ageGp:fam 967:8:-1 by blue 15:0:-1 at gen489 Univ0 prob=0.969</t>
  </si>
  <si>
    <t>AgeVaxH35.js:2293 396I x:ageGp:fam 33:0:-1 by blue 828:6:-1 at gen489 Univ0 prob=0.734</t>
  </si>
  <si>
    <t>AgeVaxH35.js:2293 396I x:ageGp:fam 81:1:-1 by blue 97:1:-1 at gen489 Univ0 prob=0.926</t>
  </si>
  <si>
    <t>AgeVaxH35.js:2293 396I x:ageGp:fam 455:3:-1 by blue 117:1:-1 at gen489 Univ0 prob=0.968</t>
  </si>
  <si>
    <t>AgeVaxH35.js:2293 396I x:ageGp:fam 140:2:-1 by red 556:4:-1 at gen489 Univ0 prob=0.825</t>
  </si>
  <si>
    <t>AgeVaxH35.js:2293 396I x:ageGp:fam 764:5:-1 by red 605:4:-1 at gen489 Univ0 prob=0.028</t>
  </si>
  <si>
    <t>AgeVaxH35.js:2293 399I x:ageGp:fam 276:2:-1 by red 511:3:-1 at gen490 Univ0 prob=0.162</t>
  </si>
  <si>
    <t>AgeVaxH35.js:2293 399I x:ageGp:fam 276:2:-1 by red 752:5:-1 at gen490 Univ0 prob=0.103</t>
  </si>
  <si>
    <t>AgeVaxH35.js:2293 399I x:ageGp:fam 276:2:-1 by red 783:5:-1 at gen490 Univ0 prob=0.039</t>
  </si>
  <si>
    <t>AgeVaxH35.js:2293 399I x:ageGp:fam 442:3:-1 by red 893:6:-1 at gen490 Univ0 prob=0.392</t>
  </si>
  <si>
    <t>AgeVaxH35.js:2293 399I x:ageGp:fam 575:4:-1 by red 583:4:-1 at gen490 Univ0 prob=0.786</t>
  </si>
  <si>
    <t>AgeVaxH35.js:2293 405I x:ageGp:fam 658:4:-1 by blue 97:1:-1 at gen491 Univ0 prob=0.026</t>
  </si>
  <si>
    <t>AgeVaxH35.js:2293 405I x:ageGp:fam 786:5:-1 by blue 100:1:-1 at gen491 Univ0 prob=0.181</t>
  </si>
  <si>
    <t>AgeVaxH35.js:2293 410I x:ageGp:fam 693:5:-1 by blue 794:5:-1 at gen493 Univ0 prob=0.484</t>
  </si>
  <si>
    <t>AgeVaxH35.js:2293 411I x:ageGp:fam 648:4:-1 by red 637:4:-1 at gen495 Univ0 prob=0.141</t>
  </si>
  <si>
    <t>AgeVaxH35.js:2293 411I x:ageGp:fam 873:6:-1 by blue 828:6:-1 at gen495 Univ0 prob=0.402</t>
  </si>
  <si>
    <t>AgeVaxH35.js:2293 411I x:ageGp:fam 13:0:-1 by blue 510:3:-1 at gen496 Univ0 prob=0.673</t>
  </si>
  <si>
    <t>AgeVaxH35.js:2293 413I x:ageGp:fam 496:3:-1 by blue 387:3:-1 at gen497 Univ0 prob=0.662</t>
  </si>
  <si>
    <t>AgeVaxH35.js:2293 414I x:ageGp:fam 622:4:-1 by blue 117:1:-1 at gen498 Univ0 prob=0.204</t>
  </si>
  <si>
    <t>AgeVaxH35.js:2293 415I x:ageGp:fam 647:4:-1 by red 605:4:-1 at gen499 Univ0 prob=0.728</t>
  </si>
  <si>
    <t>AgeVaxH35.js:2293 415I x:ageGp:fam 980:8:-1 by red 637:4:-1 at gen499 Univ0 prob=0.654</t>
  </si>
  <si>
    <t>AgeVaxH35.js:2293 415I x:ageGp:fam 644:4:-1 by blue 791:5:-1 at gen499 Univ0 prob=0.190</t>
  </si>
  <si>
    <t>AgeVaxH35.js:2293 416I x:ageGp:fam 341:2:-1 by red 637:4:-1 at gen500 Univ0 prob=0.935</t>
  </si>
  <si>
    <t>AgeVaxH35.js:2293 416I x:ageGp:fam 392:3:-1 by red 467:3:-1 at gen500 Univ0 prob=0.810</t>
  </si>
  <si>
    <t>AgeVaxH35.js:2293 416I x:ageGp:fam 574:4:-1 by red 784:5:-1 at gen500 Univ0 prob=0.059</t>
  </si>
  <si>
    <t>AgeVaxH35.js:2293 419I x:ageGp:fam 76:1:-1 by blue 271:2:-1 at gen501 Univ0 prob=0.670</t>
  </si>
  <si>
    <t>AgeVaxH35.js:2293 419I x:ageGp:fam 238:2:-1 by red 613:4:-1 at gen501 Univ0 prob=0.388</t>
  </si>
  <si>
    <t>AgeVaxH35.js:2293 419I x:ageGp:fam 895:6:-1 by blue 601:4:-1 at gen501 Univ0 prob=0.965</t>
  </si>
  <si>
    <t>AgeVaxH35.js:2293 422I x:ageGp:fam 358:2:-1 by blue 794:5:-1 at gen502 Univ0 prob=0.316</t>
  </si>
  <si>
    <t>AgeVaxH35.js:2293 422I x:ageGp:fam 409:3:-1 by red 784:5:-1 at gen502 Univ0 prob=0.091</t>
  </si>
  <si>
    <t>AgeVaxH35.js:2293 425I x:ageGp:fam 668:4:-1 by blue 97:1:-1 at gen503 Univ0 prob=0.041</t>
  </si>
  <si>
    <t>AgeVaxH35.js:2293 425I x:ageGp:fam 279:2:-1 by blue 523:3:-1 at gen503 Univ0 prob=0.012</t>
  </si>
  <si>
    <t>AgeVaxH35.js:2293 425I x:ageGp:fam 923:7:-1 by blue 408:3:-1 at gen503 Univ0 prob=0.630</t>
  </si>
  <si>
    <t>AgeVaxH35.js:2293 427I x:ageGp:fam 211:2:-1 by red 336:2:-1 at gen504 Univ0 prob=0.258</t>
  </si>
  <si>
    <t>AgeVaxH35.js:2293 427I x:ageGp:fam 491:3:-1 by blue 685:4:-1 at gen504 Univ0 prob=0.738</t>
  </si>
  <si>
    <t>AgeVaxH35.js:2293 427I x:ageGp:fam 680:4:-1 by red 583:4:-1 at gen504 Univ0 prob=0.583</t>
  </si>
  <si>
    <t>AgeVaxH35.js:2293 430I x:ageGp:fam 880:6:-1 by blue 271:2:-1 at gen505 Univ0 prob=0.047</t>
  </si>
  <si>
    <t>AgeVaxH35.js:2293 430I x:ageGp:fam 500:3:-1 by blue 791:5:-1 at gen505 Univ0 prob=0.824</t>
  </si>
  <si>
    <t>AgeVaxH35.js:2293 433I x:ageGp:fam 460:3:-1 by blue 791:5:-1 at gen506 Univ0 prob=0.994</t>
  </si>
  <si>
    <t>AgeVaxH35.js:2293 433I x:ageGp:fam 503:3:-1 by yellow 538:3:-1 at gen506 Univ0 prob=0.307</t>
  </si>
  <si>
    <t>AgeVaxH35.js:2293 433I x:ageGp:fam 612:4:-1 by red 583:4:-1 at gen506 Univ0 prob=0.501</t>
  </si>
  <si>
    <t>AgeVaxH35.js:2293 435I x:ageGp:fam 108:1:-1 by red 659:4:-1 at gen507 Univ0 prob=0.339</t>
  </si>
  <si>
    <t>AgeVaxH35.js:2293 438I x:ageGp:fam 921:7:-1 by red 613:4:-1 at gen508 Univ0 prob=0.599</t>
  </si>
  <si>
    <t>AgeVaxH35.js:2293 438I x:ageGp:fam 761:5:-1 by red 888:6:-1 at gen508 Univ0 prob=0.679</t>
  </si>
  <si>
    <t>AgeVaxH35.js:2293 439I x:ageGp:fam 67:1:-1 by red 73:1:-1 at gen509 Univ0 prob=0.171</t>
  </si>
  <si>
    <t>AgeVaxH35.js:2293 439I x:ageGp:fam 615:4:-1 by red 457:3:-1 at gen509 Univ0 prob=0.485</t>
  </si>
  <si>
    <t>AgeVaxH35.js:2293 441I x:ageGp:fam 20:0:-1 by red 556:4:-1 at gen510 Univ0 prob=0.749</t>
  </si>
  <si>
    <t>AgeVaxH35.js:2293 441I x:ageGp:fam 49:1:-1 by red 336:2:-1 at gen510 Univ0 prob=0.231</t>
  </si>
  <si>
    <t>AgeVaxH35.js:2293 441I x:ageGp:fam 866:6:-1 by red 802:5:-1 at gen510 Univ0 prob=0.550</t>
  </si>
  <si>
    <t>AgeVaxH35.js:2293 443I x:ageGp:fam 45:1:-1 by blue 810:5:-1 at gen511 Univ0 prob=0.910</t>
  </si>
  <si>
    <t>AgeVaxH35.js:2293 443I x:ageGp:fam 311:2:-1 by blue 794:5:-1 at gen511 Univ0 prob=0.965</t>
  </si>
  <si>
    <t>AgeVaxH35.js:2293 443I x:ageGp:fam 953:8:-1 by red 488:3:-1 at gen511 Univ0 prob=0.867</t>
  </si>
  <si>
    <t>AgeVaxH35.js:2293 446I x:ageGp:fam 191:2:-1 by blue 473:3:-1 at gen512 Univ0 prob=0.229</t>
  </si>
  <si>
    <t>AgeVaxH35.js:2293 446I x:ageGp:fam 396:3:-1 by red 888:6:-1 at gen512 Univ0 prob=0.410</t>
  </si>
  <si>
    <t>AgeVaxH35.js:2293 449I x:ageGp:fam 216:2:-1 by blue 822:6:-1 at gen513 Univ0 prob=0.585</t>
  </si>
  <si>
    <t>AgeVaxH35.js:2293 452I x:ageGp:fam 891:6:-1 by blue 3:0:-1 at gen515 Univ0 prob=0.913</t>
  </si>
  <si>
    <t>AgeVaxH35.js:2293 452I x:ageGp:fam 269:2:-1 by blue 97:1:-1 at gen515 Univ0 prob=0.008</t>
  </si>
  <si>
    <t>AgeVaxH35.js:2293 452I x:ageGp:fam 197:2:-1 by blue 404:3:-1 at gen515 Univ0 prob=0.377</t>
  </si>
  <si>
    <t>AgeVaxH35.js:2293 452I x:ageGp:fam 128:1:-1 by blue 429:3:-1 at gen516 Univ0 prob=0.647</t>
  </si>
  <si>
    <t>AgeVaxH35.js:2293 452I x:ageGp:fam 847:6:-1 by red 369:3:-1 at gen516 Univ0 prob=0.185</t>
  </si>
  <si>
    <t>AgeVaxH35.js:2293 452I x:ageGp:fam 448:3:-1 by red 457:3:-1 at gen516 Univ0 prob=0.393</t>
  </si>
  <si>
    <t>AgeVaxH35.js:2293 452I x:ageGp:fam 963:8:-1 by blue 523:3:-1 at gen516 Univ0 prob=0.531</t>
  </si>
  <si>
    <t>AgeVaxH35.js:2293 455I x:ageGp:fam 484:3:-1 by blue 708:5:-1 at gen517 Univ0 prob=0.689</t>
  </si>
  <si>
    <t>AgeVaxH35.js:2293 455I x:ageGp:fam 831:6:-1 by blue 521:3:-1 at gen517 Univ0 prob=0.424</t>
  </si>
  <si>
    <t>AgeVaxH35.js:2293 459I x:ageGp:fam 83:1:-1 by blue 810:5:-1 at gen518 Univ0 prob=0.380</t>
  </si>
  <si>
    <t>AgeVaxH35.js:2293 459I x:ageGp:fam 85:1:-1 by red 245:2:-1 at gen518 Univ0 prob=0.215</t>
  </si>
  <si>
    <t>AgeVaxH35.js:2293 459I x:ageGp:fam 145:2:-1 by red 457:3:-1 at gen518 Univ0 prob=0.219</t>
  </si>
  <si>
    <t>AgeVaxH35.js:2293 459I x:ageGp:fam 591:4:-1 by blue 731:5:-1 at gen518 Univ0 prob=0.776</t>
  </si>
  <si>
    <t>AgeVaxH35.js:2293 461I x:ageGp:fam 663:4:-1 by blue 59:1:-1 at gen519 Univ0 prob=0.060</t>
  </si>
  <si>
    <t>AgeVaxH35.js:2293 461I x:ageGp:fam 327:2:-1 by blue 618:4:-1 at gen519 Univ0 prob=0.448</t>
  </si>
  <si>
    <t>AgeVaxH35.js:2293 465I x:ageGp:fam 920:7:-1 by blue 123:1:-1 at gen520 Univ0 prob=0.902</t>
  </si>
  <si>
    <t>AgeVaxH35.js:2293 465I x:ageGp:fam 138:2:-1 by red 256:2:-1 at gen520 Univ0 prob=0.835</t>
  </si>
  <si>
    <t>AgeVaxH35.js:2293 465I x:ageGp:fam 352:2:-1 by blue 542:4:-1 at gen520 Univ0 prob=0.204</t>
  </si>
  <si>
    <t>AgeVaxH35.js:2293 467I x:ageGp:fam 397:3:-1 by red 281:2:-1 at gen521 Univ0 prob=0.603</t>
  </si>
  <si>
    <t>AgeVaxH35.js:2293 467I x:ageGp:fam 359:3:-1 by blue 523:3:-1 at gen521 Univ0 prob=0.742</t>
  </si>
  <si>
    <t>AgeVaxH35.js:2293 470I x:ageGp:fam 449:3:-1 by blue 198:2:-1 at gen522 Univ0 prob=0.712</t>
  </si>
  <si>
    <t>AgeVaxH35.js:2293 470I x:ageGp:fam 262:2:-1 by red 803:5:-1 at gen522 Univ0 prob=0.331</t>
  </si>
  <si>
    <t>AgeVaxH35.js:2293 472I x:ageGp:fam 86:1:-1 by blue 3:0:-1 at gen523 Univ0 prob=0.141</t>
  </si>
  <si>
    <t>AgeVaxH35.js:2293 472I x:ageGp:fam 890:6:-1 by red 234:2:-1 at gen523 Univ0 prob=0.717</t>
  </si>
  <si>
    <t>AgeVaxH35.js:2293 472I x:ageGp:fam 790:5:-1 by red 245:2:-1 at gen523 Univ0 prob=0.801</t>
  </si>
  <si>
    <t>AgeVaxH35.js:2293 472I x:ageGp:fam 950:8:-1 by red 667:4:-1 at gen523 Univ0 prob=0.087</t>
  </si>
  <si>
    <t>AgeVaxH35.js:2293 472I x:ageGp:fam 673:4:-1 by yellow 785:5:-1 at gen523 Univ0 prob=0.074</t>
  </si>
  <si>
    <t>AgeVaxH35.js:2293 479I x:ageGp:fam 904:7:-1 by red 383:3:-1 at gen525 Univ0 prob=0.194</t>
  </si>
  <si>
    <t>AgeVaxH35.js:2293 479I x:ageGp:fam 40:1:-1 by blue 823:6:-1 at gen526 Univ0 prob=0.708</t>
  </si>
  <si>
    <t>AgeVaxH35.js:2293 479I x:ageGp:fam 413:3:-1 by blue 323:2:-1 at gen526 Univ0 prob=0.999</t>
  </si>
  <si>
    <t>AgeVaxH35.js:2293 479I x:ageGp:fam 504:3:-1 by blue 408:3:-1 at gen526 Univ0 prob=0.113</t>
  </si>
  <si>
    <t>AgeVaxH35.js:2293 479I x:ageGp:fam 554:4:-1 by red 787:5:-1 at gen526 Univ0 prob=0.774</t>
  </si>
  <si>
    <t>AgeVaxH35.js:2293 479I x:ageGp:fam 641:4:-1 by blue 685:4:-1 at gen526 Univ0 prob=0.011</t>
  </si>
  <si>
    <t>AgeVaxH35.js:2293 480I x:ageGp:fam 72:1:-1 by red 457:3:-1 at gen527 Univ0 prob=0.419</t>
  </si>
  <si>
    <t>AgeVaxH35.js:2293 480I x:ageGp:fam 175:2:-1 by blue 101:1:-1 at gen527 Univ0 prob=0.319</t>
  </si>
  <si>
    <t>AgeVaxH35.js:2293 480I x:ageGp:fam 149:2:-1 by red 369:3:-1 at gen527 Univ0 prob=0.162</t>
  </si>
  <si>
    <t>AgeVaxH35.js:2293 480I x:ageGp:fam 465:3:-1 by red 893:6:-1 at gen527 Univ0 prob=0.087</t>
  </si>
  <si>
    <t>AgeVaxH35.js:2293 485I x:ageGp:fam 47:1:-1 by red 531:3:-1 at gen528 Univ0 prob=0.659</t>
  </si>
  <si>
    <t>AgeVaxH35.js:2293 485I x:ageGp:fam 192:2:-1 by blue 404:3:-1 at gen528 Univ0 prob=0.735</t>
  </si>
  <si>
    <t>AgeVaxH35.js:2293 491I x:ageGp:fam 235:2:-1 by red 256:2:-1 at gen531 Univ0 prob=0.454</t>
  </si>
  <si>
    <t>AgeVaxH35.js:2293 491I x:ageGp:fam 582:4:-1 by red 393:3:-1 at gen531 Univ0 prob=0.584</t>
  </si>
  <si>
    <t>AgeVaxH35.js:2293 491I x:ageGp:fam 602:4:-1 by blue 473:3:-1 at gen531 Univ0 prob=0.712</t>
  </si>
  <si>
    <t>AgeVaxH35.js:2293 491I x:ageGp:fam 494:3:-1 by blue 832:6:-1 at gen531 Univ0 prob=0.458</t>
  </si>
  <si>
    <t>AgeVaxH35.js:2293 491I x:ageGp:fam 582:4:-1 by red 578:4:-1 at gen531 Univ0 prob=0.708</t>
  </si>
  <si>
    <t>AgeVaxH35.js:2293 491I x:ageGp:fam 593:4:-1 by blue 542:4:-1 at gen532 Univ0 prob=0.240</t>
  </si>
  <si>
    <t>AgeVaxH35.js:2293 495I x:ageGp:fam 989:9:-1 by blue 2:0:-1 at gen533 Univ0 prob=0.138</t>
  </si>
  <si>
    <t>AgeVaxH35.js:2293 495I x:ageGp:fam 96:1:-1 by blue 404:3:-1 at gen533 Univ0 prob=0.163</t>
  </si>
  <si>
    <t>AgeVaxH35.js:2293 496I x:ageGp:fam 399:3:-1 by blue 118:1:-1 at gen534 Univ0 prob=0.005</t>
  </si>
  <si>
    <t>AgeVaxH35.js:2293 496I x:ageGp:fam 766:5:-1 by red 569:4:-1 at gen534 Univ0 prob=0.405</t>
  </si>
  <si>
    <t>AgeVaxH35.js:2293 498I x:ageGp:fam 722:5:-1 by blue 2:0:-1 at gen535 Univ0 prob=0.296</t>
  </si>
  <si>
    <t>AgeVaxH35.js:2293 500I x:ageGp:fam 340:2:-1 by blue 161:2:-1 at gen536 Univ0 prob=0.082</t>
  </si>
  <si>
    <t>AgeVaxH35.js:2293 500I x:ageGp:fam 179:2:-1 by blue 823:6:-1 at gen536 Univ0 prob=0.258</t>
  </si>
  <si>
    <t>AgeVaxH35.js:2293 501I x:ageGp:fam 671:4:-1 by red 659:4:-1 at gen537 Univ0 prob=0.131</t>
  </si>
  <si>
    <t>AgeVaxH35.js:2293 503I x:ageGp:fam 994:9:-1 by blue 2:0:-1 at gen538 Univ0 prob=0.957</t>
  </si>
  <si>
    <t>AgeVaxH35.js:2293 503I x:ageGp:fam 156:2:-1 by yellow 629:4:-1 at gen538 Univ0 prob=0.072</t>
  </si>
  <si>
    <t>AgeVaxH35.js:2293 503I x:ageGp:fam 332:2:-1 by red 874:6:-1 at gen538 Univ0 prob=0.832</t>
  </si>
  <si>
    <t>AgeVaxH35.js:2293 503I x:ageGp:fam 374:3:-1 by blue 387:3:-1 at gen538 Univ0 prob=0.844</t>
  </si>
  <si>
    <t>AgeVaxH35.js:2293 503I x:ageGp:fam 525:3:-1 by red 803:5:-1 at gen538 Univ0 prob=0.394</t>
  </si>
  <si>
    <t>AgeVaxH35.js:2293 503I x:ageGp:fam 563:4:-1 by blue 710:5:-1 at gen538 Univ0 prob=0.455</t>
  </si>
  <si>
    <t>AgeVaxH35.js:2293 503I x:ageGp:fam 780:5:-1 by red 888:6:-1 at gen538 Univ0 prob=0.644</t>
  </si>
  <si>
    <t>AgeVaxH35.js:2293 504I x:ageGp:fam 57:1:-1 by red 583:4:-1 at gen539 Univ0 prob=0.573</t>
  </si>
  <si>
    <t>AgeVaxH35.js:2293 511I x:ageGp:fam 136:2:-1 by blue 442:3:-1 at gen540 Univ0 prob=0.510</t>
  </si>
  <si>
    <t>AgeVaxH35.js:2293 511I x:ageGp:fam 878:6:-1 by blue 658:4:-1 at gen540 Univ0 prob=0.933</t>
  </si>
  <si>
    <t>AgeVaxH35.js:2293 511I x:ageGp:fam 699:5:-1 by blue 791:5:-1 at gen540 Univ0 prob=0.077</t>
  </si>
  <si>
    <t>AgeVaxH35.js:2293 515I x:ageGp:fam 444:3:-1 by red 569:4:-1 at gen542 Univ0 prob=0.617</t>
  </si>
  <si>
    <t>AgeVaxH35.js:2293 515I x:ageGp:fam 6:0:-1 by red 117:1:-1 at gen543 Univ0 prob=0.137</t>
  </si>
  <si>
    <t>AgeVaxH35.js:2293 515I x:ageGp:fam 241:2:-1 by blue 80:1:-1 at gen543 Univ0 prob=0.898</t>
  </si>
  <si>
    <t>AgeVaxH35.js:2293 515I x:ageGp:fam 104:1:-1 by red 975:8:-1 at gen543 Univ0 prob=0.377</t>
  </si>
  <si>
    <t>AgeVaxH35.js:2293 515I x:ageGp:fam 631:4:-1 by red 369:3:-1 at gen543 Univ0 prob=0.816</t>
  </si>
  <si>
    <t>AgeVaxH35.js:2293 516I x:ageGp:fam 390:3:-1 by blue 146:2:-1 at gen544 Univ0 prob=0.200</t>
  </si>
  <si>
    <t>AgeVaxH35.js:2293 520I x:ageGp:fam 926:7:-1 by blue 228:2:-1 at gen545 Univ0 prob=0.551</t>
  </si>
  <si>
    <t>AgeVaxH35.js:2293 520I x:ageGp:fam 518:3:-1 by blue 473:3:-1 at gen545 Univ0 prob=0.407</t>
  </si>
  <si>
    <t>AgeVaxH35.js:2293 521I x:ageGp:fam 298:2:-1 by blue 33:0:-1 at gen546 Univ0 prob=0.617</t>
  </si>
  <si>
    <t>AgeVaxH35.js:2293 523I x:ageGp:fam 171:2:-1 by blue 2:0:-1 at gen547 Univ0 prob=0.990</t>
  </si>
  <si>
    <t>AgeVaxH35.js:2293 523I x:ageGp:fam 726:5:-1 by blue 84:1:-1 at gen547 Univ0 prob=0.835</t>
  </si>
  <si>
    <t>AgeVaxH35.js:2293 523I x:ageGp:fam 720:5:-1 by blue 140:2:-1 at gen547 Univ0 prob=0.209</t>
  </si>
  <si>
    <t>AgeVaxH35.js:2293 524I x:ageGp:fam 173:2:-1 by blue 452:3:-1 at gen548 Univ0 prob=0.929</t>
  </si>
  <si>
    <t>AgeVaxH35.js:2293 527I x:ageGp:fam 650:4:-1 by red 185:2:-1 at gen549 Univ0 prob=0.048</t>
  </si>
  <si>
    <t>AgeVaxH35.js:2293 527I x:ageGp:fam 188:2:-1 by red 874:6:-1 at gen549 Univ0 prob=0.450</t>
  </si>
  <si>
    <t>AgeVaxH35.js:2293 527I x:ageGp:fam 320:2:-1 by blue 418:3:-1 at gen549 Univ0 prob=0.180</t>
  </si>
  <si>
    <t>AgeVaxH35.js:2293 528I x:ageGp:fam 29:0:-1 by blue 622:4:-1 at gen550 Univ0 prob=0.799</t>
  </si>
  <si>
    <t>AgeVaxH35.js:2293 528I x:ageGp:fam 78:1:-1 by red 888:6:-1 at gen550 Univ0 prob=0.050</t>
  </si>
  <si>
    <t>AgeVaxH35.js:2293 531I x:ageGp:fam 762:5:-1 by blue 101:1:-1 at gen551 Univ0 prob=0.157</t>
  </si>
  <si>
    <t>AgeVaxH35.js:2293 531I x:ageGp:fam 767:5:-1 by blue 387:3:-1 at gen551 Univ0 prob=0.088</t>
  </si>
  <si>
    <t>AgeVaxH35.js:2293 533I x:ageGp:fam 507:3:-1 by red 430:3:-1 at gen552 Univ0 prob=0.151</t>
  </si>
  <si>
    <t>AgeVaxH35.js:2293 535I x:ageGp:fam 244:2:-1 by blue 693:5:-1 at gen553 Univ0 prob=0.658</t>
  </si>
  <si>
    <t>AgeVaxH35.js:2293 537I x:ageGp:fam 68:1:-1 by blue 658:4:-1 at gen555 Univ0 prob=0.049</t>
  </si>
  <si>
    <t>AgeVaxH35.js:2293 537I x:ageGp:fam 77:1:-1 by blue 520:3:-1 at gen556 Univ0 prob=0.919</t>
  </si>
  <si>
    <t>AgeVaxH35.js:2293 537I x:ageGp:fam 625:4:-1 by blue 520:3:-1 at gen556 Univ0 prob=0.513</t>
  </si>
  <si>
    <t>AgeVaxH35.js:2293 537I x:ageGp:fam 818:5:-1 by blue 685:4:-1 at gen556 Univ0 prob=0.270</t>
  </si>
  <si>
    <t>AgeVaxH35.js:2293 538I x:ageGp:fam 71:1:-1 by red 234:2:-1 at gen557 Univ0 prob=0.952</t>
  </si>
  <si>
    <t>AgeVaxH35.js:2293 541I x:ageGp:fam 558:4:-1 by blue 455:3:-1 at gen558 Univ0 prob=0.627</t>
  </si>
  <si>
    <t>AgeVaxH35.js:2293 542I x:ageGp:fam 695:5:-1 by blue 208:2:-1 at gen559 Univ0 prob=0.783</t>
  </si>
  <si>
    <t>AgeVaxH35.js:2293 542I x:ageGp:fam 546:4:-1 by yellow 311:2:-1 at gen559 Univ0 prob=0.007</t>
  </si>
  <si>
    <t>AgeVaxH35.js:2293 542I x:ageGp:fam 461:3:-1 by blue 527:3:-1 at gen559 Univ0 prob=0.959</t>
  </si>
  <si>
    <t>AgeVaxH35.js:2293 542I x:ageGp:fam 829:6:-1 by blue 622:4:-1 at gen559 Univ0 prob=0.314</t>
  </si>
  <si>
    <t>AgeVaxH35.js:2293 543I x:ageGp:fam 210:2:-1 by blue 67:1:-1 at gen560 Univ0 prob=0.285</t>
  </si>
  <si>
    <t>AgeVaxH35.js:2293 543I x:ageGp:fam 617:4:-1 by blue 101:1:-1 at gen560 Univ0 prob=0.478</t>
  </si>
  <si>
    <t>AgeVaxH35.js:2293 543I x:ageGp:fam 227:2:-1 by red 888:6:-1 at gen560 Univ0 prob=0.427</t>
  </si>
  <si>
    <t>AgeVaxH35.js:2293 543I x:ageGp:fam 434:3:-1 by blue 735:5:-1 at gen560 Univ0 prob=0.660</t>
  </si>
  <si>
    <t>AgeVaxH35.js:2293 543I x:ageGp:fam 627:4:-1 by blue 658:4:-1 at gen560 Univ0 prob=0.396</t>
  </si>
  <si>
    <t>AgeVaxH35.js:2293 547I x:ageGp:fam 777:5:-1 by blue 143:2:-1 at gen561 Univ0 prob=0.831</t>
  </si>
  <si>
    <t>AgeVaxH35.js:2293 547I x:ageGp:fam 999:9:-1 by blue 274:2:-1 at gen561 Univ0 prob=0.650</t>
  </si>
  <si>
    <t>AgeVaxH35.js:2293 552I x:ageGp:fam 213:2:-1 by blue 67:1:-1 at gen562 Univ0 prob=0.403</t>
  </si>
  <si>
    <t>AgeVaxH35.js:2293 554I x:ageGp:fam 961:8:-1 by red 123:1:-1 at gen563 Univ0 prob=0.064</t>
  </si>
  <si>
    <t>AgeVaxH35.js:2293 554I x:ageGp:fam 700:5:-1 by blue 140:2:-1 at gen563 Univ0 prob=0.956</t>
  </si>
  <si>
    <t>AgeVaxH35.js:2293 555I x:ageGp:fam 905:7:-1 by red 822:6:-1 at gen564 Univ0 prob=0.720</t>
  </si>
  <si>
    <t>AgeVaxH35.js:2293 557I x:ageGp:fam 255:2:-1 by blue 967:8:-1 at gen565 Univ0 prob=0.945</t>
  </si>
  <si>
    <t>AgeVaxH35.js:2293 559I x:ageGp:fam 381:3:-1 by red 874:6:-1 at gen567 Univ0 prob=0.518</t>
  </si>
  <si>
    <t>AgeVaxH35.js:2293 559I x:ageGp:fam 942:7:-1 by blue 396:3:-1 at gen568 Univ0 prob=0.550</t>
  </si>
  <si>
    <t>AgeVaxH35.js:2293 559I x:ageGp:fam 594:4:-1 by blue 664:4:-1 at gen568 Univ0 prob=0.021</t>
  </si>
  <si>
    <t>AgeVaxH35.js:2293 560I x:ageGp:fam 754:5:-1 by blue 143:2:-1 at gen569 Univ0 prob=0.658</t>
  </si>
  <si>
    <t>AgeVaxH35.js:2293 560I x:ageGp:fam 812:5:-1 by red 316:2:-1 at gen569 Univ0 prob=0.880</t>
  </si>
  <si>
    <t>AgeVaxH35.js:2293 560I x:ageGp:fam 416:3:-1 by blue 629:4:-1 at gen569 Univ0 prob=0.791</t>
  </si>
  <si>
    <t>AgeVaxH35.js:2293 562I x:ageGp:fam 863:6:-1 by blue 473:3:-1 at gen570 Univ0 prob=0.888</t>
  </si>
  <si>
    <t>AgeVaxH35.js:2293 565I x:ageGp:fam 509:3:-1 by red 97:1:-1 at gen571 Univ0 prob=0.633</t>
  </si>
  <si>
    <t>AgeVaxH35.js:2293 565I x:ageGp:fam 522:3:-1 by blue 101:1:-1 at gen571 Univ0 prob=0.265</t>
  </si>
  <si>
    <t>AgeVaxH35.js:2293 565I x:ageGp:fam 148:2:-1 by blue 980:8:-1 at gen571 Univ0 prob=0.305</t>
  </si>
  <si>
    <t>AgeVaxH35.js:2293 565I x:ageGp:fam 346:2:-1 by red 452:3:-1 at gen571 Univ0 prob=0.311</t>
  </si>
  <si>
    <t>AgeVaxH35.js:2293 566I x:ageGp:fam 632:4:-1 by blue 32:0:-1 at gen572 Univ0 prob=0.096</t>
  </si>
  <si>
    <t>AgeVaxH35.js:2293 566I x:ageGp:fam 223:2:-1 by blue 143:2:-1 at gen572 Univ0 prob=0.104</t>
  </si>
  <si>
    <t>AgeVaxH35.js:2293 566I x:ageGp:fam 466:3:-1 by blue 668:4:-1 at gen572 Univ0 prob=0.743</t>
  </si>
  <si>
    <t>AgeVaxH35.js:2293 566I x:ageGp:fam 867:6:-1 by blue 644:4:-1 at gen572 Univ0 prob=0.204</t>
  </si>
  <si>
    <t>AgeVaxH35.js:2293 570I x:ageGp:fam 875:6:-1 by red 185:2:-1 at gen573 Univ0 prob=0.873</t>
  </si>
  <si>
    <t>AgeVaxH35.js:2293 570I x:ageGp:fam 908:7:-1 by red 402:3:-1 at gen573 Univ0 prob=0.400</t>
  </si>
  <si>
    <t>AgeVaxH35.js:2293 570I x:ageGp:fam 771:5:-1 by red 404:3:-1 at gen573 Univ0 prob=0.780</t>
  </si>
  <si>
    <t>AgeVaxH35.js:2293 574I x:ageGp:fam 62:1:-1 by red 109:1:-1 at gen574 Univ0 prob=0.166</t>
  </si>
  <si>
    <t>AgeVaxH35.js:2293 574I x:ageGp:fam 445:3:-1 by red 102:1:-1 at gen574 Univ0 prob=0.186</t>
  </si>
  <si>
    <t>AgeVaxH35.js:2293 574I x:ageGp:fam 305:2:-1 by red 803:5:-1 at gen574 Univ0 prob=0.607</t>
  </si>
  <si>
    <t>AgeVaxH35.js:2293 577I x:ageGp:fam 207:2:-1 by red 404:3:-1 at gen575 Univ0 prob=0.685</t>
  </si>
  <si>
    <t>AgeVaxH35.js:2293 577I x:ageGp:fam 872:6:-1 by blue 980:8:-1 at gen575 Univ0 prob=0.221</t>
  </si>
  <si>
    <t>AgeVaxH35.js:2293 580I x:ageGp:fam 407:3:-1 by blue 496:3:-1 at gen576 Univ0 prob=0.691</t>
  </si>
  <si>
    <t>AgeVaxH35.js:2293 580I x:ageGp:fam 639:4:-1 by red 452:3:-1 at gen576 Univ0 prob=0.725</t>
  </si>
  <si>
    <t>AgeVaxH35.js:2293 580I x:ageGp:fam 464:3:-1 by blue 923:7:-1 at gen576 Univ0 prob=0.993</t>
  </si>
  <si>
    <t>AgeVaxH35.js:2293 582I x:ageGp:fam 598:4:-1 by blue 269:2:-1 at gen577 Univ0 prob=0.824</t>
  </si>
  <si>
    <t>AgeVaxH35.js:2293 585I x:ageGp:fam 232:2:-1 by red 430:3:-1 at gen578 Univ0 prob=0.048</t>
  </si>
  <si>
    <t>AgeVaxH35.js:2293 585I x:ageGp:fam 759:5:-1 by blue 575:4:-1 at gen578 Univ0 prob=0.884</t>
  </si>
  <si>
    <t>AgeVaxH35.js:2293 585I x:ageGp:fam 900:6:-1 by blue 575:4:-1 at gen578 Univ0 prob=0.111</t>
  </si>
  <si>
    <t>AgeVaxH35.js:2293 585I x:ageGp:fam 977:8:-1 by blue 697:5:-1 at gen578 Univ0 prob=0.530</t>
  </si>
  <si>
    <t>AgeVaxH35.js:2293 586I x:ageGp:fam 889:6:-1 by red 274:2:-1 at gen579 Univ0 prob=0.207</t>
  </si>
  <si>
    <t>AgeVaxH35.js:2293 586I x:ageGp:fam 567:4:-1 by blue 668:4:-1 at gen579 Univ0 prob=0.248</t>
  </si>
  <si>
    <t>AgeVaxH35.js:2293 586I x:ageGp:fam 959:8:-1 by red 743:5:-1 at gen579 Univ0 prob=0.825</t>
  </si>
  <si>
    <t>AgeVaxH35.js:2293 590I x:ageGp:fam 166:2:-1 by red 888:6:-1 at gen580 Univ0 prob=0.829</t>
  </si>
  <si>
    <t>AgeVaxH35.js:2293 590I x:ageGp:fam 973:8:-1 by red 893:6:-1 at gen580 Univ0 prob=0.183</t>
  </si>
  <si>
    <t>AgeVaxH35.js:2293 593I x:ageGp:fam 129:1:-1 by blue 149:2:-1 at gen581 Univ0 prob=0.980</t>
  </si>
  <si>
    <t>AgeVaxH35.js:2293 593I x:ageGp:fam 426:3:-1 by blue 236:2:-1 at gen581 Univ0 prob=0.831</t>
  </si>
  <si>
    <t>AgeVaxH35.js:2293 595I x:ageGp:fam 315:2:-1 by blue 823:6:-1 at gen582 Univ0 prob=0.220</t>
  </si>
  <si>
    <t>AgeVaxH35.js:2293 598I x:ageGp:fam 152:2:-1 by blue 235:2:-1 at gen584 Univ0 prob=0.231</t>
  </si>
  <si>
    <t>AgeVaxH35.js:2293 598I x:ageGp:fam 933:7:-1 by blue 396:3:-1 at gen584 Univ0 prob=0.304</t>
  </si>
  <si>
    <t>AgeVaxH35.js:2293 598I x:ageGp:fam 941:7:-1 by blue 33:0:-1 at gen585 Univ0 prob=0.986</t>
  </si>
  <si>
    <t>AgeVaxH35.js:2293 598I x:ageGp:fam 856:6:-1 by blue 216:2:-1 at gen585 Univ0 prob=0.622</t>
  </si>
  <si>
    <t>AgeVaxH35.js:2293 598I x:ageGp:fam 581:4:-1 by blue 575:4:-1 at gen585 Univ0 prob=0.357</t>
  </si>
  <si>
    <t>AgeVaxH35.js:2293 600I x:ageGp:fam 655:4:-1 by red 822:6:-1 at gen586 Univ0 prob=0.645</t>
  </si>
  <si>
    <t>AgeVaxH35.js:2293 604I x:ageGp:fam 199:2:-1 by red 123:1:-1 at gen588 Univ0 prob=0.286</t>
  </si>
  <si>
    <t>AgeVaxH35.js:2293 604I x:ageGp:fam 715:5:-1 by yellow 699:5:-1 at gen588 Univ0 prob=0.539</t>
  </si>
  <si>
    <t>AgeVaxH35.js:2293 604I x:ageGp:fam 947:7:-1 by blue 40:1:-1 at gen589 Univ0 prob=0.800</t>
  </si>
  <si>
    <t>AgeVaxH35.js:2293 606I x:ageGp:fam 127:1:-1 by blue 179:2:-1 at gen590 Univ0 prob=0.906</t>
  </si>
  <si>
    <t>AgeVaxH35.js:2293 606I x:ageGp:fam 170:2:-1 by blue 668:4:-1 at gen590 Univ0 prob=0.918</t>
  </si>
  <si>
    <t>AgeVaxH35.js:2293 607I x:ageGp:fam 52:1:-1 by red 323:2:-1 at gen591 Univ0 prob=0.056</t>
  </si>
  <si>
    <t>AgeVaxH35.js:2293 607I x:ageGp:fam 765:5:-1 by red 387:3:-1 at gen591 Univ0 prob=0.642</t>
  </si>
  <si>
    <t>AgeVaxH35.js:2293 609I x:ageGp:fam 329:2:-1 by blue 680:4:-1 at gen592 Univ0 prob=0.300</t>
  </si>
  <si>
    <t>AgeVaxH35.js:2293 611I x:ageGp:fam 536:3:-1 by blue 216:2:-1 at gen593 Univ0 prob=0.792</t>
  </si>
  <si>
    <t>AgeVaxH35.js:2293 611I x:ageGp:fam 839:6:-1 by blue 920:7:-1 at gen593 Univ0 prob=0.052</t>
  </si>
  <si>
    <t>AgeVaxH35.js:2293 612I x:ageGp:fam 44:1:-1 by blue 85:1:-1 at gen594 Univ0 prob=0.415</t>
  </si>
  <si>
    <t>AgeVaxH35.js:2293 612I x:ageGp:fam 243:2:-1 by red 569:4:-1 at gen594 Univ0 prob=0.397</t>
  </si>
  <si>
    <t>AgeVaxH35.js:2293 612I x:ageGp:fam 309:2:-1 by blue 904:7:-1 at gen594 Univ0 prob=0.860</t>
  </si>
  <si>
    <t>AgeVaxH35.js:2293 612I x:ageGp:fam 691:5:-1 by blue 575:4:-1 at gen594 Univ0 prob=0.583</t>
  </si>
  <si>
    <t>AgeVaxH35.js:2293 614I x:ageGp:fam 422:3:-1 by blue 766:5:-1 at gen595 Univ0 prob=0.299</t>
  </si>
  <si>
    <t>AgeVaxH35.js:2293 618I x:ageGp:fam 194:2:-1 by blue 658:4:-1 at gen596 Univ0 prob=0.957</t>
  </si>
  <si>
    <t>AgeVaxH35.js:2293 618I x:ageGp:fam 395:3:-1 by red 803:5:-1 at gen596 Univ0 prob=0.420</t>
  </si>
  <si>
    <t>AgeVaxH35.js:2293 619I x:ageGp:fam 204:2:-1 by blue 86:1:-1 at gen597 Univ0 prob=0.899</t>
  </si>
  <si>
    <t>AgeVaxH35.js:2293 619I x:ageGp:fam 139:2:-1 by blue 645:4:-1 at gen597 Univ0 prob=0.254</t>
  </si>
  <si>
    <t>AgeVaxH35.js:2293 621I x:ageGp:fam 206:2:-1 by blue 980:8:-1 at gen598 Univ0 prob=0.437</t>
  </si>
  <si>
    <t>AgeVaxH35.js:2293 623I x:ageGp:fam 325:2:-1 by red 520:3:-1 at gen599 Univ0 prob=0.165</t>
  </si>
  <si>
    <t>AgeVaxH35.js:2293 624I x:ageGp:fam 938:7:-1 by blue 644:4:-1 at gen600 Univ0 prob=0.826</t>
  </si>
  <si>
    <t>AgeVaxH35.js:2293 624I x:ageGp:fam 782:5:-1 by blue 699:5:-1 at gen600 Univ0 prob=0.988</t>
  </si>
  <si>
    <t>AgeVaxH35.js:2293 625I x:ageGp:fam 137:2:-1 by blue 85:1:-1 at gen601 Univ0 prob=0.082</t>
  </si>
  <si>
    <t>AgeVaxH35.js:2293 625I x:ageGp:fam 182:2:-1 by red 383:3:-1 at gen601 Univ0 prob=0.553</t>
  </si>
  <si>
    <t>AgeVaxH35.js:2293 627I x:ageGp:fam 626:4:-1 by blue 311:2:-1 at gen602 Univ0 prob=0.752</t>
  </si>
  <si>
    <t>AgeVaxH35.js:2293 627I x:ageGp:fam 405:3:-1 by blue 658:4:-1 at gen602 Univ0 prob=0.807</t>
  </si>
  <si>
    <t>AgeVaxH35.js:2293 627I x:ageGp:fam 852:6:-1 by blue 612:4:-1 at gen602 Univ0 prob=0.555</t>
  </si>
  <si>
    <t>AgeVaxH35.js:2293 629I x:ageGp:fam 834:6:-1 by red 101:1:-1 at gen603 Univ0 prob=0.438</t>
  </si>
  <si>
    <t>AgeVaxH35.js:2293 632I x:ageGp:fam 687:4:-1 by blue 269:2:-1 at gen604 Univ0 prob=0.941</t>
  </si>
  <si>
    <t>AgeVaxH35.js:2293 632I x:ageGp:fam 363:3:-1 by red 645:4:-1 at gen604 Univ0 prob=0.897</t>
  </si>
  <si>
    <t>AgeVaxH35.js:2293 632I x:ageGp:fam 974:8:-1 by blue 735:5:-1 at gen604 Univ0 prob=0.918</t>
  </si>
  <si>
    <t>AgeVaxH35.js:2293 633I x:ageGp:fam 133:2:-1 by red 271:2:-1 at gen605 Univ0 prob=0.565</t>
  </si>
  <si>
    <t>AgeVaxH35.js:2293 633I x:ageGp:fam 318:2:-1 by blue 507:3:-1 at gen605 Univ0 prob=0.893</t>
  </si>
  <si>
    <t>AgeVaxH35.js:2293 636I x:ageGp:fam 189:2:-1 by blue 491:3:-1 at gen606 Univ0 prob=0.532</t>
  </si>
  <si>
    <t>AgeVaxH35.js:2293 636I x:ageGp:fam 361:3:-1 by blue 644:4:-1 at gen606 Univ0 prob=0.706</t>
  </si>
  <si>
    <t>AgeVaxH35.js:2293 638I x:ageGp:fam 217:2:-1 by blue 668:4:-1 at gen607 Univ0 prob=0.859</t>
  </si>
  <si>
    <t>AgeVaxH35.js:2293 638I x:ageGp:fam 580:4:-1 by red 430:3:-1 at gen607 Univ0 prob=0.907</t>
  </si>
  <si>
    <t>AgeVaxH35.js:2293 642I x:ageGp:fam 314:2:-1 by blue 554:4:-1 at gen610 Univ0 prob=0.123</t>
  </si>
  <si>
    <t>AgeVaxH35.js:2293 642I x:ageGp:fam 548:4:-1 by red 3:0:-1 at gen611 Univ0 prob=0.975</t>
  </si>
  <si>
    <t>AgeVaxH35.js:2293 644I x:ageGp:fam 751:5:-1 by blue 269:2:-1 at gen613 Univ0 prob=0.381</t>
  </si>
  <si>
    <t>AgeVaxH35.js:2293 644I x:ageGp:fam 388:3:-1 by blue 390:3:-1 at gen613 Univ0 prob=0.824</t>
  </si>
  <si>
    <t>AgeVaxH35.js:2293 644I x:ageGp:fam 729:5:-1 by blue 920:7:-1 at gen614 Univ0 prob=0.012</t>
  </si>
  <si>
    <t>AgeVaxH35.js:2293 646I x:ageGp:fam 562:4:-1 by blue 68:1:-1 at gen615 Univ0 prob=0.427</t>
  </si>
  <si>
    <t>AgeVaxH35.js:2293 646I x:ageGp:fam 532:3:-1 by blue 145:2:-1 at gen615 Univ0 prob=0.416</t>
  </si>
  <si>
    <t>AgeVaxH35.js:2293 646I x:ageGp:fam 289:2:-1 by blue 829:6:-1 at gen615 Univ0 prob=0.957</t>
  </si>
  <si>
    <t>AgeVaxH35.js:2293 647I x:ageGp:fam 338:2:-1 by blue 86:1:-1 at gen616 Univ0 prob=0.577</t>
  </si>
  <si>
    <t>AgeVaxH35.js:2293 647I x:ageGp:fam 906:7:-1 by blue 86:1:-1 at gen616 Univ0 prob=0.208</t>
  </si>
  <si>
    <t>AgeVaxH35.js:2293 647I x:ageGp:fam 885:6:-1 by red 383:3:-1 at gen616 Univ0 prob=0.214</t>
  </si>
  <si>
    <t>AgeVaxH35.js:2293 650I x:ageGp:fam 116:1:-1 by blue 68:1:-1 at gen617 Univ0 prob=0.854</t>
  </si>
  <si>
    <t>AgeVaxH35.js:2293 650I x:ageGp:fam 261:2:-1 by blue 72:1:-1 at gen617 Univ0 prob=0.092</t>
  </si>
  <si>
    <t>AgeVaxH35.js:2293 650I x:ageGp:fam 425:3:-1 by blue 374:3:-1 at gen617 Univ0 prob=0.763</t>
  </si>
  <si>
    <t>AgeVaxH35.js:2293 650I x:ageGp:fam 821:6:-1 by blue 994:9:-1 at gen617 Univ0 prob=0.645</t>
  </si>
  <si>
    <t>AgeVaxH35.js:2293 657I x:ageGp:fam 450:3:-1 by blue 235:2:-1 at gen619 Univ0 prob=0.235</t>
  </si>
  <si>
    <t>AgeVaxH35.js:2293 657I x:ageGp:fam 927:7:-1 by red 256:2:-1 at gen619 Univ0 prob=0.081</t>
  </si>
  <si>
    <t>AgeVaxH35.js:2293 657I x:ageGp:fam 302:2:-1 by blue 878:6:-1 at gen619 Univ0 prob=0.643</t>
  </si>
  <si>
    <t>AgeVaxH35.js:2293 657I x:ageGp:fam 808:5:-1 by red 807:5:-1 at gen619 Univ0 prob=0.183</t>
  </si>
  <si>
    <t>AgeVaxH35.js:2293 657I x:ageGp:fam 806:5:-1 by blue 390:3:-1 at gen620 Univ0 prob=0.528</t>
  </si>
  <si>
    <t>AgeVaxH35.js:2293 657I x:ageGp:fam 427:3:-1 by red 794:5:-1 at gen620 Univ0 prob=0.590</t>
  </si>
  <si>
    <t>AgeVaxH35.js:2293 657I x:ageGp:fam 824:6:-1 by blue 766:5:-1 at gen620 Univ0 prob=0.023</t>
  </si>
  <si>
    <t>AgeVaxH35.js:2293 661I x:ageGp:fam 946:7:-1 by red 283:2:-1 at gen621 Univ0 prob=0.937</t>
  </si>
  <si>
    <t>AgeVaxH35.js:2293 661I x:ageGp:fam 870:6:-1 by blue 546:4:-1 at gen621 Univ0 prob=0.259</t>
  </si>
  <si>
    <t>AgeVaxH35.js:2293 664I x:ageGp:fam 319:2:-1 by blue 57:1:-1 at gen622 Univ0 prob=0.711</t>
  </si>
  <si>
    <t>AgeVaxH35.js:2293 664I x:ageGp:fam 649:4:-1 by red 143:2:-1 at gen622 Univ0 prob=0.904</t>
  </si>
  <si>
    <t>AgeVaxH35.js:2293 666I x:ageGp:fam 94:1:-1 by blue 867:6:-1 at gen623 Univ0 prob=0.696</t>
  </si>
  <si>
    <t>AgeVaxH35.js:2293 666I x:ageGp:fam 547:4:-1 by blue 920:7:-1 at gen623 Univ0 prob=0.627</t>
  </si>
  <si>
    <t>AgeVaxH35.js:2293 668I x:ageGp:fam 267:2:-1 by red 3:0:-1 at gen624 Univ0 prob=0.250</t>
  </si>
  <si>
    <t>AgeVaxH35.js:2293 668I x:ageGp:fam 827:6:-1 by red 117:1:-1 at gen624 Univ0 prob=0.694</t>
  </si>
  <si>
    <t>AgeVaxH35.js:2293 668I x:ageGp:fam 737:5:-1 by red 383:3:-1 at gen624 Univ0 prob=0.966</t>
  </si>
  <si>
    <t>AgeVaxH35.js:2293 668I x:ageGp:fam 768:5:-1 by red 383:3:-1 at gen624 Univ0 prob=0.858</t>
  </si>
  <si>
    <t>AgeVaxH35.js:2293 670I x:ageGp:fam 190:2:-1 by blue 554:4:-1 at gen625 Univ0 prob=0.100</t>
  </si>
  <si>
    <t>AgeVaxH35.js:2293 670I x:ageGp:fam 190:2:-1 by blue 766:5:-1 at gen625 Univ0 prob=0.750</t>
  </si>
  <si>
    <t>AgeVaxH35.js:2293 670I x:ageGp:fam 516:3:-1 by red 725:5:-1 at gen625 Univ0 prob=0.262</t>
  </si>
  <si>
    <t>AgeVaxH35.js:2293 674I x:ageGp:fam 61:1:-1 by blue 878:6:-1 at gen626 Univ0 prob=0.442</t>
  </si>
  <si>
    <t>AgeVaxH35.js:2293 676I x:ageGp:fam 151:2:-1 by blue 612:4:-1 at gen627 Univ0 prob=0.679</t>
  </si>
  <si>
    <t>AgeVaxH35.js:2293 677I x:ageGp:fam 907:7:-1 by blue 416:3:-1 at gen628 Univ0 prob=0.101</t>
  </si>
  <si>
    <t>AgeVaxH35.js:2293 677I x:ageGp:fam 951:8:-1 by red 718:5:-1 at gen628 Univ0 prob=0.924</t>
  </si>
  <si>
    <t>AgeVaxH35.js:2293 678I x:ageGp:fam 424:3:-1 by red 383:3:-1 at gen629 Univ0 prob=0.692</t>
  </si>
  <si>
    <t>AgeVaxH35.js:2293 678I x:ageGp:fam 514:3:-1 by red 430:3:-1 at gen629 Univ0 prob=0.462</t>
  </si>
  <si>
    <t>AgeVaxH35.js:2293 680I x:ageGp:fam 730:5:-1 by blue 86:1:-1 at gen630 Univ0 prob=0.757</t>
  </si>
  <si>
    <t>AgeVaxH35.js:2293 680I x:ageGp:fam 115:1:-1 by red 527:3:-1 at gen630 Univ0 prob=0.777</t>
  </si>
  <si>
    <t>AgeVaxH35.js:2293 682I x:ageGp:fam 225:2:-1 by red 102:1:-1 at gen631 Univ0 prob=0.725</t>
  </si>
  <si>
    <t>AgeVaxH35.js:2293 682I x:ageGp:fam 240:2:-1 by red 452:3:-1 at gen631 Univ0 prob=0.146</t>
  </si>
  <si>
    <t>AgeVaxH35.js:2293 682I x:ageGp:fam 334:2:-1 by red 311:2:-1 at gen631 Univ0 prob=0.896</t>
  </si>
  <si>
    <t>AgeVaxH35.js:2293 684I x:ageGp:fam 215:2:-1 by blue 85:1:-1 at gen632 Univ0 prob=0.851</t>
  </si>
  <si>
    <t>AgeVaxH35.js:2293 684I x:ageGp:fam 177:2:-1 by blue 145:2:-1 at gen632 Univ0 prob=0.363</t>
  </si>
  <si>
    <t>AgeVaxH35.js:2293 687I x:ageGp:fam 250:2:-1 by blue 554:4:-1 at gen633 Univ0 prob=0.024</t>
  </si>
  <si>
    <t>AgeVaxH35.js:2293 689I x:ageGp:fam 638:4:-1 by red 387:3:-1 at gen634 Univ0 prob=0.187</t>
  </si>
  <si>
    <t>AgeVaxH35.js:2293 689I x:ageGp:fam 549:4:-1 by blue 650:4:-1 at gen634 Univ0 prob=0.472</t>
  </si>
  <si>
    <t>AgeVaxH35.js:2293 690I x:ageGp:fam 862:6:-1 by blue 40:1:-1 at gen635 Univ0 prob=0.678</t>
  </si>
  <si>
    <t>AgeVaxH35.js:2293 690I x:ageGp:fam 654:4:-1 by blue 381:3:-1 at gen635 Univ0 prob=0.640</t>
  </si>
  <si>
    <t>AgeVaxH35.js:2293 692I x:ageGp:fam 273:2:-1 by red 323:2:-1 at gen636 Univ0 prob=0.389</t>
  </si>
  <si>
    <t>AgeVaxH35.js:2293 694I x:ageGp:fam 747:5:-1 by blue 546:4:-1 at gen637 Univ0 prob=0.876</t>
  </si>
  <si>
    <t>AgeVaxH35.js:2293 694I x:ageGp:fam 887:6:-1 by red 791:5:-1 at gen637 Univ0 prob=0.614</t>
  </si>
  <si>
    <t>AgeVaxH35.js:2293 694I x:ageGp:fam 850:6:-1 by red 975:8:-1 at gen637 Univ0 prob=0.993</t>
  </si>
  <si>
    <t>AgeVaxH35.js:2293 695I x:ageGp:fam 259:2:-1 by red 409:3:-1 at gen638 Univ0 prob=0.924</t>
  </si>
  <si>
    <t>AgeVaxH35.js:2293 699I x:ageGp:fam 23:0:-1 by blue 6:0:-1 at gen640 Univ0 prob=0.664</t>
  </si>
  <si>
    <t>AgeVaxH35.js:2293 699I x:ageGp:fam 23:0:-1 by blue 632:4:-1 at gen640 Univ0 prob=0.298</t>
  </si>
  <si>
    <t>AgeVaxH35.js:2293 699I x:ageGp:fam 376:3:-1 by blue 699:5:-1 at gen641 Univ0 prob=0.091</t>
  </si>
  <si>
    <t>AgeVaxH35.js:2293 699I x:ageGp:fam 515:3:-1 by blue 625:4:-1 at gen641 Univ0 prob=0.301</t>
  </si>
  <si>
    <t>AgeVaxH35.js:2293 699I x:ageGp:fam 817:5:-1 by blue 867:6:-1 at gen641 Univ0 prob=0.448</t>
  </si>
  <si>
    <t>AgeVaxH35.js:2293 700I x:ageGp:fam 254:2:-1 by blue 989:9:-1 at gen642 Univ0 prob=0.883</t>
  </si>
  <si>
    <t>AgeVaxH35.js:2293 703I x:ageGp:fam 290:2:-1 by red 311:2:-1 at gen643 Univ0 prob=0.081</t>
  </si>
  <si>
    <t>AgeVaxH35.js:2293 704I x:ageGp:fam 110:1:-1 by red 668:4:-1 at gen644 Univ0 prob=0.472</t>
  </si>
  <si>
    <t>AgeVaxH35.js:2293 704I x:ageGp:fam 196:2:-1 by red 680:4:-1 at gen644 Univ0 prob=0.344</t>
  </si>
  <si>
    <t>AgeVaxH35.js:2293 704I x:ageGp:fam 728:5:-1 by red 216:2:-1 at gen644 Univ0 prob=0.185</t>
  </si>
  <si>
    <t>AgeVaxH35.js:2293 704I x:ageGp:fam 282:2:-1 by blue 766:5:-1 at gen644 Univ0 prob=0.320</t>
  </si>
  <si>
    <t>AgeVaxH35.js:2293 704I x:ageGp:fam 603:4:-1 by red 383:3:-1 at gen644 Univ0 prob=0.859</t>
  </si>
  <si>
    <t>AgeVaxH35.js:2293 705I x:ageGp:fam 986:9:-1 by red 85:1:-1 at gen645 Univ0 prob=0.170</t>
  </si>
  <si>
    <t>AgeVaxH35.js:2293 705I x:ageGp:fam 296:2:-1 by red 622:4:-1 at gen645 Univ0 prob=0.058</t>
  </si>
  <si>
    <t>AgeVaxH35.js:2293 705I x:ageGp:fam 313:2:-1 by red 920:7:-1 at gen645 Univ0 prob=0.925</t>
  </si>
  <si>
    <t>AgeVaxH35.js:2293 705I x:ageGp:fam 373:3:-1 by red 316:2:-1 at gen645 Univ0 prob=0.539</t>
  </si>
  <si>
    <t>AgeVaxH35.js:2293 705I x:ageGp:fam 564:4:-1 by red 383:3:-1 at gen645 Univ0 prob=0.794</t>
  </si>
  <si>
    <t>AgeVaxH35.js:2293 705I x:ageGp:fam 845:6:-1 by blue 464:3:-1 at gen645 Univ0 prob=0.715</t>
  </si>
  <si>
    <t>AgeVaxH35.js:2293 705I x:ageGp:fam 851:6:-1 by blue 466:3:-1 at gen645 Univ0 prob=0.561</t>
  </si>
  <si>
    <t>AgeVaxH35.js:2293 710I x:ageGp:fam 469:3:-1 by red 920:7:-1 at gen646 Univ0 prob=0.593</t>
  </si>
  <si>
    <t>AgeVaxH35.js:2293 718I x:ageGp:fam 30:0:-1 by blue 720:5:-1 at gen648 Univ0 prob=0.245</t>
  </si>
  <si>
    <t>AgeVaxH35.js:2293 718I x:ageGp:fam 677:4:-1 by red 192:2:-1 at gen648 Univ0 prob=0.394</t>
  </si>
  <si>
    <t>AgeVaxH35.js:2293 718I x:ageGp:fam 345:2:-1 by blue 207:2:-1 at gen648 Univ0 prob=0.778</t>
  </si>
  <si>
    <t>AgeVaxH35.js:2293 718I x:ageGp:fam 948:7:-1 by red 500:3:-1 at gen648 Univ0 prob=0.081</t>
  </si>
  <si>
    <t>AgeVaxH35.js:2293 722I x:ageGp:fam 339:2:-1 by red 15:0:-1 at gen650 Univ0 prob=0.147</t>
  </si>
  <si>
    <t>AgeVaxH35.js:2293 722I x:ageGp:fam 679:4:-1 by blue 445:3:-1 at gen650 Univ0 prob=0.970</t>
  </si>
  <si>
    <t>AgeVaxH35.js:2293 722I x:ageGp:fam 433:3:-1 by blue 507:3:-1 at gen651 Univ0 prob=0.090</t>
  </si>
  <si>
    <t>AgeVaxH35.js:2293 722I x:ageGp:fam 957:8:-1 by blue 900:6:-1 at gen651 Univ0 prob=0.658</t>
  </si>
  <si>
    <t>AgeVaxH35.js:2293 724I x:ageGp:fam 8:0:-1 by blue 44:1:-1 at gen652 Univ0 prob=0.276</t>
  </si>
  <si>
    <t>AgeVaxH35.js:2293 724I x:ageGp:fam 247:2:-1 by blue 771:5:-1 at gen652 Univ0 prob=0.999</t>
  </si>
  <si>
    <t>AgeVaxH35.js:2293 724I x:ageGp:fam 883:6:-1 by red 387:3:-1 at gen652 Univ0 prob=0.682</t>
  </si>
  <si>
    <t>AgeVaxH35.js:2293 726I x:ageGp:fam 441:3:-1 by blue 29:0:-1 at gen653 Univ0 prob=0.529</t>
  </si>
  <si>
    <t>AgeVaxH35.js:2293 726I x:ageGp:fam 573:4:-1 by blue 223:2:-1 at gen653 Univ0 prob=0.331</t>
  </si>
  <si>
    <t>AgeVaxH35.js:2293 726I x:ageGp:fam 486:3:-1 by red 575:4:-1 at gen653 Univ0 prob=0.458</t>
  </si>
  <si>
    <t>AgeVaxH35.js:2293 726I x:ageGp:fam 912:7:-1 by red 496:3:-1 at gen653 Univ0 prob=0.586</t>
  </si>
  <si>
    <t>AgeVaxH35.js:2293 726I x:ageGp:fam 985:9:-1 by blue 759:5:-1 at gen653 Univ0 prob=0.495</t>
  </si>
  <si>
    <t>AgeVaxH35.js:2293 726I x:ageGp:fam 901:6:-1 by blue 867:6:-1 at gen653 Univ0 prob=0.805</t>
  </si>
  <si>
    <t>AgeVaxH35.js:2293 729I x:ageGp:fam 995:9:-1 by red 688:4:-1 at gen654 Univ0 prob=0.560</t>
  </si>
  <si>
    <t>AgeVaxH35.js:2293 736I x:ageGp:fam 657:4:-1 by blue 625:4:-1 at gen656 Univ0 prob=0.770</t>
  </si>
  <si>
    <t>AgeVaxH35.js:2293 736I x:ageGp:fam 263:2:-1 by red 644:4:-1 at gen657 Univ0 prob=0.471</t>
  </si>
  <si>
    <t>AgeVaxH35.js:2293 736I x:ageGp:fam 910:7:-1 by red 269:2:-1 at gen657 Univ0 prob=0.805</t>
  </si>
  <si>
    <t>AgeVaxH35.js:2293 737I x:ageGp:fam 287:2:-1 by red 775:5:-1 at gen658 Univ0 prob=0.393</t>
  </si>
  <si>
    <t>AgeVaxH35.js:2293 737I x:ageGp:fam 928:7:-1 by yellow 314:2:-1 at gen658 Univ0 prob=0.079</t>
  </si>
  <si>
    <t>AgeVaxH35.js:2293 737I x:ageGp:fam 701:5:-1 by blue 318:2:-1 at gen658 Univ0 prob=0.759</t>
  </si>
  <si>
    <t>AgeVaxH35.js:2293 737I x:ageGp:fam 952:8:-1 by red 622:4:-1 at gen658 Univ0 prob=0.863</t>
  </si>
  <si>
    <t>AgeVaxH35.js:2293 743I x:ageGp:fam 172:2:-1 by red 96:1:-1 at gen660 Univ0 prob=0.592</t>
  </si>
  <si>
    <t>AgeVaxH35.js:2293 743I x:ageGp:fam 684:4:-1 by blue 867:6:-1 at gen661 Univ0 prob=0.694</t>
  </si>
  <si>
    <t>AgeVaxH35.js:2293 745I x:ageGp:fam 317:2:-1 by blue 977:8:-1 at gen663 Univ0 prob=0.343</t>
  </si>
  <si>
    <t>AgeVaxH35.js:2293 745I x:ageGp:fam 435:3:-1 by blue 466:3:-1 at gen663 Univ0 prob=0.477</t>
  </si>
  <si>
    <t>AgeVaxH35.js:2293 745I x:ageGp:fam 158:2:-1 by red 86:1:-1 at gen664 Univ0 prob=0.621</t>
  </si>
  <si>
    <t>AgeVaxH35.js:2293 745I x:ageGp:fam 506:3:-1 by red 192:2:-1 at gen664 Univ0 prob=0.026</t>
  </si>
  <si>
    <t>AgeVaxH35.js:2293 745I x:ageGp:fam 371:3:-1 by blue 361:3:-1 at gen664 Univ0 prob=0.606</t>
  </si>
  <si>
    <t>AgeVaxH35.js:2293 747I x:ageGp:fam 31:0:-1 by red 269:2:-1 at gen665 Univ0 prob=0.281</t>
  </si>
  <si>
    <t>AgeVaxH35.js:2293 750I x:ageGp:fam 272:2:-1 by blue 466:3:-1 at gen666 Univ0 prob=0.357</t>
  </si>
  <si>
    <t>AgeVaxH35.js:2293 750I x:ageGp:fam 355:2:-1 by blue 947:7:-1 at gen666 Univ0 prob=0.069</t>
  </si>
  <si>
    <t>AgeVaxH35.js:2293 751I x:ageGp:fam 248:2:-1 by yellow 885:6:-1 at gen667 Univ0 prob=0.588</t>
  </si>
  <si>
    <t>AgeVaxH35.js:2293 754I x:ageGp:fam 981:8:-1 by red 72:1:-1 at gen669 Univ0 prob=0.795</t>
  </si>
  <si>
    <t>AgeVaxH35.js:2293 754I x:ageGp:fam 222:2:-1 by red 78:1:-1 at gen670 Univ0 prob=0.405</t>
  </si>
  <si>
    <t>AgeVaxH35.js:2293 754I x:ageGp:fam 519:3:-1 by red 192:2:-1 at gen670 Univ0 prob=0.966</t>
  </si>
  <si>
    <t>AgeVaxH35.js:2293 754I x:ageGp:fam 322:2:-1 by red 920:7:-1 at gen670 Univ0 prob=0.623</t>
  </si>
  <si>
    <t>AgeVaxH35.js:2293 754I x:ageGp:fam 918:7:-1 by red 430:3:-1 at gen670 Univ0 prob=0.325</t>
  </si>
  <si>
    <t>AgeVaxH35.js:2293 754I x:ageGp:fam 706:5:-1 by red 878:6:-1 at gen670 Univ0 prob=0.282</t>
  </si>
  <si>
    <t>AgeVaxH35.js:2293 755I x:ageGp:fam 159:2:-1 by red 457:3:-1 at gen671 Univ0 prob=0.781</t>
  </si>
  <si>
    <t>AgeVaxH35.js:2293 760I x:ageGp:fam 859:6:-1 by blue 466:3:-1 at gen672 Univ0 prob=0.850</t>
  </si>
  <si>
    <t>AgeVaxH35.js:2293 762I x:ageGp:fam 864:6:-1 by blue 558:4:-1 at gen674 Univ0 prob=0.010</t>
  </si>
  <si>
    <t>AgeVaxH35.js:2293 762I x:ageGp:fam 651:4:-1 by blue 808:5:-1 at gen674 Univ0 prob=0.452</t>
  </si>
  <si>
    <t>AgeVaxH35.js:2293 762I x:ageGp:fam 34:0:-1 by red 404:3:-1 at gen675 Univ0 prob=0.482</t>
  </si>
  <si>
    <t>AgeVaxH35.js:2293 762I x:ageGp:fam 163:2:-1 by red 717:5:-1 at gen675 Univ0 prob=0.579</t>
  </si>
  <si>
    <t>AgeVaxH35.js:2293 764I x:ageGp:fam 841:6:-1 by red 500:3:-1 at gen676 Univ0 prob=0.405</t>
  </si>
  <si>
    <t>AgeVaxH35.js:2293 766I x:ageGp:fam 258:2:-1 by blue 598:4:-1 at gen677 Univ0 prob=0.675</t>
  </si>
  <si>
    <t>AgeVaxH35.js:2293 766I x:ageGp:fam 292:2:-1 by blue 834:6:-1 at gen677 Univ0 prob=0.834</t>
  </si>
  <si>
    <t>AgeVaxH35.js:2293 766I x:ageGp:fam 599:4:-1 by blue 466:3:-1 at gen677 Univ0 prob=0.431</t>
  </si>
  <si>
    <t>AgeVaxH35.js:2293 766I x:ageGp:fam 865:6:-1 by red 612:4:-1 at gen677 Univ0 prob=0.311</t>
  </si>
  <si>
    <t>AgeVaxH35.js:2293 767I x:ageGp:fam 220:2:-1 by blue 445:3:-1 at gen678 Univ0 prob=0.958</t>
  </si>
  <si>
    <t>AgeVaxH35.js:2293 767I x:ageGp:fam 324:2:-1 by blue 885:6:-1 at gen678 Univ0 prob=0.008</t>
  </si>
  <si>
    <t>AgeVaxH35.js:2293 767I x:ageGp:fam 389:3:-1 by red 818:5:-1 at gen678 Univ0 prob=0.073</t>
  </si>
  <si>
    <t>​ 771I x:ageGp:fam 164:2:-1 by blue 632:4:-1 at gen679 Univ0 prob=0.719</t>
  </si>
  <si>
    <t>​ 771I x:ageGp:fam 778:5:-1 by red 602:4:-1 at gen679 Univ0 prob=0.873</t>
  </si>
  <si>
    <t>​ 776I x:ageGp:fam 54:1:-1 by blue 152:2:-1 at gen681 Univ0 prob=0.553</t>
  </si>
  <si>
    <t>​ 776I x:ageGp:fam 135:2:-1 by blue 938:7:-1 at gen681 Univ0 prob=0.337</t>
  </si>
  <si>
    <t>​ 776I x:ageGp:fam 557:4:-1 by blue 363:3:-1 at gen681 Univ0 prob=0.573</t>
  </si>
  <si>
    <t>​ 776I x:ageGp:fam 949:8:-1 by red 521:3:-1 at gen681 Univ0 prob=0.763</t>
  </si>
  <si>
    <t>​ 776I x:ageGp:fam 932:7:-1 by red 920:7:-1 at gen682 Univ0 prob=0.124</t>
  </si>
  <si>
    <t>​ 780I x:ageGp:fam 568:4:-1 by red 558:4:-1 at gen683 Univ0 prob=0.618</t>
  </si>
  <si>
    <t>​ 782I x:ageGp:fam 732:5:-1 by blue 548:4:-1 at gen685 Univ0 prob=0.165</t>
  </si>
  <si>
    <t>​ 782I x:ageGp:fam 966:8:-1 by red 668:4:-1 at gen685 Univ0 prob=0.629</t>
  </si>
  <si>
    <t>​ 782I x:ageGp:fam 825:6:-1 by red 521:3:-1 at gen686 Univ0 prob=0.842</t>
  </si>
  <si>
    <t>​ 784I x:ageGp:fam 37:0:-1 by blue 204:2:-1 at gen687 Univ0 prob=0.446</t>
  </si>
  <si>
    <t>​ 784I x:ageGp:fam 813:5:-1 by red 767:5:-1 at gen687 Univ0 prob=0.331</t>
  </si>
  <si>
    <t>​ 785I x:ageGp:fam 969:8:-1 by red 644:4:-1 at gen688 Univ0 prob=0.076</t>
  </si>
  <si>
    <t>​ 787I x:ageGp:fam 75:1:-1 by blue 204:2:-1 at gen689 Univ0 prob=0.080</t>
  </si>
  <si>
    <t>​ 787I x:ageGp:fam 678:4:-1 by red 500:3:-1 at gen689 Univ0 prob=0.180</t>
  </si>
  <si>
    <t>​ 787I x:ageGp:fam 736:5:-1 by red 521:3:-1 at gen689 Univ0 prob=0.652</t>
  </si>
  <si>
    <t>​ 791I x:ageGp:fam 7:0:-1 by blue 715:5:-1 at gen691 Univ0 prob=0.589</t>
  </si>
  <si>
    <t>​ 792I x:ageGp:fam 193:2:-1 by red 598:4:-1 at gen693 Univ0 prob=0.090</t>
  </si>
  <si>
    <t>​ 792I x:ageGp:fam 42:1:-1 by red 449:3:-1 at gen694 Univ0 prob=0.158</t>
  </si>
  <si>
    <t>​ 793I x:ageGp:fam 535:3:-1 by blue 947:7:-1 at gen695 Univ0 prob=0.024</t>
  </si>
  <si>
    <t>​ 794I x:ageGp:fam 121:1:-1 by blue 361:3:-1 at gen696 Univ0 prob=0.503</t>
  </si>
  <si>
    <t>​ 795I x:ageGp:fam 65:1:-1 by red 323:2:-1 at gen697 Univ0 prob=0.289</t>
  </si>
  <si>
    <t>​ 796I x:ageGp:fam 5:0:-1 by blue 547:4:-1 at gen698 Univ0 prob=0.669</t>
  </si>
  <si>
    <t>​ 796I x:ageGp:fam 330:2:-1 by yellow 30:0:-1 at gen698 Univ0 prob=0.545</t>
  </si>
  <si>
    <t>​ 796I x:ageGp:fam 134:2:-1 by blue 564:4:-1 at gen698 Univ0 prob=0.693</t>
  </si>
  <si>
    <t>​ 796I x:ageGp:fam 307:2:-1 by blue 852:6:-1 at gen698 Univ0 prob=0.950</t>
  </si>
  <si>
    <t>​ 797I x:ageGp:fam 727:5:-1 by blue 376:3:-1 at gen699 Univ0 prob=0.091</t>
  </si>
  <si>
    <t>​ 801I x:ageGp:fam 755:5:-1 by blue 334:2:-1 at gen700 Univ0 prob=0.285</t>
  </si>
  <si>
    <t>​ 802I x:ageGp:fam 611:4:-1 by blue 217:2:-1 at gen701 Univ0 prob=0.172</t>
  </si>
  <si>
    <t>​ 804I x:ageGp:fam 702:5:-1 by blue 562:4:-1 at gen703 Univ0 prob=0.131</t>
  </si>
  <si>
    <t>​ 804I x:ageGp:fam 707:5:-1 by blue 947:7:-1 at gen703 Univ0 prob=0.663</t>
  </si>
  <si>
    <t>​ 806I x:ageGp:fam 229:2:-1 by red 644:4:-1 at gen706 Univ0 prob=0.730</t>
  </si>
  <si>
    <t>​ 806I x:ageGp:fam 934:7:-1 by red 567:4:-1 at gen706 Univ0 prob=0.782</t>
  </si>
  <si>
    <t>​ 806I x:ageGp:fam 18:0:-1 by blue 638:4:-1 at gen707 Univ0 prob=0.039</t>
  </si>
  <si>
    <t>​ 808I x:ageGp:fam 212:2:-1 by red 546:4:-1 at gen708 Univ0 prob=0.303</t>
  </si>
  <si>
    <t>​ 808I x:ageGp:fam 410:3:-1 by red 311:2:-1 at gen708 Univ0 prob=0.094</t>
  </si>
  <si>
    <t>​ 808I x:ageGp:fam 592:4:-1 by blue 862:6:-1 at gen708 Univ0 prob=0.712</t>
  </si>
  <si>
    <t>​ 809I x:ageGp:fam 512:3:-1 by blue 845:6:-1 at gen709 Univ0 prob=0.732</t>
  </si>
  <si>
    <t>​ 812I x:ageGp:fam 268:2:-1 by blue 259:2:-1 at gen710 Univ0 prob=0.649</t>
  </si>
  <si>
    <t>​ 812I x:ageGp:fam 816:5:-1 by blue 259:2:-1 at gen710 Univ0 prob=0.257</t>
  </si>
  <si>
    <t>​ 812I x:ageGp:fam 524:3:-1 by red 269:2:-1 at gen710 Univ0 prob=0.905</t>
  </si>
  <si>
    <t>​ 812I x:ageGp:fam 524:3:-1 by blue 901:6:-1 at gen710 Univ0 prob=0.661</t>
  </si>
  <si>
    <t>​ 813I x:ageGp:fam 1:0:-1 by blue 313:2:-1 at gen711 Univ0 prob=0.804</t>
  </si>
  <si>
    <t>​ 813I x:ageGp:fam 922:7:-1 by red 207:2:-1 at gen711 Univ0 prob=0.669</t>
  </si>
  <si>
    <t>​ 813I x:ageGp:fam 438:3:-1 by red 445:3:-1 at gen711 Univ0 prob=0.535</t>
  </si>
  <si>
    <t>​ 819I x:ageGp:fam 308:2:-1 by blue 376:3:-1 at gen713 Univ0 prob=0.045</t>
  </si>
  <si>
    <t>​ 819I x:ageGp:fam 356:2:-1 by red 445:3:-1 at gen714 Univ0 prob=0.000</t>
  </si>
  <si>
    <t>​ 821I x:ageGp:fam 860:6:-1 by blue 441:3:-1 at gen716 Univ0 prob=0.092</t>
  </si>
  <si>
    <t>​ 821I x:ageGp:fam 46:1:-1 by red 445:3:-1 at gen717 Univ0 prob=0.013</t>
  </si>
  <si>
    <t>​ 822I x:ageGp:fam 48:1:-1 by blue 318:2:-1 at gen718 Univ0 prob=0.545</t>
  </si>
  <si>
    <t>​ 822I x:ageGp:fam 106:1:-1 by red 269:2:-1 at gen718 Univ0 prob=0.851</t>
  </si>
  <si>
    <t>​ 822I x:ageGp:fam 869:6:-1 by red 867:6:-1 at gen718 Univ0 prob=0.498</t>
  </si>
  <si>
    <t>​ 823I x:ageGp:fam 55:1:-1 by blue 190:2:-1 at gen719 Univ0 prob=0.305</t>
  </si>
  <si>
    <t>​ 823I x:ageGp:fam 176:2:-1 by red 68:1:-1 at gen719 Univ0 prob=0.945</t>
  </si>
  <si>
    <t>​ 823I x:ageGp:fam 561:4:-1 by red 445:3:-1 at gen719 Univ0 prob=0.031</t>
  </si>
  <si>
    <t>​ 826I x:ageGp:fam 168:2:-1 by red 452:3:-1 at gen720 Univ0 prob=0.183</t>
  </si>
  <si>
    <t>​ 826I x:ageGp:fam 844:6:-1 by blue 547:4:-1 at gen720 Univ0 prob=0.956</t>
  </si>
  <si>
    <t>​ 831I x:ageGp:fam 633:4:-1 by blue 603:4:-1 at gen722 Univ0 prob=0.335</t>
  </si>
  <si>
    <t>​ 831I x:ageGp:fam 686:4:-1 by red 699:5:-1 at gen722 Univ0 prob=0.903</t>
  </si>
  <si>
    <t>​ 833I x:ageGp:fam 553:4:-1 by blue 425:3:-1 at gen724 Univ0 prob=0.132</t>
  </si>
  <si>
    <t>​ 833I x:ageGp:fam 646:4:-1 by red 818:5:-1 at gen724 Univ0 prob=0.889</t>
  </si>
  <si>
    <t>​ 835I x:ageGp:fam 788:5:-1 by blue 313:2:-1 at gen726 Univ0 prob=0.884</t>
  </si>
  <si>
    <t>​ 835I x:ageGp:fam 200:2:-1 by red 920:7:-1 at gen727 Univ0 prob=0.254</t>
  </si>
  <si>
    <t>​ 836I x:ageGp:fam 857:6:-1 by red 374:3:-1 at gen728 Univ0 prob=0.247</t>
  </si>
  <si>
    <t>​ 837I x:ageGp:fam 165:2:-1 by blue 296:2:-1 at gen729 Univ0 prob=0.774</t>
  </si>
  <si>
    <t>​ 838I x:ageGp:fam 9:0:-1 by blue 901:6:-1 at gen730 Univ0 prob=0.767</t>
  </si>
  <si>
    <t>​ 838I x:ageGp:fam 41:1:-1 by blue 679:4:-1 at gen730 Univ0 prob=0.981</t>
  </si>
  <si>
    <t>​ 838I x:ageGp:fam 299:2:-1 by blue 287:2:-1 at gen730 Univ0 prob=0.814</t>
  </si>
  <si>
    <t>​ 838I x:ageGp:fam 733:5:-1 by blue 287:2:-1 at gen730 Univ0 prob=0.637</t>
  </si>
  <si>
    <t>​ 843I x:ageGp:fam 328:2:-1 by yellow 949:8:-1 at gen732 Univ0 prob=0.622</t>
  </si>
  <si>
    <t>​ 843I x:ageGp:fam 854:6:-1 by blue 862:6:-1 at gen733 Univ0 prob=0.637</t>
  </si>
  <si>
    <t>​ 845I x:ageGp:fam 758:5:-1 by blue 8:0:-1 at gen735 Univ0 prob=0.391</t>
  </si>
  <si>
    <t>​ 845I x:ageGp:fam 436:3:-1 by red 867:6:-1 at gen736 Univ0 prob=0.464</t>
  </si>
  <si>
    <t>​ 846I x:ageGp:fam 38:0:-1 by red 558:4:-1 at gen737 Univ0 prob=0.007</t>
  </si>
  <si>
    <t>​ 846I x:ageGp:fam 294:2:-1 by red 751:5:-1 at gen737 Univ0 prob=0.378</t>
  </si>
  <si>
    <t>​ 846I x:ageGp:fam 826:6:-1 by blue 701:5:-1 at gen737 Univ0 prob=0.206</t>
  </si>
  <si>
    <t>​ 850I x:ageGp:fam 398:3:-1 by blue 313:2:-1 at gen740 Univ0 prob=0.080</t>
  </si>
  <si>
    <t>​ 850I x:ageGp:fam 595:4:-1 by blue 932:7:-1 at gen740 Univ0 prob=0.435</t>
  </si>
  <si>
    <t>​ 852I x:ageGp:fam 713:5:-1 by red 374:3:-1 at gen743 Univ0 prob=0.856</t>
  </si>
  <si>
    <t>​ 852I x:ageGp:fam 796:5:-1 by blue 519:3:-1 at gen743 Univ0 prob=0.216</t>
  </si>
  <si>
    <t>​ 852I x:ageGp:fam 589:4:-1 by blue 519:3:-1 at gen744 Univ0 prob=0.819</t>
  </si>
  <si>
    <t>​ 855I x:ageGp:fam 321:2:-1 by blue 8:0:-1 at gen746 Univ0 prob=0.794</t>
  </si>
  <si>
    <t>​ 855I x:ageGp:fam 22:0:-1 by red 715:5:-1 at gen746 Univ0 prob=0.587</t>
  </si>
  <si>
    <t>​ 855I x:ageGp:fam 528:3:-1 by red 782:5:-1 at gen746 Univ0 prob=0.786</t>
  </si>
  <si>
    <t>​ 855I x:ageGp:fam 621:4:-1 by blue 31:0:-1 at gen747 Univ0 prob=0.920</t>
  </si>
  <si>
    <t>​ 858I x:ageGp:fam 90:1:-1 by red 782:5:-1 at gen748 Univ0 prob=0.876</t>
  </si>
  <si>
    <t>​ 858I x:ageGp:fam 544:4:-1 by blue 334:2:-1 at gen748 Univ0 prob=0.393</t>
  </si>
  <si>
    <t>​ 861I x:ageGp:fam 372:3:-1 by red 445:3:-1 at gen750 Univ0 prob=0.150</t>
  </si>
  <si>
    <t>​ 861I x:ageGp:fam 209:2:-1 by blue 535:3:-1 at gen751 Univ0 prob=0.325</t>
  </si>
  <si>
    <t>​ 861I x:ageGp:fam 871:6:-1 by blue 948:7:-1 at gen751 Univ0 prob=0.631</t>
  </si>
  <si>
    <t>​ 864I x:ageGp:fam 998:9:-1 by red 189:2:-1 at gen757 Univ0 prob=0.179</t>
  </si>
  <si>
    <t>​ 864I x:ageGp:fam 230:2:-1 by red 334:2:-1 at gen757 Univ0 prob=0.347</t>
  </si>
  <si>
    <t>​ 864I x:ageGp:fam 482:3:-1 by blue 135:2:-1 at gen758 Univ0 prob=0.052</t>
  </si>
  <si>
    <t>​ 866I x:ageGp:fam 280:2:-1 by blue 229:2:-1 at gen759 Univ0 prob=0.250</t>
  </si>
  <si>
    <t>​ 868I x:ageGp:fam 342:2:-1 by blue 592:4:-1 at gen761 Univ0 prob=0.785</t>
  </si>
  <si>
    <t>​ 868I x:ageGp:fam 155:2:-1 by red 775:5:-1 at gen762 Univ0 prob=0.630</t>
  </si>
  <si>
    <t>​ 868I x:ageGp:fam 368:3:-1 by red 313:2:-1 at gen762 Univ0 prob=0.335</t>
  </si>
  <si>
    <t>​ 868I x:ageGp:fam 763:5:-1 by red 625:4:-1 at gen762 Univ0 prob=0.075</t>
  </si>
  <si>
    <t>​ 868I x:ageGp:fam 739:5:-1 by yellow 922:7:-1 at gen762 Univ0 prob=0.780</t>
  </si>
  <si>
    <t>​ 869I x:ageGp:fam 333:2:-1 by blue 8:0:-1 at gen763 Univ0 prob=0.750</t>
  </si>
  <si>
    <t>​ 869I x:ageGp:fam 153:2:-1 by blue 287:2:-1 at gen763 Univ0 prob=0.022</t>
  </si>
  <si>
    <t>​ 869I x:ageGp:fam 799:5:-1 by blue 263:2:-1 at gen763 Univ0 prob=0.972</t>
  </si>
  <si>
    <t>​ 876I x:ageGp:fam 709:5:-1 by blue 8:0:-1 at gen766 Univ0 prob=0.541</t>
  </si>
  <si>
    <t>​ 876I x:ageGp:fam 475:3:-1 by red 775:5:-1 at gen767 Univ0 prob=0.673</t>
  </si>
  <si>
    <t>​ 878I x:ageGp:fam 98:1:-1 by red 192:2:-1 at gen771 Univ0 prob=0.348</t>
  </si>
  <si>
    <t>​ 879I x:ageGp:fam 742:5:-1 by red 948:7:-1 at gen773 Univ0 prob=0.160</t>
  </si>
  <si>
    <t>​ 879I x:ageGp:fam 692:5:-1 by blue 248:2:-1 at gen774 Univ0 prob=0.088</t>
  </si>
  <si>
    <t>​ 881I x:ageGp:fam 69:1:-1 by blue 755:5:-1 at gen776 Univ0 prob=0.764</t>
  </si>
  <si>
    <t>​ 881I x:ageGp:fam 286:2:-1 by blue 684:4:-1 at gen776 Univ0 prob=0.306</t>
  </si>
  <si>
    <t>​ 881I x:ageGp:fam 498:3:-1 by red 952:8:-1 at gen777 Univ0 prob=0.694</t>
  </si>
  <si>
    <t>​ 884I x:ageGp:fam 446:3:-1 by blue 41:1:-1 at gen783 Univ0 prob=0.757</t>
  </si>
  <si>
    <t>​ 884I x:ageGp:fam 588:4:-1 by blue 611:4:-1 at gen784 Univ0 prob=0.057</t>
  </si>
  <si>
    <t>​ 886I x:ageGp:fam 284:2:-1 by blue 844:6:-1 at gen786 Univ0 prob=0.404</t>
  </si>
  <si>
    <t>​ 886I x:ageGp:fam 242:2:-1 by blue 356:2:-1 at gen787 Univ0 prob=0.923</t>
  </si>
  <si>
    <t>​ 886I x:ageGp:fam 842:6:-1 by blue 922:7:-1 at gen787 Univ0 prob=0.286</t>
  </si>
  <si>
    <t>​ 890I x:ageGp:fam 380:3:-1 by red 322:2:-1 at gen795 Univ0 prob=0.179</t>
  </si>
  <si>
    <t>​ 890I x:ageGp:fam 616:4:-1 by blue 324:2:-1 at gen795 Univ0 prob=0.731</t>
  </si>
  <si>
    <t>​ 890I x:ageGp:fam 291:2:-1 by blue 48:1:-1 at gen796 Univ0 prob=0.651</t>
  </si>
  <si>
    <t>​ 890I x:ageGp:fam 353:2:-1 by blue 589:4:-1 at gen796 Univ0 prob=0.897</t>
  </si>
  <si>
    <t>​ 892I x:ageGp:fam 167:2:-1 by blue 922:7:-1 at gen797 Univ0 prob=0.922</t>
  </si>
  <si>
    <t>​ 895I x:ageGp:fam 454:3:-1 by red 445:3:-1 at gen799 Univ0 prob=0.867</t>
  </si>
  <si>
    <t>​ 896I x:ageGp:fam 154:2:-1 by red 885:6:-1 at gen801 Univ0 prob=0.395</t>
  </si>
  <si>
    <t>​ 896I x:ageGp:fam 360:3:-1 by blue 356:2:-1 at gen801 Univ0 prob=0.299</t>
  </si>
  <si>
    <t>​ 896I x:ageGp:fam 114:1:-1 by red 324:2:-1 at gen802 Univ0 prob=0.120</t>
  </si>
  <si>
    <t>​ 896I x:ageGp:fam 579:4:-1 by yellow 871:6:-1 at gen802 Univ0 prob=0.558</t>
  </si>
  <si>
    <t>​ 898I x:ageGp:fam 884:6:-1 by blue 46:1:-1 at gen803 Univ0 prob=0.081</t>
  </si>
  <si>
    <t>​ 898I x:ageGp:fam 295:2:-1 by blue 299:2:-1 at gen803 Univ0 prob=0.276</t>
  </si>
  <si>
    <t>​ 898I x:ageGp:fam 501:3:-1 by yellow 871:6:-1 at gen803 Univ0 prob=0.190</t>
  </si>
  <si>
    <t>​ 903I x:ageGp:fam 746:5:-1 by red 313:2:-1 at gen805 Univ0 prob=0.096</t>
  </si>
  <si>
    <t>​ 904I x:ageGp:fam 462:3:-1 by blue 46:1:-1 at gen807 Univ0 prob=0.503</t>
  </si>
  <si>
    <t>​ 905I x:ageGp:fam 66:1:-1 by blue 1:0:-1 at gen810 Univ0 prob=0.944</t>
  </si>
  <si>
    <t>​ 905I x:ageGp:fam 50:1:-1 by red 94:1:-1 at gen811 Univ0 prob=0.784</t>
  </si>
  <si>
    <t>​ 905I x:ageGp:fam 265:2:-1 by red 318:2:-1 at gen811 Univ0 prob=0.683</t>
  </si>
  <si>
    <t>​ 905I x:ageGp:fam 849:6:-1 by red 938:7:-1 at gen811 Univ0 prob=0.355</t>
  </si>
  <si>
    <t>​ 906I x:ageGp:fam 586:4:-1 by blue 9:0:-1 at gen812 Univ0 prob=0.707</t>
  </si>
  <si>
    <t>​ 906I x:ageGp:fam 26:0:-1 by blue 356:2:-1 at gen812 Univ0 prob=0.992</t>
  </si>
  <si>
    <t>​ 906I x:ageGp:fam 132:2:-1 by blue 633:4:-1 at gen812 Univ0 prob=0.551</t>
  </si>
  <si>
    <t>​ 909I x:ageGp:fam 607:4:-1 by blue 41:1:-1 at gen813 Univ0 prob=0.613</t>
  </si>
  <si>
    <t>​ 909I x:ageGp:fam 239:2:-1 by red 938:7:-1 at gen813 Univ0 prob=0.817</t>
  </si>
  <si>
    <t>​ 914I x:ageGp:fam 187:2:-1 by red 715:5:-1 at gen816 Univ0 prob=0.368</t>
  </si>
  <si>
    <t>​ 914I x:ageGp:fam 160:2:-1 by red 194:2:-1 at gen817 Univ0 prob=0.285</t>
  </si>
  <si>
    <t>​ 916I x:ageGp:fam 868:6:-1 by blue 321:2:-1 at gen824 Univ0 prob=0.834</t>
  </si>
  <si>
    <t>​ 916I x:ageGp:fam 377:3:-1 by red 361:3:-1 at gen824 Univ0 prob=0.316</t>
  </si>
  <si>
    <t>​ 918I x:ageGp:fam 246:2:-1 by blue 200:2:-1 at gen826 Univ0 prob=0.388</t>
  </si>
  <si>
    <t>​ 918I x:ageGp:fam 696:5:-1 by red 715:5:-1 at gen826 Univ0 prob=0.074</t>
  </si>
  <si>
    <t>​ 920I x:ageGp:fam 993:9:-1 by blue 321:2:-1 at gen828 Univ0 prob=0.799</t>
  </si>
  <si>
    <t>​ 921I x:ageGp:fam 362:3:-1 by red 839:6:-1 at gen830 Univ0 prob=0.185</t>
  </si>
  <si>
    <t>​ 921I x:ageGp:fam 846:6:-1 by red 715:5:-1 at gen830 Univ0 prob=0.126</t>
  </si>
  <si>
    <t>​ 923I x:ageGp:fam 56:1:-1 by red 324:2:-1 at gen832 Univ0 prob=0.330</t>
  </si>
  <si>
    <t>AgeVaxH35.js</t>
  </si>
  <si>
    <t>3I</t>
  </si>
  <si>
    <t>x</t>
  </si>
  <si>
    <t>ageGp</t>
  </si>
  <si>
    <t>fam</t>
  </si>
  <si>
    <t>by</t>
  </si>
  <si>
    <t>blue</t>
  </si>
  <si>
    <t>at</t>
  </si>
  <si>
    <t>gen43</t>
  </si>
  <si>
    <t>Univ0</t>
  </si>
  <si>
    <t>prob=0.323</t>
  </si>
  <si>
    <t>4I</t>
  </si>
  <si>
    <t>red</t>
  </si>
  <si>
    <t>gen56</t>
  </si>
  <si>
    <t>prob=0.831</t>
  </si>
  <si>
    <t>5I</t>
  </si>
  <si>
    <t>gen61</t>
  </si>
  <si>
    <t>prob=0.033</t>
  </si>
  <si>
    <t>6I</t>
  </si>
  <si>
    <t>gen65</t>
  </si>
  <si>
    <t>prob=0.331</t>
  </si>
  <si>
    <t>7I</t>
  </si>
  <si>
    <t>gen67</t>
  </si>
  <si>
    <t>prob=0.189</t>
  </si>
  <si>
    <t>8I</t>
  </si>
  <si>
    <t>gen72</t>
  </si>
  <si>
    <t>prob=0.302</t>
  </si>
  <si>
    <t>yellow</t>
  </si>
  <si>
    <t>gen73</t>
  </si>
  <si>
    <t>prob=0.161</t>
  </si>
  <si>
    <t>9I</t>
  </si>
  <si>
    <t>gen74</t>
  </si>
  <si>
    <t>prob=0.789</t>
  </si>
  <si>
    <t>10I</t>
  </si>
  <si>
    <t>gen75</t>
  </si>
  <si>
    <t>prob=0.983</t>
  </si>
  <si>
    <t>12I</t>
  </si>
  <si>
    <t>gen80</t>
  </si>
  <si>
    <t>prob=0.071</t>
  </si>
  <si>
    <t>13I</t>
  </si>
  <si>
    <t>gen85</t>
  </si>
  <si>
    <t>prob=0.619</t>
  </si>
  <si>
    <t>14I</t>
  </si>
  <si>
    <t>gen88</t>
  </si>
  <si>
    <t>prob=0.002</t>
  </si>
  <si>
    <t>15I</t>
  </si>
  <si>
    <t>gen90</t>
  </si>
  <si>
    <t>prob=0.950</t>
  </si>
  <si>
    <t>16I</t>
  </si>
  <si>
    <t>gen97</t>
  </si>
  <si>
    <t>prob=0.471</t>
  </si>
  <si>
    <t>17I</t>
  </si>
  <si>
    <t>gen103</t>
  </si>
  <si>
    <t>prob=0.811</t>
  </si>
  <si>
    <t>18I</t>
  </si>
  <si>
    <t>gen109</t>
  </si>
  <si>
    <t>prob=0.875</t>
  </si>
  <si>
    <t>19I</t>
  </si>
  <si>
    <t>gen119</t>
  </si>
  <si>
    <t>prob=0.880</t>
  </si>
  <si>
    <t>gen120</t>
  </si>
  <si>
    <t>prob=0.107</t>
  </si>
  <si>
    <t>21I</t>
  </si>
  <si>
    <t>gen122</t>
  </si>
  <si>
    <t>prob=0.278</t>
  </si>
  <si>
    <t>22I</t>
  </si>
  <si>
    <t>gen127</t>
  </si>
  <si>
    <t>prob=0.337</t>
  </si>
  <si>
    <t>23I</t>
  </si>
  <si>
    <t>gen132</t>
  </si>
  <si>
    <t>prob=0.190</t>
  </si>
  <si>
    <t>24I</t>
  </si>
  <si>
    <t>gen134</t>
  </si>
  <si>
    <t>prob=0.402</t>
  </si>
  <si>
    <t>prob=0.928</t>
  </si>
  <si>
    <t>26I</t>
  </si>
  <si>
    <t>gen136</t>
  </si>
  <si>
    <t>prob=0.697</t>
  </si>
  <si>
    <t>prob=0.665</t>
  </si>
  <si>
    <t>gen137</t>
  </si>
  <si>
    <t>prob=0.607</t>
  </si>
  <si>
    <t>28I</t>
  </si>
  <si>
    <t>gen151</t>
  </si>
  <si>
    <t>prob=0.166</t>
  </si>
  <si>
    <t>29I</t>
  </si>
  <si>
    <t>gen155</t>
  </si>
  <si>
    <t>prob=0.365</t>
  </si>
  <si>
    <t>30I</t>
  </si>
  <si>
    <t>gen157</t>
  </si>
  <si>
    <t>prob=0.931</t>
  </si>
  <si>
    <t>31I</t>
  </si>
  <si>
    <t>gen159</t>
  </si>
  <si>
    <t>prob=0.620</t>
  </si>
  <si>
    <t>gen160</t>
  </si>
  <si>
    <t>prob=0.939</t>
  </si>
  <si>
    <t>33I</t>
  </si>
  <si>
    <t>gen164</t>
  </si>
  <si>
    <t>prob=0.345</t>
  </si>
  <si>
    <t>34I</t>
  </si>
  <si>
    <t>gen167</t>
  </si>
  <si>
    <t>gen168</t>
  </si>
  <si>
    <t>prob=0.073</t>
  </si>
  <si>
    <t>36I</t>
  </si>
  <si>
    <t>gen170</t>
  </si>
  <si>
    <t>prob=0.326</t>
  </si>
  <si>
    <t>37I</t>
  </si>
  <si>
    <t>gen172</t>
  </si>
  <si>
    <t>prob=0.570</t>
  </si>
  <si>
    <t>38I</t>
  </si>
  <si>
    <t>gen175</t>
  </si>
  <si>
    <t>prob=0.515</t>
  </si>
  <si>
    <t>39I</t>
  </si>
  <si>
    <t>gen177</t>
  </si>
  <si>
    <t>prob=0.818</t>
  </si>
  <si>
    <t>gen178</t>
  </si>
  <si>
    <t>prob=0.388</t>
  </si>
  <si>
    <t>40I</t>
  </si>
  <si>
    <t>gen179</t>
  </si>
  <si>
    <t>prob=0.413</t>
  </si>
  <si>
    <t>42I</t>
  </si>
  <si>
    <t>gen184</t>
  </si>
  <si>
    <t>prob=0.016</t>
  </si>
  <si>
    <t>gen185</t>
  </si>
  <si>
    <t>prob=0.778</t>
  </si>
  <si>
    <t>prob=0.153</t>
  </si>
  <si>
    <t>43I</t>
  </si>
  <si>
    <t>gen186</t>
  </si>
  <si>
    <t>prob=0.211</t>
  </si>
  <si>
    <t>prob=0.549</t>
  </si>
  <si>
    <t>47I</t>
  </si>
  <si>
    <t>gen189</t>
  </si>
  <si>
    <t>prob=0.409</t>
  </si>
  <si>
    <t>48I</t>
  </si>
  <si>
    <t>gen191</t>
  </si>
  <si>
    <t>prob=0.191</t>
  </si>
  <si>
    <t>gen192</t>
  </si>
  <si>
    <t>prob=0.064</t>
  </si>
  <si>
    <t>50I</t>
  </si>
  <si>
    <t>gen195</t>
  </si>
  <si>
    <t>prob=0.698</t>
  </si>
  <si>
    <t>prob=0.957</t>
  </si>
  <si>
    <t>52I</t>
  </si>
  <si>
    <t>gen197</t>
  </si>
  <si>
    <t>prob=0.274</t>
  </si>
  <si>
    <t>gen198</t>
  </si>
  <si>
    <t>prob=0.644</t>
  </si>
  <si>
    <t>green</t>
  </si>
  <si>
    <t>prob=0.289</t>
  </si>
  <si>
    <t>53I</t>
  </si>
  <si>
    <t>gen199</t>
  </si>
  <si>
    <t>prob=0.562</t>
  </si>
  <si>
    <t>56I</t>
  </si>
  <si>
    <t>gen201</t>
  </si>
  <si>
    <t>prob=0.673</t>
  </si>
  <si>
    <t>gen202</t>
  </si>
  <si>
    <t>prob=0.072</t>
  </si>
  <si>
    <t>57I</t>
  </si>
  <si>
    <t>gen203</t>
  </si>
  <si>
    <t>prob=0.229</t>
  </si>
  <si>
    <t>58I</t>
  </si>
  <si>
    <t>gen204</t>
  </si>
  <si>
    <t>prob=0.874</t>
  </si>
  <si>
    <t>60I</t>
  </si>
  <si>
    <t>gen208</t>
  </si>
  <si>
    <t>prob=0.884</t>
  </si>
  <si>
    <t>61I</t>
  </si>
  <si>
    <t>gen210</t>
  </si>
  <si>
    <t>prob=0.815</t>
  </si>
  <si>
    <t>prob=0.399</t>
  </si>
  <si>
    <t>gen211</t>
  </si>
  <si>
    <t>prob=0.554</t>
  </si>
  <si>
    <t>63I</t>
  </si>
  <si>
    <t>gen214</t>
  </si>
  <si>
    <t>prob=0.898</t>
  </si>
  <si>
    <t>prob=0.293</t>
  </si>
  <si>
    <t>65I</t>
  </si>
  <si>
    <t>gen216</t>
  </si>
  <si>
    <t>prob=0.308</t>
  </si>
  <si>
    <t>66I</t>
  </si>
  <si>
    <t>gen218</t>
  </si>
  <si>
    <t>prob=0.018</t>
  </si>
  <si>
    <t>gen219</t>
  </si>
  <si>
    <t>prob=0.043</t>
  </si>
  <si>
    <t>prob=0.539</t>
  </si>
  <si>
    <t>69I</t>
  </si>
  <si>
    <t>gen222</t>
  </si>
  <si>
    <t>prob=0.045</t>
  </si>
  <si>
    <t>prob=0.541</t>
  </si>
  <si>
    <t>gen223</t>
  </si>
  <si>
    <t>prob=0.662</t>
  </si>
  <si>
    <t>71I</t>
  </si>
  <si>
    <t>gen224</t>
  </si>
  <si>
    <t>prob=0.196</t>
  </si>
  <si>
    <t>prob=0.551</t>
  </si>
  <si>
    <t>72I</t>
  </si>
  <si>
    <t>gen225</t>
  </si>
  <si>
    <t>prob=0.401</t>
  </si>
  <si>
    <t>75I</t>
  </si>
  <si>
    <t>gen229</t>
  </si>
  <si>
    <t>gen230</t>
  </si>
  <si>
    <t>76I</t>
  </si>
  <si>
    <t>gen231</t>
  </si>
  <si>
    <t>prob=0.011</t>
  </si>
  <si>
    <t>77I</t>
  </si>
  <si>
    <t>gen232</t>
  </si>
  <si>
    <t>prob=0.730</t>
  </si>
  <si>
    <t>79I</t>
  </si>
  <si>
    <t>gen236</t>
  </si>
  <si>
    <t>prob=0.339</t>
  </si>
  <si>
    <t>gen237</t>
  </si>
  <si>
    <t>prob=0.261</t>
  </si>
  <si>
    <t>prob=0.769</t>
  </si>
  <si>
    <t>prob=0.886</t>
  </si>
  <si>
    <t>82I</t>
  </si>
  <si>
    <t>gen239</t>
  </si>
  <si>
    <t>prob=0.850</t>
  </si>
  <si>
    <t>gen240</t>
  </si>
  <si>
    <t>prob=0.690</t>
  </si>
  <si>
    <t>prob=0.218</t>
  </si>
  <si>
    <t>85I</t>
  </si>
  <si>
    <t>gen242</t>
  </si>
  <si>
    <t>prob=0.047</t>
  </si>
  <si>
    <t>86I</t>
  </si>
  <si>
    <t>gen247</t>
  </si>
  <si>
    <t>prob=0.142</t>
  </si>
  <si>
    <t>87I</t>
  </si>
  <si>
    <t>gen249</t>
  </si>
  <si>
    <t>prob=0.750</t>
  </si>
  <si>
    <t>prob=0.004</t>
  </si>
  <si>
    <t>89I</t>
  </si>
  <si>
    <t>gen253</t>
  </si>
  <si>
    <t>prob=0.341</t>
  </si>
  <si>
    <t>prob=0.586</t>
  </si>
  <si>
    <t>91I</t>
  </si>
  <si>
    <t>gen256</t>
  </si>
  <si>
    <t>gen257</t>
  </si>
  <si>
    <t>92I</t>
  </si>
  <si>
    <t>gen258</t>
  </si>
  <si>
    <t>prob=0.809</t>
  </si>
  <si>
    <t>prob=0.096</t>
  </si>
  <si>
    <t>93I</t>
  </si>
  <si>
    <t>gen259</t>
  </si>
  <si>
    <t>prob=0.130</t>
  </si>
  <si>
    <t>96I</t>
  </si>
  <si>
    <t>gen261</t>
  </si>
  <si>
    <t>prob=0.053</t>
  </si>
  <si>
    <t>98I</t>
  </si>
  <si>
    <t>gen265</t>
  </si>
  <si>
    <t>prob=0.040</t>
  </si>
  <si>
    <t>gen266</t>
  </si>
  <si>
    <t>prob=0.881</t>
  </si>
  <si>
    <t>prob=0.830</t>
  </si>
  <si>
    <t>101I</t>
  </si>
  <si>
    <t>gen268</t>
  </si>
  <si>
    <t>prob=0.735</t>
  </si>
  <si>
    <t>prob=0.395</t>
  </si>
  <si>
    <t>gen269</t>
  </si>
  <si>
    <t>prob=0.019</t>
  </si>
  <si>
    <t>prob=0.235</t>
  </si>
  <si>
    <t>prob=0.952</t>
  </si>
  <si>
    <t>106I</t>
  </si>
  <si>
    <t>gen271</t>
  </si>
  <si>
    <t>prob=0.379</t>
  </si>
  <si>
    <t>gen272</t>
  </si>
  <si>
    <t>prob=0.009</t>
  </si>
  <si>
    <t>prob=0.516</t>
  </si>
  <si>
    <t>prob=0.306</t>
  </si>
  <si>
    <t>110I</t>
  </si>
  <si>
    <t>gen275</t>
  </si>
  <si>
    <t>prob=0.321</t>
  </si>
  <si>
    <t>gen276</t>
  </si>
  <si>
    <t>prob=0.655</t>
  </si>
  <si>
    <t>prob=0.864</t>
  </si>
  <si>
    <t>111I</t>
  </si>
  <si>
    <t>gen277</t>
  </si>
  <si>
    <t>prob=0.048</t>
  </si>
  <si>
    <t>prob=0.545</t>
  </si>
  <si>
    <t>113I</t>
  </si>
  <si>
    <t>gen278</t>
  </si>
  <si>
    <t>prob=0.320</t>
  </si>
  <si>
    <t>115I</t>
  </si>
  <si>
    <t>gen279</t>
  </si>
  <si>
    <t>prob=0.668</t>
  </si>
  <si>
    <t>prob=0.472</t>
  </si>
  <si>
    <t>prob=0.310</t>
  </si>
  <si>
    <t>116I</t>
  </si>
  <si>
    <t>gen280</t>
  </si>
  <si>
    <t>prob=0.577</t>
  </si>
  <si>
    <t>119I</t>
  </si>
  <si>
    <t>gen281</t>
  </si>
  <si>
    <t>prob=0.336</t>
  </si>
  <si>
    <t>prob=0.396</t>
  </si>
  <si>
    <t>120I</t>
  </si>
  <si>
    <t>gen282</t>
  </si>
  <si>
    <t>prob=0.362</t>
  </si>
  <si>
    <t>122I</t>
  </si>
  <si>
    <t>gen283</t>
  </si>
  <si>
    <t>prob=0.298</t>
  </si>
  <si>
    <t>123I</t>
  </si>
  <si>
    <t>gen284</t>
  </si>
  <si>
    <t>prob=0.276</t>
  </si>
  <si>
    <t>124I</t>
  </si>
  <si>
    <t>gen285</t>
  </si>
  <si>
    <t>prob=0.779</t>
  </si>
  <si>
    <t>127I</t>
  </si>
  <si>
    <t>gen287</t>
  </si>
  <si>
    <t>prob=0.253</t>
  </si>
  <si>
    <t>prob=0.658</t>
  </si>
  <si>
    <t>129I</t>
  </si>
  <si>
    <t>gen290</t>
  </si>
  <si>
    <t>prob=0.055</t>
  </si>
  <si>
    <t>130I</t>
  </si>
  <si>
    <t>gen292</t>
  </si>
  <si>
    <t>prob=0.915</t>
  </si>
  <si>
    <t>prob=0.773</t>
  </si>
  <si>
    <t>prob=0.988</t>
  </si>
  <si>
    <t>gen293</t>
  </si>
  <si>
    <t>prob=0.487</t>
  </si>
  <si>
    <t>prob=0.716</t>
  </si>
  <si>
    <t>133I</t>
  </si>
  <si>
    <t>gen294</t>
  </si>
  <si>
    <t>prob=0.054</t>
  </si>
  <si>
    <t>135I</t>
  </si>
  <si>
    <t>gen295</t>
  </si>
  <si>
    <t>prob=0.263</t>
  </si>
  <si>
    <t>136I</t>
  </si>
  <si>
    <t>gen296</t>
  </si>
  <si>
    <t>prob=0.613</t>
  </si>
  <si>
    <t>138I</t>
  </si>
  <si>
    <t>gen299</t>
  </si>
  <si>
    <t>prob=0.891</t>
  </si>
  <si>
    <t>prob=0.777</t>
  </si>
  <si>
    <t>140I</t>
  </si>
  <si>
    <t>gen301</t>
  </si>
  <si>
    <t>prob=0.069</t>
  </si>
  <si>
    <t>gen302</t>
  </si>
  <si>
    <t>142I</t>
  </si>
  <si>
    <t>gen304</t>
  </si>
  <si>
    <t>prob=0.555</t>
  </si>
  <si>
    <t>prob=0.593</t>
  </si>
  <si>
    <t>gen305</t>
  </si>
  <si>
    <t>prob=0.812</t>
  </si>
  <si>
    <t>prob=0.160</t>
  </si>
  <si>
    <t>146I</t>
  </si>
  <si>
    <t>gen308</t>
  </si>
  <si>
    <t>prob=0.925</t>
  </si>
  <si>
    <t>147I</t>
  </si>
  <si>
    <t>gen310</t>
  </si>
  <si>
    <t>prob=0.692</t>
  </si>
  <si>
    <t>prob=0.746</t>
  </si>
  <si>
    <t>149I</t>
  </si>
  <si>
    <t>gen313</t>
  </si>
  <si>
    <t>prob=0.050</t>
  </si>
  <si>
    <t>prob=0.893</t>
  </si>
  <si>
    <t>gen314</t>
  </si>
  <si>
    <t>prob=0.226</t>
  </si>
  <si>
    <t>151I</t>
  </si>
  <si>
    <t>gen315</t>
  </si>
  <si>
    <t>152I</t>
  </si>
  <si>
    <t>gen316</t>
  </si>
  <si>
    <t>prob=0.514</t>
  </si>
  <si>
    <t>153I</t>
  </si>
  <si>
    <t>gen317</t>
  </si>
  <si>
    <t>prob=0.844</t>
  </si>
  <si>
    <t>prob=0.077</t>
  </si>
  <si>
    <t>154I</t>
  </si>
  <si>
    <t>gen318</t>
  </si>
  <si>
    <t>prob=0.165</t>
  </si>
  <si>
    <t>prob=0.999</t>
  </si>
  <si>
    <t>156I</t>
  </si>
  <si>
    <t>gen319</t>
  </si>
  <si>
    <t>prob=0.865</t>
  </si>
  <si>
    <t>prob=0.885</t>
  </si>
  <si>
    <t>prob=0.628</t>
  </si>
  <si>
    <t>158I</t>
  </si>
  <si>
    <t>gen320</t>
  </si>
  <si>
    <t>prob=0.918</t>
  </si>
  <si>
    <t>prob=0.169</t>
  </si>
  <si>
    <t>prob=0.847</t>
  </si>
  <si>
    <t>164I</t>
  </si>
  <si>
    <t>gen322</t>
  </si>
  <si>
    <t>prob=0.976</t>
  </si>
  <si>
    <t>165I</t>
  </si>
  <si>
    <t>gen325</t>
  </si>
  <si>
    <t>prob=0.208</t>
  </si>
  <si>
    <t>168I</t>
  </si>
  <si>
    <t>gen327</t>
  </si>
  <si>
    <t>prob=0.971</t>
  </si>
  <si>
    <t>gen328</t>
  </si>
  <si>
    <t>prob=0.436</t>
  </si>
  <si>
    <t>prob=0.838</t>
  </si>
  <si>
    <t>172I</t>
  </si>
  <si>
    <t>gen331</t>
  </si>
  <si>
    <t>prob=0.679</t>
  </si>
  <si>
    <t>173I</t>
  </si>
  <si>
    <t>gen333</t>
  </si>
  <si>
    <t>gen334</t>
  </si>
  <si>
    <t>prob=0.262</t>
  </si>
  <si>
    <t>174I</t>
  </si>
  <si>
    <t>gen335</t>
  </si>
  <si>
    <t>prob=0.962</t>
  </si>
  <si>
    <t>177I</t>
  </si>
  <si>
    <t>gen339</t>
  </si>
  <si>
    <t>prob=0.400</t>
  </si>
  <si>
    <t>gen340</t>
  </si>
  <si>
    <t>prob=0.640</t>
  </si>
  <si>
    <t>179I</t>
  </si>
  <si>
    <t>gen343</t>
  </si>
  <si>
    <t>gen344</t>
  </si>
  <si>
    <t>prob=0.127</t>
  </si>
  <si>
    <t>180I</t>
  </si>
  <si>
    <t>gen345</t>
  </si>
  <si>
    <t>prob=0.201</t>
  </si>
  <si>
    <t>prob=0.008</t>
  </si>
  <si>
    <t>181I</t>
  </si>
  <si>
    <t>gen346</t>
  </si>
  <si>
    <t>prob=0.540</t>
  </si>
  <si>
    <t>184I</t>
  </si>
  <si>
    <t>gen347</t>
  </si>
  <si>
    <t>prob=0.513</t>
  </si>
  <si>
    <t>prob=0.452</t>
  </si>
  <si>
    <t>187I</t>
  </si>
  <si>
    <t>gen349</t>
  </si>
  <si>
    <t>prob=0.714</t>
  </si>
  <si>
    <t>prob=0.922</t>
  </si>
  <si>
    <t>gen350</t>
  </si>
  <si>
    <t>189I</t>
  </si>
  <si>
    <t>gen351</t>
  </si>
  <si>
    <t>193I</t>
  </si>
  <si>
    <t>gen353</t>
  </si>
  <si>
    <t>prob=0.907</t>
  </si>
  <si>
    <t>gen354</t>
  </si>
  <si>
    <t>prob=0.728</t>
  </si>
  <si>
    <t>194I</t>
  </si>
  <si>
    <t>gen355</t>
  </si>
  <si>
    <t>prob=0.606</t>
  </si>
  <si>
    <t>197I</t>
  </si>
  <si>
    <t>gen357</t>
  </si>
  <si>
    <t>prob=0.719</t>
  </si>
  <si>
    <t>prob=0.678</t>
  </si>
  <si>
    <t>prob=0.114</t>
  </si>
  <si>
    <t>gen358</t>
  </si>
  <si>
    <t>prob=0.936</t>
  </si>
  <si>
    <t>203I</t>
  </si>
  <si>
    <t>gen360</t>
  </si>
  <si>
    <t>prob=0.143</t>
  </si>
  <si>
    <t>prob=0.170</t>
  </si>
  <si>
    <t>prob=0.036</t>
  </si>
  <si>
    <t>gen361</t>
  </si>
  <si>
    <t>prob=0.807</t>
  </si>
  <si>
    <t>prob=0.511</t>
  </si>
  <si>
    <t>208I</t>
  </si>
  <si>
    <t>gen363</t>
  </si>
  <si>
    <t>prob=0.460</t>
  </si>
  <si>
    <t>gen364</t>
  </si>
  <si>
    <t>prob=0.569</t>
  </si>
  <si>
    <t>209I</t>
  </si>
  <si>
    <t>gen365</t>
  </si>
  <si>
    <t>prob=0.140</t>
  </si>
  <si>
    <t>211I</t>
  </si>
  <si>
    <t>gen368</t>
  </si>
  <si>
    <t>prob=0.279</t>
  </si>
  <si>
    <t>gen369</t>
  </si>
  <si>
    <t>prob=0.425</t>
  </si>
  <si>
    <t>prob=0.031</t>
  </si>
  <si>
    <t>213I</t>
  </si>
  <si>
    <t>gen370</t>
  </si>
  <si>
    <t>prob=0.759</t>
  </si>
  <si>
    <t>216I</t>
  </si>
  <si>
    <t>gen372</t>
  </si>
  <si>
    <t>prob=0.148</t>
  </si>
  <si>
    <t>prob=0.089</t>
  </si>
  <si>
    <t>gen373</t>
  </si>
  <si>
    <t>prob=0.937</t>
  </si>
  <si>
    <t>prob=0.585</t>
  </si>
  <si>
    <t>prob=0.319</t>
  </si>
  <si>
    <t>prob=0.502</t>
  </si>
  <si>
    <t>219I</t>
  </si>
  <si>
    <t>gen374</t>
  </si>
  <si>
    <t>prob=0.914</t>
  </si>
  <si>
    <t>223I</t>
  </si>
  <si>
    <t>gen375</t>
  </si>
  <si>
    <t>prob=0.505</t>
  </si>
  <si>
    <t>prob=0.637</t>
  </si>
  <si>
    <t>224I</t>
  </si>
  <si>
    <t>gen376</t>
  </si>
  <si>
    <t>prob=0.118</t>
  </si>
  <si>
    <t>226I</t>
  </si>
  <si>
    <t>gen377</t>
  </si>
  <si>
    <t>prob=0.186</t>
  </si>
  <si>
    <t>229I</t>
  </si>
  <si>
    <t>gen379</t>
  </si>
  <si>
    <t>prob=0.849</t>
  </si>
  <si>
    <t>prob=0.034</t>
  </si>
  <si>
    <t>232I</t>
  </si>
  <si>
    <t>gen383</t>
  </si>
  <si>
    <t>prob=0.006</t>
  </si>
  <si>
    <t>gen384</t>
  </si>
  <si>
    <t>prob=0.137</t>
  </si>
  <si>
    <t>prob=0.995</t>
  </si>
  <si>
    <t>prob=0.315</t>
  </si>
  <si>
    <t>236I</t>
  </si>
  <si>
    <t>gen386</t>
  </si>
  <si>
    <t>prob=0.404</t>
  </si>
  <si>
    <t>gen387</t>
  </si>
  <si>
    <t>240I</t>
  </si>
  <si>
    <t>gen390</t>
  </si>
  <si>
    <t>prob=0.220</t>
  </si>
  <si>
    <t>gen391</t>
  </si>
  <si>
    <t>prob=0.113</t>
  </si>
  <si>
    <t>prob=0.615</t>
  </si>
  <si>
    <t>241I</t>
  </si>
  <si>
    <t>gen392</t>
  </si>
  <si>
    <t>prob=0.857</t>
  </si>
  <si>
    <t>prob=0.428</t>
  </si>
  <si>
    <t>243I</t>
  </si>
  <si>
    <t>gen393</t>
  </si>
  <si>
    <t>prob=0.234</t>
  </si>
  <si>
    <t>prob=0.829</t>
  </si>
  <si>
    <t>245I</t>
  </si>
  <si>
    <t>gen394</t>
  </si>
  <si>
    <t>prob=0.979</t>
  </si>
  <si>
    <t>247I</t>
  </si>
  <si>
    <t>gen395</t>
  </si>
  <si>
    <t>prob=0.256</t>
  </si>
  <si>
    <t>248I</t>
  </si>
  <si>
    <t>gen396</t>
  </si>
  <si>
    <t>prob=0.090</t>
  </si>
  <si>
    <t>prob=0.348</t>
  </si>
  <si>
    <t>prob=0.086</t>
  </si>
  <si>
    <t>251I</t>
  </si>
  <si>
    <t>gen397</t>
  </si>
  <si>
    <t>prob=0.763</t>
  </si>
  <si>
    <t>255I</t>
  </si>
  <si>
    <t>gen398</t>
  </si>
  <si>
    <t>prob=0.627</t>
  </si>
  <si>
    <t>prob=0.945</t>
  </si>
  <si>
    <t>256I</t>
  </si>
  <si>
    <t>gen399</t>
  </si>
  <si>
    <t>prob=0.994</t>
  </si>
  <si>
    <t>prob=0.987</t>
  </si>
  <si>
    <t>259I</t>
  </si>
  <si>
    <t>gen400</t>
  </si>
  <si>
    <t>prob=0.500</t>
  </si>
  <si>
    <t>prob=0.816</t>
  </si>
  <si>
    <t>prob=0.840</t>
  </si>
  <si>
    <t>261I</t>
  </si>
  <si>
    <t>gen401</t>
  </si>
  <si>
    <t>prob=0.833</t>
  </si>
  <si>
    <t>264I</t>
  </si>
  <si>
    <t>gen402</t>
  </si>
  <si>
    <t>prob=0.145</t>
  </si>
  <si>
    <t>prob=0.418</t>
  </si>
  <si>
    <t>265I</t>
  </si>
  <si>
    <t>gen403</t>
  </si>
  <si>
    <t>prob=0.215</t>
  </si>
  <si>
    <t>prob=0.529</t>
  </si>
  <si>
    <t>prob=0.602</t>
  </si>
  <si>
    <t>267I</t>
  </si>
  <si>
    <t>gen404</t>
  </si>
  <si>
    <t>prob=0.093</t>
  </si>
  <si>
    <t>270I</t>
  </si>
  <si>
    <t>gen405</t>
  </si>
  <si>
    <t>prob=0.282</t>
  </si>
  <si>
    <t>272I</t>
  </si>
  <si>
    <t>gen407</t>
  </si>
  <si>
    <t>prob=0.255</t>
  </si>
  <si>
    <t>gen408</t>
  </si>
  <si>
    <t>prob=0.674</t>
  </si>
  <si>
    <t>275I</t>
  </si>
  <si>
    <t>gen409</t>
  </si>
  <si>
    <t>prob=0.168</t>
  </si>
  <si>
    <t>277I</t>
  </si>
  <si>
    <t>gen411</t>
  </si>
  <si>
    <t>prob=0.720</t>
  </si>
  <si>
    <t>gen412</t>
  </si>
  <si>
    <t>prob=0.625</t>
  </si>
  <si>
    <t>279I</t>
  </si>
  <si>
    <t>gen414</t>
  </si>
  <si>
    <t>prob=0.522</t>
  </si>
  <si>
    <t>prob=0.200</t>
  </si>
  <si>
    <t>prob=0.259</t>
  </si>
  <si>
    <t>282I</t>
  </si>
  <si>
    <t>gen417</t>
  </si>
  <si>
    <t>prob=0.467</t>
  </si>
  <si>
    <t>prob=0.285</t>
  </si>
  <si>
    <t>prob=0.859</t>
  </si>
  <si>
    <t>gen418</t>
  </si>
  <si>
    <t>prob=0.224</t>
  </si>
  <si>
    <t>285I</t>
  </si>
  <si>
    <t>gen419</t>
  </si>
  <si>
    <t>prob=0.913</t>
  </si>
  <si>
    <t>287I</t>
  </si>
  <si>
    <t>gen421</t>
  </si>
  <si>
    <t>prob=0.041</t>
  </si>
  <si>
    <t>gen422</t>
  </si>
  <si>
    <t>prob=0.270</t>
  </si>
  <si>
    <t>prob=0.967</t>
  </si>
  <si>
    <t>289I</t>
  </si>
  <si>
    <t>gen423</t>
  </si>
  <si>
    <t>prob=0.826</t>
  </si>
  <si>
    <t>prob=0.648</t>
  </si>
  <si>
    <t>prob=0.896</t>
  </si>
  <si>
    <t>291I</t>
  </si>
  <si>
    <t>gen424</t>
  </si>
  <si>
    <t>294I</t>
  </si>
  <si>
    <t>gen425</t>
  </si>
  <si>
    <t>prob=0.499</t>
  </si>
  <si>
    <t>prob=0.212</t>
  </si>
  <si>
    <t>296I</t>
  </si>
  <si>
    <t>gen426</t>
  </si>
  <si>
    <t>prob=0.869</t>
  </si>
  <si>
    <t>298I</t>
  </si>
  <si>
    <t>gen427</t>
  </si>
  <si>
    <t>prob=0.797</t>
  </si>
  <si>
    <t>300I</t>
  </si>
  <si>
    <t>gen428</t>
  </si>
  <si>
    <t>prob=0.136</t>
  </si>
  <si>
    <t>prob=0.297</t>
  </si>
  <si>
    <t>prob=0.523</t>
  </si>
  <si>
    <t>301I</t>
  </si>
  <si>
    <t>gen429</t>
  </si>
  <si>
    <t>305I</t>
  </si>
  <si>
    <t>gen432</t>
  </si>
  <si>
    <t>prob=0.258</t>
  </si>
  <si>
    <t>gen433</t>
  </si>
  <si>
    <t>prob=0.243</t>
  </si>
  <si>
    <t>308I</t>
  </si>
  <si>
    <t>gen435</t>
  </si>
  <si>
    <t>prob=0.477</t>
  </si>
  <si>
    <t>gen436</t>
  </si>
  <si>
    <t>prob=0.230</t>
  </si>
  <si>
    <t>prob=0.630</t>
  </si>
  <si>
    <t>prob=0.756</t>
  </si>
  <si>
    <t>309I</t>
  </si>
  <si>
    <t>gen437</t>
  </si>
  <si>
    <t>prob=0.291</t>
  </si>
  <si>
    <t>prob=0.353</t>
  </si>
  <si>
    <t>prob=0.964</t>
  </si>
  <si>
    <t>312I</t>
  </si>
  <si>
    <t>gen438</t>
  </si>
  <si>
    <t>prob=0.943</t>
  </si>
  <si>
    <t>prob=0.639</t>
  </si>
  <si>
    <t>315I</t>
  </si>
  <si>
    <t>gen439</t>
  </si>
  <si>
    <t>317I</t>
  </si>
  <si>
    <t>gen440</t>
  </si>
  <si>
    <t>prob=0.084</t>
  </si>
  <si>
    <t>prob=0.647</t>
  </si>
  <si>
    <t>318I</t>
  </si>
  <si>
    <t>gen441</t>
  </si>
  <si>
    <t>321I</t>
  </si>
  <si>
    <t>gen442</t>
  </si>
  <si>
    <t>prob=0.544</t>
  </si>
  <si>
    <t>prob=0.771</t>
  </si>
  <si>
    <t>323I</t>
  </si>
  <si>
    <t>gen443</t>
  </si>
  <si>
    <t>325I</t>
  </si>
  <si>
    <t>gen444</t>
  </si>
  <si>
    <t>prob=0.366</t>
  </si>
  <si>
    <t>328I</t>
  </si>
  <si>
    <t>gen448</t>
  </si>
  <si>
    <t>prob=0.484</t>
  </si>
  <si>
    <t>prob=0.101</t>
  </si>
  <si>
    <t>prob=0.066</t>
  </si>
  <si>
    <t>gen449</t>
  </si>
  <si>
    <t>prob=0.479</t>
  </si>
  <si>
    <t>prob=0.322</t>
  </si>
  <si>
    <t>331I</t>
  </si>
  <si>
    <t>gen450</t>
  </si>
  <si>
    <t>prob=0.923</t>
  </si>
  <si>
    <t>prob=0.664</t>
  </si>
  <si>
    <t>335I</t>
  </si>
  <si>
    <t>gen451</t>
  </si>
  <si>
    <t>prob=0.432</t>
  </si>
  <si>
    <t>prob=0.358</t>
  </si>
  <si>
    <t>prob=0.199</t>
  </si>
  <si>
    <t>prob=0.506</t>
  </si>
  <si>
    <t>337I</t>
  </si>
  <si>
    <t>gen452</t>
  </si>
  <si>
    <t>prob=0.324</t>
  </si>
  <si>
    <t>prob=0.325</t>
  </si>
  <si>
    <t>prob=0.635</t>
  </si>
  <si>
    <t>prob=0.410</t>
  </si>
  <si>
    <t>prob=0.443</t>
  </si>
  <si>
    <t>341I</t>
  </si>
  <si>
    <t>gen453</t>
  </si>
  <si>
    <t>prob=0.578</t>
  </si>
  <si>
    <t>prob=0.173</t>
  </si>
  <si>
    <t>346I</t>
  </si>
  <si>
    <t>gen454</t>
  </si>
  <si>
    <t>prob=0.454</t>
  </si>
  <si>
    <t>348I</t>
  </si>
  <si>
    <t>gen455</t>
  </si>
  <si>
    <t>350I</t>
  </si>
  <si>
    <t>gen456</t>
  </si>
  <si>
    <t>prob=0.508</t>
  </si>
  <si>
    <t>351I</t>
  </si>
  <si>
    <t>gen457</t>
  </si>
  <si>
    <t>prob=0.286</t>
  </si>
  <si>
    <t>352I</t>
  </si>
  <si>
    <t>gen458</t>
  </si>
  <si>
    <t>353I</t>
  </si>
  <si>
    <t>gen459</t>
  </si>
  <si>
    <t>prob=0.405</t>
  </si>
  <si>
    <t>355I</t>
  </si>
  <si>
    <t>gen460</t>
  </si>
  <si>
    <t>prob=0.092</t>
  </si>
  <si>
    <t>prob=0.649</t>
  </si>
  <si>
    <t>358I</t>
  </si>
  <si>
    <t>gen463</t>
  </si>
  <si>
    <t>prob=0.740</t>
  </si>
  <si>
    <t>prob=0.133</t>
  </si>
  <si>
    <t>gen464</t>
  </si>
  <si>
    <t>prob=0.223</t>
  </si>
  <si>
    <t>360I</t>
  </si>
  <si>
    <t>gen465</t>
  </si>
  <si>
    <t>361I</t>
  </si>
  <si>
    <t>gen466</t>
  </si>
  <si>
    <t>prob=0.579</t>
  </si>
  <si>
    <t>prob=0.359</t>
  </si>
  <si>
    <t>365I</t>
  </si>
  <si>
    <t>gen468</t>
  </si>
  <si>
    <t>prob=0.039</t>
  </si>
  <si>
    <t>gen469</t>
  </si>
  <si>
    <t>366I</t>
  </si>
  <si>
    <t>gen470</t>
  </si>
  <si>
    <t>367I</t>
  </si>
  <si>
    <t>gen471</t>
  </si>
  <si>
    <t>prob=0.675</t>
  </si>
  <si>
    <t>prob=0.685</t>
  </si>
  <si>
    <t>371I</t>
  </si>
  <si>
    <t>gen473</t>
  </si>
  <si>
    <t>prob=0.335</t>
  </si>
  <si>
    <t>prob=0.691</t>
  </si>
  <si>
    <t>prob=0.280</t>
  </si>
  <si>
    <t>prob=0.483</t>
  </si>
  <si>
    <t>gen474</t>
  </si>
  <si>
    <t>prob=0.332</t>
  </si>
  <si>
    <t>375I</t>
  </si>
  <si>
    <t>gen475</t>
  </si>
  <si>
    <t>prob=0.029</t>
  </si>
  <si>
    <t>378I</t>
  </si>
  <si>
    <t>gen476</t>
  </si>
  <si>
    <t>prob=0.216</t>
  </si>
  <si>
    <t>379I</t>
  </si>
  <si>
    <t>gen477</t>
  </si>
  <si>
    <t>prob=0.567</t>
  </si>
  <si>
    <t>prob=0.123</t>
  </si>
  <si>
    <t>381I</t>
  </si>
  <si>
    <t>gen478</t>
  </si>
  <si>
    <t>prob=0.993</t>
  </si>
  <si>
    <t>prob=0.877</t>
  </si>
  <si>
    <t>prob=0.194</t>
  </si>
  <si>
    <t>prob=0.996</t>
  </si>
  <si>
    <t>prob=0.912</t>
  </si>
  <si>
    <t>390I</t>
  </si>
  <si>
    <t>gen481</t>
  </si>
  <si>
    <t>prob=0.309</t>
  </si>
  <si>
    <t>gen482</t>
  </si>
  <si>
    <t>prob=0.351</t>
  </si>
  <si>
    <t>392I</t>
  </si>
  <si>
    <t>gen484</t>
  </si>
  <si>
    <t>393I</t>
  </si>
  <si>
    <t>gen486</t>
  </si>
  <si>
    <t>prob=0.531</t>
  </si>
  <si>
    <t>gen487</t>
  </si>
  <si>
    <t>prob=0.370</t>
  </si>
  <si>
    <t>prob=0.852</t>
  </si>
  <si>
    <t>394I</t>
  </si>
  <si>
    <t>gen488</t>
  </si>
  <si>
    <t>prob=0.799</t>
  </si>
  <si>
    <t>396I</t>
  </si>
  <si>
    <t>gen489</t>
  </si>
  <si>
    <t>prob=0.969</t>
  </si>
  <si>
    <t>prob=0.734</t>
  </si>
  <si>
    <t>prob=0.926</t>
  </si>
  <si>
    <t>prob=0.968</t>
  </si>
  <si>
    <t>prob=0.825</t>
  </si>
  <si>
    <t>prob=0.028</t>
  </si>
  <si>
    <t>399I</t>
  </si>
  <si>
    <t>gen490</t>
  </si>
  <si>
    <t>prob=0.162</t>
  </si>
  <si>
    <t>prob=0.103</t>
  </si>
  <si>
    <t>prob=0.392</t>
  </si>
  <si>
    <t>prob=0.786</t>
  </si>
  <si>
    <t>405I</t>
  </si>
  <si>
    <t>gen491</t>
  </si>
  <si>
    <t>prob=0.026</t>
  </si>
  <si>
    <t>prob=0.181</t>
  </si>
  <si>
    <t>410I</t>
  </si>
  <si>
    <t>gen493</t>
  </si>
  <si>
    <t>411I</t>
  </si>
  <si>
    <t>gen495</t>
  </si>
  <si>
    <t>prob=0.141</t>
  </si>
  <si>
    <t>gen496</t>
  </si>
  <si>
    <t>413I</t>
  </si>
  <si>
    <t>gen497</t>
  </si>
  <si>
    <t>414I</t>
  </si>
  <si>
    <t>gen498</t>
  </si>
  <si>
    <t>prob=0.204</t>
  </si>
  <si>
    <t>415I</t>
  </si>
  <si>
    <t>gen499</t>
  </si>
  <si>
    <t>prob=0.654</t>
  </si>
  <si>
    <t>416I</t>
  </si>
  <si>
    <t>gen500</t>
  </si>
  <si>
    <t>prob=0.935</t>
  </si>
  <si>
    <t>prob=0.810</t>
  </si>
  <si>
    <t>prob=0.059</t>
  </si>
  <si>
    <t>419I</t>
  </si>
  <si>
    <t>gen501</t>
  </si>
  <si>
    <t>prob=0.670</t>
  </si>
  <si>
    <t>prob=0.965</t>
  </si>
  <si>
    <t>422I</t>
  </si>
  <si>
    <t>gen502</t>
  </si>
  <si>
    <t>prob=0.316</t>
  </si>
  <si>
    <t>prob=0.091</t>
  </si>
  <si>
    <t>425I</t>
  </si>
  <si>
    <t>gen503</t>
  </si>
  <si>
    <t>prob=0.012</t>
  </si>
  <si>
    <t>427I</t>
  </si>
  <si>
    <t>gen504</t>
  </si>
  <si>
    <t>prob=0.738</t>
  </si>
  <si>
    <t>prob=0.583</t>
  </si>
  <si>
    <t>430I</t>
  </si>
  <si>
    <t>gen505</t>
  </si>
  <si>
    <t>prob=0.824</t>
  </si>
  <si>
    <t>433I</t>
  </si>
  <si>
    <t>gen506</t>
  </si>
  <si>
    <t>prob=0.307</t>
  </si>
  <si>
    <t>prob=0.501</t>
  </si>
  <si>
    <t>435I</t>
  </si>
  <si>
    <t>gen507</t>
  </si>
  <si>
    <t>438I</t>
  </si>
  <si>
    <t>gen508</t>
  </si>
  <si>
    <t>prob=0.599</t>
  </si>
  <si>
    <t>439I</t>
  </si>
  <si>
    <t>gen509</t>
  </si>
  <si>
    <t>prob=0.171</t>
  </si>
  <si>
    <t>prob=0.485</t>
  </si>
  <si>
    <t>441I</t>
  </si>
  <si>
    <t>gen510</t>
  </si>
  <si>
    <t>prob=0.749</t>
  </si>
  <si>
    <t>prob=0.231</t>
  </si>
  <si>
    <t>prob=0.550</t>
  </si>
  <si>
    <t>443I</t>
  </si>
  <si>
    <t>gen511</t>
  </si>
  <si>
    <t>prob=0.910</t>
  </si>
  <si>
    <t>prob=0.867</t>
  </si>
  <si>
    <t>446I</t>
  </si>
  <si>
    <t>gen512</t>
  </si>
  <si>
    <t>449I</t>
  </si>
  <si>
    <t>gen513</t>
  </si>
  <si>
    <t>452I</t>
  </si>
  <si>
    <t>gen515</t>
  </si>
  <si>
    <t>prob=0.377</t>
  </si>
  <si>
    <t>gen516</t>
  </si>
  <si>
    <t>prob=0.185</t>
  </si>
  <si>
    <t>prob=0.393</t>
  </si>
  <si>
    <t>455I</t>
  </si>
  <si>
    <t>gen517</t>
  </si>
  <si>
    <t>prob=0.689</t>
  </si>
  <si>
    <t>prob=0.424</t>
  </si>
  <si>
    <t>459I</t>
  </si>
  <si>
    <t>gen518</t>
  </si>
  <si>
    <t>prob=0.380</t>
  </si>
  <si>
    <t>prob=0.219</t>
  </si>
  <si>
    <t>prob=0.776</t>
  </si>
  <si>
    <t>461I</t>
  </si>
  <si>
    <t>gen519</t>
  </si>
  <si>
    <t>prob=0.060</t>
  </si>
  <si>
    <t>prob=0.448</t>
  </si>
  <si>
    <t>465I</t>
  </si>
  <si>
    <t>gen520</t>
  </si>
  <si>
    <t>prob=0.902</t>
  </si>
  <si>
    <t>prob=0.835</t>
  </si>
  <si>
    <t>467I</t>
  </si>
  <si>
    <t>gen521</t>
  </si>
  <si>
    <t>prob=0.603</t>
  </si>
  <si>
    <t>prob=0.742</t>
  </si>
  <si>
    <t>470I</t>
  </si>
  <si>
    <t>gen522</t>
  </si>
  <si>
    <t>prob=0.712</t>
  </si>
  <si>
    <t>472I</t>
  </si>
  <si>
    <t>gen523</t>
  </si>
  <si>
    <t>prob=0.717</t>
  </si>
  <si>
    <t>prob=0.801</t>
  </si>
  <si>
    <t>prob=0.087</t>
  </si>
  <si>
    <t>prob=0.074</t>
  </si>
  <si>
    <t>479I</t>
  </si>
  <si>
    <t>gen525</t>
  </si>
  <si>
    <t>gen526</t>
  </si>
  <si>
    <t>prob=0.708</t>
  </si>
  <si>
    <t>prob=0.774</t>
  </si>
  <si>
    <t>480I</t>
  </si>
  <si>
    <t>gen527</t>
  </si>
  <si>
    <t>prob=0.419</t>
  </si>
  <si>
    <t>485I</t>
  </si>
  <si>
    <t>gen528</t>
  </si>
  <si>
    <t>prob=0.659</t>
  </si>
  <si>
    <t>491I</t>
  </si>
  <si>
    <t>gen531</t>
  </si>
  <si>
    <t>prob=0.584</t>
  </si>
  <si>
    <t>prob=0.458</t>
  </si>
  <si>
    <t>gen532</t>
  </si>
  <si>
    <t>prob=0.240</t>
  </si>
  <si>
    <t>495I</t>
  </si>
  <si>
    <t>gen533</t>
  </si>
  <si>
    <t>prob=0.138</t>
  </si>
  <si>
    <t>prob=0.163</t>
  </si>
  <si>
    <t>496I</t>
  </si>
  <si>
    <t>gen534</t>
  </si>
  <si>
    <t>prob=0.005</t>
  </si>
  <si>
    <t>498I</t>
  </si>
  <si>
    <t>gen535</t>
  </si>
  <si>
    <t>prob=0.296</t>
  </si>
  <si>
    <t>500I</t>
  </si>
  <si>
    <t>gen536</t>
  </si>
  <si>
    <t>prob=0.082</t>
  </si>
  <si>
    <t>501I</t>
  </si>
  <si>
    <t>gen537</t>
  </si>
  <si>
    <t>prob=0.131</t>
  </si>
  <si>
    <t>503I</t>
  </si>
  <si>
    <t>gen538</t>
  </si>
  <si>
    <t>prob=0.832</t>
  </si>
  <si>
    <t>prob=0.394</t>
  </si>
  <si>
    <t>prob=0.455</t>
  </si>
  <si>
    <t>504I</t>
  </si>
  <si>
    <t>gen539</t>
  </si>
  <si>
    <t>prob=0.573</t>
  </si>
  <si>
    <t>511I</t>
  </si>
  <si>
    <t>gen540</t>
  </si>
  <si>
    <t>prob=0.510</t>
  </si>
  <si>
    <t>prob=0.933</t>
  </si>
  <si>
    <t>515I</t>
  </si>
  <si>
    <t>gen542</t>
  </si>
  <si>
    <t>prob=0.617</t>
  </si>
  <si>
    <t>gen543</t>
  </si>
  <si>
    <t>516I</t>
  </si>
  <si>
    <t>gen544</t>
  </si>
  <si>
    <t>520I</t>
  </si>
  <si>
    <t>gen545</t>
  </si>
  <si>
    <t>prob=0.407</t>
  </si>
  <si>
    <t>521I</t>
  </si>
  <si>
    <t>gen546</t>
  </si>
  <si>
    <t>523I</t>
  </si>
  <si>
    <t>gen547</t>
  </si>
  <si>
    <t>prob=0.990</t>
  </si>
  <si>
    <t>prob=0.209</t>
  </si>
  <si>
    <t>524I</t>
  </si>
  <si>
    <t>gen548</t>
  </si>
  <si>
    <t>prob=0.929</t>
  </si>
  <si>
    <t>527I</t>
  </si>
  <si>
    <t>gen549</t>
  </si>
  <si>
    <t>prob=0.450</t>
  </si>
  <si>
    <t>prob=0.180</t>
  </si>
  <si>
    <t>528I</t>
  </si>
  <si>
    <t>gen550</t>
  </si>
  <si>
    <t>531I</t>
  </si>
  <si>
    <t>gen551</t>
  </si>
  <si>
    <t>prob=0.157</t>
  </si>
  <si>
    <t>prob=0.088</t>
  </si>
  <si>
    <t>533I</t>
  </si>
  <si>
    <t>gen552</t>
  </si>
  <si>
    <t>prob=0.151</t>
  </si>
  <si>
    <t>535I</t>
  </si>
  <si>
    <t>gen553</t>
  </si>
  <si>
    <t>537I</t>
  </si>
  <si>
    <t>gen555</t>
  </si>
  <si>
    <t>prob=0.049</t>
  </si>
  <si>
    <t>gen556</t>
  </si>
  <si>
    <t>prob=0.919</t>
  </si>
  <si>
    <t>538I</t>
  </si>
  <si>
    <t>gen557</t>
  </si>
  <si>
    <t>541I</t>
  </si>
  <si>
    <t>gen558</t>
  </si>
  <si>
    <t>542I</t>
  </si>
  <si>
    <t>gen559</t>
  </si>
  <si>
    <t>prob=0.783</t>
  </si>
  <si>
    <t>prob=0.007</t>
  </si>
  <si>
    <t>prob=0.959</t>
  </si>
  <si>
    <t>prob=0.314</t>
  </si>
  <si>
    <t>543I</t>
  </si>
  <si>
    <t>gen560</t>
  </si>
  <si>
    <t>prob=0.478</t>
  </si>
  <si>
    <t>prob=0.427</t>
  </si>
  <si>
    <t>prob=0.660</t>
  </si>
  <si>
    <t>547I</t>
  </si>
  <si>
    <t>gen561</t>
  </si>
  <si>
    <t>prob=0.650</t>
  </si>
  <si>
    <t>552I</t>
  </si>
  <si>
    <t>gen562</t>
  </si>
  <si>
    <t>prob=0.403</t>
  </si>
  <si>
    <t>554I</t>
  </si>
  <si>
    <t>gen563</t>
  </si>
  <si>
    <t>prob=0.956</t>
  </si>
  <si>
    <t>555I</t>
  </si>
  <si>
    <t>gen564</t>
  </si>
  <si>
    <t>557I</t>
  </si>
  <si>
    <t>gen565</t>
  </si>
  <si>
    <t>559I</t>
  </si>
  <si>
    <t>gen567</t>
  </si>
  <si>
    <t>prob=0.518</t>
  </si>
  <si>
    <t>gen568</t>
  </si>
  <si>
    <t>prob=0.021</t>
  </si>
  <si>
    <t>560I</t>
  </si>
  <si>
    <t>gen569</t>
  </si>
  <si>
    <t>prob=0.791</t>
  </si>
  <si>
    <t>562I</t>
  </si>
  <si>
    <t>gen570</t>
  </si>
  <si>
    <t>prob=0.888</t>
  </si>
  <si>
    <t>565I</t>
  </si>
  <si>
    <t>gen571</t>
  </si>
  <si>
    <t>prob=0.633</t>
  </si>
  <si>
    <t>prob=0.265</t>
  </si>
  <si>
    <t>prob=0.305</t>
  </si>
  <si>
    <t>prob=0.311</t>
  </si>
  <si>
    <t>566I</t>
  </si>
  <si>
    <t>gen572</t>
  </si>
  <si>
    <t>prob=0.104</t>
  </si>
  <si>
    <t>prob=0.743</t>
  </si>
  <si>
    <t>570I</t>
  </si>
  <si>
    <t>gen573</t>
  </si>
  <si>
    <t>prob=0.873</t>
  </si>
  <si>
    <t>prob=0.780</t>
  </si>
  <si>
    <t>574I</t>
  </si>
  <si>
    <t>gen574</t>
  </si>
  <si>
    <t>577I</t>
  </si>
  <si>
    <t>gen575</t>
  </si>
  <si>
    <t>prob=0.221</t>
  </si>
  <si>
    <t>580I</t>
  </si>
  <si>
    <t>gen576</t>
  </si>
  <si>
    <t>prob=0.725</t>
  </si>
  <si>
    <t>582I</t>
  </si>
  <si>
    <t>gen577</t>
  </si>
  <si>
    <t>585I</t>
  </si>
  <si>
    <t>gen578</t>
  </si>
  <si>
    <t>prob=0.111</t>
  </si>
  <si>
    <t>prob=0.530</t>
  </si>
  <si>
    <t>586I</t>
  </si>
  <si>
    <t>gen579</t>
  </si>
  <si>
    <t>prob=0.207</t>
  </si>
  <si>
    <t>prob=0.248</t>
  </si>
  <si>
    <t>590I</t>
  </si>
  <si>
    <t>gen580</t>
  </si>
  <si>
    <t>prob=0.183</t>
  </si>
  <si>
    <t>593I</t>
  </si>
  <si>
    <t>gen581</t>
  </si>
  <si>
    <t>prob=0.980</t>
  </si>
  <si>
    <t>595I</t>
  </si>
  <si>
    <t>gen582</t>
  </si>
  <si>
    <t>598I</t>
  </si>
  <si>
    <t>gen584</t>
  </si>
  <si>
    <t>prob=0.304</t>
  </si>
  <si>
    <t>gen585</t>
  </si>
  <si>
    <t>prob=0.986</t>
  </si>
  <si>
    <t>prob=0.622</t>
  </si>
  <si>
    <t>prob=0.357</t>
  </si>
  <si>
    <t>600I</t>
  </si>
  <si>
    <t>gen586</t>
  </si>
  <si>
    <t>prob=0.645</t>
  </si>
  <si>
    <t>604I</t>
  </si>
  <si>
    <t>gen588</t>
  </si>
  <si>
    <t>gen589</t>
  </si>
  <si>
    <t>prob=0.800</t>
  </si>
  <si>
    <t>606I</t>
  </si>
  <si>
    <t>gen590</t>
  </si>
  <si>
    <t>prob=0.906</t>
  </si>
  <si>
    <t>607I</t>
  </si>
  <si>
    <t>gen591</t>
  </si>
  <si>
    <t>prob=0.056</t>
  </si>
  <si>
    <t>prob=0.642</t>
  </si>
  <si>
    <t>609I</t>
  </si>
  <si>
    <t>gen592</t>
  </si>
  <si>
    <t>prob=0.300</t>
  </si>
  <si>
    <t>611I</t>
  </si>
  <si>
    <t>gen593</t>
  </si>
  <si>
    <t>prob=0.792</t>
  </si>
  <si>
    <t>prob=0.052</t>
  </si>
  <si>
    <t>612I</t>
  </si>
  <si>
    <t>gen594</t>
  </si>
  <si>
    <t>prob=0.415</t>
  </si>
  <si>
    <t>prob=0.397</t>
  </si>
  <si>
    <t>prob=0.860</t>
  </si>
  <si>
    <t>614I</t>
  </si>
  <si>
    <t>gen595</t>
  </si>
  <si>
    <t>prob=0.299</t>
  </si>
  <si>
    <t>618I</t>
  </si>
  <si>
    <t>gen596</t>
  </si>
  <si>
    <t>prob=0.420</t>
  </si>
  <si>
    <t>619I</t>
  </si>
  <si>
    <t>gen597</t>
  </si>
  <si>
    <t>prob=0.899</t>
  </si>
  <si>
    <t>prob=0.254</t>
  </si>
  <si>
    <t>621I</t>
  </si>
  <si>
    <t>gen598</t>
  </si>
  <si>
    <t>prob=0.437</t>
  </si>
  <si>
    <t>623I</t>
  </si>
  <si>
    <t>gen599</t>
  </si>
  <si>
    <t>624I</t>
  </si>
  <si>
    <t>gen600</t>
  </si>
  <si>
    <t>625I</t>
  </si>
  <si>
    <t>gen601</t>
  </si>
  <si>
    <t>prob=0.553</t>
  </si>
  <si>
    <t>627I</t>
  </si>
  <si>
    <t>gen602</t>
  </si>
  <si>
    <t>prob=0.752</t>
  </si>
  <si>
    <t>629I</t>
  </si>
  <si>
    <t>gen603</t>
  </si>
  <si>
    <t>prob=0.438</t>
  </si>
  <si>
    <t>632I</t>
  </si>
  <si>
    <t>gen604</t>
  </si>
  <si>
    <t>prob=0.941</t>
  </si>
  <si>
    <t>prob=0.897</t>
  </si>
  <si>
    <t>633I</t>
  </si>
  <si>
    <t>gen605</t>
  </si>
  <si>
    <t>prob=0.565</t>
  </si>
  <si>
    <t>636I</t>
  </si>
  <si>
    <t>gen606</t>
  </si>
  <si>
    <t>prob=0.532</t>
  </si>
  <si>
    <t>prob=0.706</t>
  </si>
  <si>
    <t>638I</t>
  </si>
  <si>
    <t>gen607</t>
  </si>
  <si>
    <t>642I</t>
  </si>
  <si>
    <t>gen610</t>
  </si>
  <si>
    <t>gen611</t>
  </si>
  <si>
    <t>prob=0.975</t>
  </si>
  <si>
    <t>644I</t>
  </si>
  <si>
    <t>gen613</t>
  </si>
  <si>
    <t>prob=0.381</t>
  </si>
  <si>
    <t>gen614</t>
  </si>
  <si>
    <t>646I</t>
  </si>
  <si>
    <t>gen615</t>
  </si>
  <si>
    <t>prob=0.416</t>
  </si>
  <si>
    <t>647I</t>
  </si>
  <si>
    <t>gen616</t>
  </si>
  <si>
    <t>prob=0.214</t>
  </si>
  <si>
    <t>650I</t>
  </si>
  <si>
    <t>gen617</t>
  </si>
  <si>
    <t>prob=0.854</t>
  </si>
  <si>
    <t>657I</t>
  </si>
  <si>
    <t>gen619</t>
  </si>
  <si>
    <t>prob=0.081</t>
  </si>
  <si>
    <t>prob=0.643</t>
  </si>
  <si>
    <t>gen620</t>
  </si>
  <si>
    <t>prob=0.528</t>
  </si>
  <si>
    <t>prob=0.590</t>
  </si>
  <si>
    <t>prob=0.023</t>
  </si>
  <si>
    <t>661I</t>
  </si>
  <si>
    <t>gen621</t>
  </si>
  <si>
    <t>664I</t>
  </si>
  <si>
    <t>gen622</t>
  </si>
  <si>
    <t>prob=0.711</t>
  </si>
  <si>
    <t>prob=0.904</t>
  </si>
  <si>
    <t>666I</t>
  </si>
  <si>
    <t>gen623</t>
  </si>
  <si>
    <t>prob=0.696</t>
  </si>
  <si>
    <t>668I</t>
  </si>
  <si>
    <t>gen624</t>
  </si>
  <si>
    <t>prob=0.250</t>
  </si>
  <si>
    <t>prob=0.694</t>
  </si>
  <si>
    <t>prob=0.966</t>
  </si>
  <si>
    <t>prob=0.858</t>
  </si>
  <si>
    <t>670I</t>
  </si>
  <si>
    <t>gen625</t>
  </si>
  <si>
    <t>prob=0.100</t>
  </si>
  <si>
    <t>674I</t>
  </si>
  <si>
    <t>gen626</t>
  </si>
  <si>
    <t>prob=0.442</t>
  </si>
  <si>
    <t>676I</t>
  </si>
  <si>
    <t>gen627</t>
  </si>
  <si>
    <t>677I</t>
  </si>
  <si>
    <t>gen628</t>
  </si>
  <si>
    <t>prob=0.924</t>
  </si>
  <si>
    <t>678I</t>
  </si>
  <si>
    <t>gen629</t>
  </si>
  <si>
    <t>prob=0.462</t>
  </si>
  <si>
    <t>680I</t>
  </si>
  <si>
    <t>gen630</t>
  </si>
  <si>
    <t>prob=0.757</t>
  </si>
  <si>
    <t>682I</t>
  </si>
  <si>
    <t>gen631</t>
  </si>
  <si>
    <t>prob=0.146</t>
  </si>
  <si>
    <t>684I</t>
  </si>
  <si>
    <t>gen632</t>
  </si>
  <si>
    <t>prob=0.851</t>
  </si>
  <si>
    <t>prob=0.363</t>
  </si>
  <si>
    <t>687I</t>
  </si>
  <si>
    <t>gen633</t>
  </si>
  <si>
    <t>prob=0.024</t>
  </si>
  <si>
    <t>689I</t>
  </si>
  <si>
    <t>gen634</t>
  </si>
  <si>
    <t>prob=0.187</t>
  </si>
  <si>
    <t>690I</t>
  </si>
  <si>
    <t>gen635</t>
  </si>
  <si>
    <t>692I</t>
  </si>
  <si>
    <t>gen636</t>
  </si>
  <si>
    <t>prob=0.389</t>
  </si>
  <si>
    <t>694I</t>
  </si>
  <si>
    <t>gen637</t>
  </si>
  <si>
    <t>prob=0.876</t>
  </si>
  <si>
    <t>prob=0.614</t>
  </si>
  <si>
    <t>695I</t>
  </si>
  <si>
    <t>gen638</t>
  </si>
  <si>
    <t>699I</t>
  </si>
  <si>
    <t>gen640</t>
  </si>
  <si>
    <t>gen641</t>
  </si>
  <si>
    <t>prob=0.301</t>
  </si>
  <si>
    <t>700I</t>
  </si>
  <si>
    <t>gen642</t>
  </si>
  <si>
    <t>prob=0.883</t>
  </si>
  <si>
    <t>703I</t>
  </si>
  <si>
    <t>gen643</t>
  </si>
  <si>
    <t>704I</t>
  </si>
  <si>
    <t>gen644</t>
  </si>
  <si>
    <t>prob=0.344</t>
  </si>
  <si>
    <t>705I</t>
  </si>
  <si>
    <t>gen645</t>
  </si>
  <si>
    <t>prob=0.058</t>
  </si>
  <si>
    <t>prob=0.794</t>
  </si>
  <si>
    <t>prob=0.715</t>
  </si>
  <si>
    <t>prob=0.561</t>
  </si>
  <si>
    <t>710I</t>
  </si>
  <si>
    <t>gen646</t>
  </si>
  <si>
    <t>718I</t>
  </si>
  <si>
    <t>gen648</t>
  </si>
  <si>
    <t>prob=0.245</t>
  </si>
  <si>
    <t>722I</t>
  </si>
  <si>
    <t>gen650</t>
  </si>
  <si>
    <t>prob=0.147</t>
  </si>
  <si>
    <t>prob=0.970</t>
  </si>
  <si>
    <t>gen651</t>
  </si>
  <si>
    <t>724I</t>
  </si>
  <si>
    <t>gen652</t>
  </si>
  <si>
    <t>prob=0.682</t>
  </si>
  <si>
    <t>726I</t>
  </si>
  <si>
    <t>gen653</t>
  </si>
  <si>
    <t>prob=0.495</t>
  </si>
  <si>
    <t>prob=0.805</t>
  </si>
  <si>
    <t>729I</t>
  </si>
  <si>
    <t>gen654</t>
  </si>
  <si>
    <t>prob=0.560</t>
  </si>
  <si>
    <t>736I</t>
  </si>
  <si>
    <t>gen656</t>
  </si>
  <si>
    <t>prob=0.770</t>
  </si>
  <si>
    <t>gen657</t>
  </si>
  <si>
    <t>737I</t>
  </si>
  <si>
    <t>gen658</t>
  </si>
  <si>
    <t>prob=0.079</t>
  </si>
  <si>
    <t>prob=0.863</t>
  </si>
  <si>
    <t>743I</t>
  </si>
  <si>
    <t>gen660</t>
  </si>
  <si>
    <t>prob=0.592</t>
  </si>
  <si>
    <t>gen661</t>
  </si>
  <si>
    <t>745I</t>
  </si>
  <si>
    <t>gen663</t>
  </si>
  <si>
    <t>prob=0.343</t>
  </si>
  <si>
    <t>gen664</t>
  </si>
  <si>
    <t>prob=0.621</t>
  </si>
  <si>
    <t>747I</t>
  </si>
  <si>
    <t>gen665</t>
  </si>
  <si>
    <t>prob=0.281</t>
  </si>
  <si>
    <t>750I</t>
  </si>
  <si>
    <t>gen666</t>
  </si>
  <si>
    <t>751I</t>
  </si>
  <si>
    <t>gen667</t>
  </si>
  <si>
    <t>prob=0.588</t>
  </si>
  <si>
    <t>754I</t>
  </si>
  <si>
    <t>gen669</t>
  </si>
  <si>
    <t>prob=0.795</t>
  </si>
  <si>
    <t>gen670</t>
  </si>
  <si>
    <t>prob=0.623</t>
  </si>
  <si>
    <t>755I</t>
  </si>
  <si>
    <t>gen671</t>
  </si>
  <si>
    <t>prob=0.781</t>
  </si>
  <si>
    <t>760I</t>
  </si>
  <si>
    <t>gen672</t>
  </si>
  <si>
    <t>762I</t>
  </si>
  <si>
    <t>gen674</t>
  </si>
  <si>
    <t>prob=0.010</t>
  </si>
  <si>
    <t>gen675</t>
  </si>
  <si>
    <t>prob=0.482</t>
  </si>
  <si>
    <t>764I</t>
  </si>
  <si>
    <t>gen676</t>
  </si>
  <si>
    <t>766I</t>
  </si>
  <si>
    <t>gen677</t>
  </si>
  <si>
    <t>prob=0.834</t>
  </si>
  <si>
    <t>prob=0.431</t>
  </si>
  <si>
    <t>767I</t>
  </si>
  <si>
    <t>gen678</t>
  </si>
  <si>
    <t>prob=0.958</t>
  </si>
  <si>
    <t>​</t>
  </si>
  <si>
    <t>771I</t>
  </si>
  <si>
    <t>gen679</t>
  </si>
  <si>
    <t>776I</t>
  </si>
  <si>
    <t>gen681</t>
  </si>
  <si>
    <t>gen682</t>
  </si>
  <si>
    <t>prob=0.124</t>
  </si>
  <si>
    <t>780I</t>
  </si>
  <si>
    <t>gen683</t>
  </si>
  <si>
    <t>prob=0.618</t>
  </si>
  <si>
    <t>782I</t>
  </si>
  <si>
    <t>gen685</t>
  </si>
  <si>
    <t>prob=0.629</t>
  </si>
  <si>
    <t>gen686</t>
  </si>
  <si>
    <t>prob=0.842</t>
  </si>
  <si>
    <t>784I</t>
  </si>
  <si>
    <t>gen687</t>
  </si>
  <si>
    <t>prob=0.446</t>
  </si>
  <si>
    <t>785I</t>
  </si>
  <si>
    <t>gen688</t>
  </si>
  <si>
    <t>prob=0.076</t>
  </si>
  <si>
    <t>787I</t>
  </si>
  <si>
    <t>gen689</t>
  </si>
  <si>
    <t>prob=0.080</t>
  </si>
  <si>
    <t>prob=0.652</t>
  </si>
  <si>
    <t>791I</t>
  </si>
  <si>
    <t>gen691</t>
  </si>
  <si>
    <t>prob=0.589</t>
  </si>
  <si>
    <t>792I</t>
  </si>
  <si>
    <t>gen693</t>
  </si>
  <si>
    <t>gen694</t>
  </si>
  <si>
    <t>prob=0.158</t>
  </si>
  <si>
    <t>793I</t>
  </si>
  <si>
    <t>gen695</t>
  </si>
  <si>
    <t>794I</t>
  </si>
  <si>
    <t>gen696</t>
  </si>
  <si>
    <t>prob=0.503</t>
  </si>
  <si>
    <t>795I</t>
  </si>
  <si>
    <t>gen697</t>
  </si>
  <si>
    <t>796I</t>
  </si>
  <si>
    <t>gen698</t>
  </si>
  <si>
    <t>prob=0.669</t>
  </si>
  <si>
    <t>prob=0.693</t>
  </si>
  <si>
    <t>797I</t>
  </si>
  <si>
    <t>gen699</t>
  </si>
  <si>
    <t>801I</t>
  </si>
  <si>
    <t>gen700</t>
  </si>
  <si>
    <t>802I</t>
  </si>
  <si>
    <t>gen701</t>
  </si>
  <si>
    <t>prob=0.172</t>
  </si>
  <si>
    <t>804I</t>
  </si>
  <si>
    <t>gen703</t>
  </si>
  <si>
    <t>prob=0.663</t>
  </si>
  <si>
    <t>806I</t>
  </si>
  <si>
    <t>gen706</t>
  </si>
  <si>
    <t>prob=0.782</t>
  </si>
  <si>
    <t>gen707</t>
  </si>
  <si>
    <t>808I</t>
  </si>
  <si>
    <t>gen708</t>
  </si>
  <si>
    <t>prob=0.303</t>
  </si>
  <si>
    <t>prob=0.094</t>
  </si>
  <si>
    <t>809I</t>
  </si>
  <si>
    <t>gen709</t>
  </si>
  <si>
    <t>prob=0.732</t>
  </si>
  <si>
    <t>812I</t>
  </si>
  <si>
    <t>gen710</t>
  </si>
  <si>
    <t>prob=0.257</t>
  </si>
  <si>
    <t>prob=0.905</t>
  </si>
  <si>
    <t>prob=0.661</t>
  </si>
  <si>
    <t>813I</t>
  </si>
  <si>
    <t>gen711</t>
  </si>
  <si>
    <t>prob=0.804</t>
  </si>
  <si>
    <t>prob=0.535</t>
  </si>
  <si>
    <t>819I</t>
  </si>
  <si>
    <t>gen713</t>
  </si>
  <si>
    <t>gen714</t>
  </si>
  <si>
    <t>prob=0.000</t>
  </si>
  <si>
    <t>821I</t>
  </si>
  <si>
    <t>gen716</t>
  </si>
  <si>
    <t>gen717</t>
  </si>
  <si>
    <t>prob=0.013</t>
  </si>
  <si>
    <t>822I</t>
  </si>
  <si>
    <t>gen718</t>
  </si>
  <si>
    <t>prob=0.498</t>
  </si>
  <si>
    <t>823I</t>
  </si>
  <si>
    <t>gen719</t>
  </si>
  <si>
    <t>826I</t>
  </si>
  <si>
    <t>gen720</t>
  </si>
  <si>
    <t>831I</t>
  </si>
  <si>
    <t>gen722</t>
  </si>
  <si>
    <t>prob=0.903</t>
  </si>
  <si>
    <t>833I</t>
  </si>
  <si>
    <t>gen724</t>
  </si>
  <si>
    <t>prob=0.132</t>
  </si>
  <si>
    <t>prob=0.889</t>
  </si>
  <si>
    <t>835I</t>
  </si>
  <si>
    <t>gen726</t>
  </si>
  <si>
    <t>gen727</t>
  </si>
  <si>
    <t>836I</t>
  </si>
  <si>
    <t>gen728</t>
  </si>
  <si>
    <t>prob=0.247</t>
  </si>
  <si>
    <t>837I</t>
  </si>
  <si>
    <t>gen729</t>
  </si>
  <si>
    <t>838I</t>
  </si>
  <si>
    <t>gen730</t>
  </si>
  <si>
    <t>prob=0.767</t>
  </si>
  <si>
    <t>prob=0.981</t>
  </si>
  <si>
    <t>prob=0.814</t>
  </si>
  <si>
    <t>843I</t>
  </si>
  <si>
    <t>gen732</t>
  </si>
  <si>
    <t>gen733</t>
  </si>
  <si>
    <t>845I</t>
  </si>
  <si>
    <t>gen735</t>
  </si>
  <si>
    <t>prob=0.391</t>
  </si>
  <si>
    <t>gen736</t>
  </si>
  <si>
    <t>prob=0.464</t>
  </si>
  <si>
    <t>846I</t>
  </si>
  <si>
    <t>gen737</t>
  </si>
  <si>
    <t>prob=0.378</t>
  </si>
  <si>
    <t>prob=0.206</t>
  </si>
  <si>
    <t>850I</t>
  </si>
  <si>
    <t>gen740</t>
  </si>
  <si>
    <t>prob=0.435</t>
  </si>
  <si>
    <t>852I</t>
  </si>
  <si>
    <t>gen743</t>
  </si>
  <si>
    <t>prob=0.856</t>
  </si>
  <si>
    <t>gen744</t>
  </si>
  <si>
    <t>prob=0.819</t>
  </si>
  <si>
    <t>855I</t>
  </si>
  <si>
    <t>gen746</t>
  </si>
  <si>
    <t>prob=0.587</t>
  </si>
  <si>
    <t>gen747</t>
  </si>
  <si>
    <t>prob=0.920</t>
  </si>
  <si>
    <t>858I</t>
  </si>
  <si>
    <t>gen748</t>
  </si>
  <si>
    <t>861I</t>
  </si>
  <si>
    <t>gen750</t>
  </si>
  <si>
    <t>prob=0.150</t>
  </si>
  <si>
    <t>gen751</t>
  </si>
  <si>
    <t>prob=0.631</t>
  </si>
  <si>
    <t>864I</t>
  </si>
  <si>
    <t>gen757</t>
  </si>
  <si>
    <t>prob=0.179</t>
  </si>
  <si>
    <t>prob=0.347</t>
  </si>
  <si>
    <t>gen758</t>
  </si>
  <si>
    <t>866I</t>
  </si>
  <si>
    <t>gen759</t>
  </si>
  <si>
    <t>868I</t>
  </si>
  <si>
    <t>gen761</t>
  </si>
  <si>
    <t>prob=0.785</t>
  </si>
  <si>
    <t>gen762</t>
  </si>
  <si>
    <t>prob=0.075</t>
  </si>
  <si>
    <t>869I</t>
  </si>
  <si>
    <t>gen763</t>
  </si>
  <si>
    <t>prob=0.022</t>
  </si>
  <si>
    <t>prob=0.972</t>
  </si>
  <si>
    <t>876I</t>
  </si>
  <si>
    <t>gen766</t>
  </si>
  <si>
    <t>gen767</t>
  </si>
  <si>
    <t>878I</t>
  </si>
  <si>
    <t>gen771</t>
  </si>
  <si>
    <t>879I</t>
  </si>
  <si>
    <t>gen773</t>
  </si>
  <si>
    <t>gen774</t>
  </si>
  <si>
    <t>881I</t>
  </si>
  <si>
    <t>gen776</t>
  </si>
  <si>
    <t>prob=0.764</t>
  </si>
  <si>
    <t>gen777</t>
  </si>
  <si>
    <t>884I</t>
  </si>
  <si>
    <t>gen783</t>
  </si>
  <si>
    <t>gen784</t>
  </si>
  <si>
    <t>prob=0.057</t>
  </si>
  <si>
    <t>886I</t>
  </si>
  <si>
    <t>gen786</t>
  </si>
  <si>
    <t>gen787</t>
  </si>
  <si>
    <t>890I</t>
  </si>
  <si>
    <t>gen795</t>
  </si>
  <si>
    <t>prob=0.731</t>
  </si>
  <si>
    <t>gen796</t>
  </si>
  <si>
    <t>prob=0.651</t>
  </si>
  <si>
    <t>892I</t>
  </si>
  <si>
    <t>gen797</t>
  </si>
  <si>
    <t>895I</t>
  </si>
  <si>
    <t>gen799</t>
  </si>
  <si>
    <t>896I</t>
  </si>
  <si>
    <t>gen801</t>
  </si>
  <si>
    <t>gen802</t>
  </si>
  <si>
    <t>prob=0.120</t>
  </si>
  <si>
    <t>prob=0.558</t>
  </si>
  <si>
    <t>898I</t>
  </si>
  <si>
    <t>gen803</t>
  </si>
  <si>
    <t>903I</t>
  </si>
  <si>
    <t>gen805</t>
  </si>
  <si>
    <t>904I</t>
  </si>
  <si>
    <t>gen807</t>
  </si>
  <si>
    <t>905I</t>
  </si>
  <si>
    <t>gen810</t>
  </si>
  <si>
    <t>prob=0.944</t>
  </si>
  <si>
    <t>gen811</t>
  </si>
  <si>
    <t>prob=0.784</t>
  </si>
  <si>
    <t>prob=0.683</t>
  </si>
  <si>
    <t>prob=0.355</t>
  </si>
  <si>
    <t>906I</t>
  </si>
  <si>
    <t>gen812</t>
  </si>
  <si>
    <t>prob=0.707</t>
  </si>
  <si>
    <t>prob=0.992</t>
  </si>
  <si>
    <t>909I</t>
  </si>
  <si>
    <t>gen813</t>
  </si>
  <si>
    <t>prob=0.817</t>
  </si>
  <si>
    <t>914I</t>
  </si>
  <si>
    <t>gen816</t>
  </si>
  <si>
    <t>prob=0.368</t>
  </si>
  <si>
    <t>gen817</t>
  </si>
  <si>
    <t>916I</t>
  </si>
  <si>
    <t>gen824</t>
  </si>
  <si>
    <t>918I</t>
  </si>
  <si>
    <t>gen826</t>
  </si>
  <si>
    <t>920I</t>
  </si>
  <si>
    <t>gen828</t>
  </si>
  <si>
    <t>921I</t>
  </si>
  <si>
    <t>gen830</t>
  </si>
  <si>
    <t>prob=0.126</t>
  </si>
  <si>
    <t>923I</t>
  </si>
  <si>
    <t>gen832</t>
  </si>
  <si>
    <t>prob=0.330</t>
  </si>
  <si>
    <t>Thu</t>
  </si>
  <si>
    <t>Jan</t>
  </si>
  <si>
    <t>GMT-0800</t>
  </si>
  <si>
    <t>(Pacific</t>
  </si>
  <si>
    <t>Standard</t>
  </si>
  <si>
    <t>Time)</t>
  </si>
  <si>
    <t>CovidSIMVL</t>
  </si>
  <si>
    <t>Mode1</t>
  </si>
  <si>
    <t>and</t>
  </si>
  <si>
    <t>Mod2</t>
  </si>
  <si>
    <t>Hybrid</t>
  </si>
  <si>
    <t>35d</t>
  </si>
  <si>
    <t>Mode</t>
  </si>
  <si>
    <t>&gt;13</t>
  </si>
  <si>
    <t>&lt;36</t>
  </si>
  <si>
    <t>is</t>
  </si>
  <si>
    <t>&gt;28</t>
  </si>
  <si>
    <t>95%;</t>
  </si>
  <si>
    <t>&lt;29</t>
  </si>
  <si>
    <t>exit</t>
  </si>
  <si>
    <t>covidSim</t>
  </si>
  <si>
    <t>getAsText</t>
  </si>
  <si>
    <t>File {name</t>
  </si>
  <si>
    <t>Popn1000.csv,</t>
  </si>
  <si>
    <t>lastModified</t>
  </si>
  <si>
    <t>1611021598000,</t>
  </si>
  <si>
    <t>lastModifiedDate</t>
  </si>
  <si>
    <t>Mon</t>
  </si>
  <si>
    <t>Time),</t>
  </si>
  <si>
    <t>webkitRelativePath</t>
  </si>
  <si>
    <t>,</t>
  </si>
  <si>
    <t>size</t>
  </si>
  <si>
    <t>23944, …}</t>
  </si>
  <si>
    <t>VL1ageGp2.csv,</t>
  </si>
  <si>
    <t>1611004274000,</t>
  </si>
  <si>
    <t>65, …}</t>
  </si>
  <si>
    <t>0I</t>
  </si>
  <si>
    <t>gen0</t>
  </si>
  <si>
    <t>prob=0.582</t>
  </si>
  <si>
    <t>New</t>
  </si>
  <si>
    <t>Hazard</t>
  </si>
  <si>
    <t>Radius</t>
  </si>
  <si>
    <t>=</t>
  </si>
  <si>
    <t>Age</t>
  </si>
  <si>
    <t>Group</t>
  </si>
  <si>
    <t>1st</t>
  </si>
  <si>
    <t>shot;</t>
  </si>
  <si>
    <t>2nd</t>
  </si>
  <si>
    <t>auto</t>
  </si>
  <si>
    <t>in</t>
  </si>
  <si>
    <t>35days</t>
  </si>
  <si>
    <t>AgeGp</t>
  </si>
  <si>
    <t>To</t>
  </si>
  <si>
    <t>be</t>
  </si>
  <si>
    <t>vaccinated=100%</t>
  </si>
  <si>
    <t>(1000) [0,</t>
  </si>
  <si>
    <t>1,</t>
  </si>
  <si>
    <t>2,</t>
  </si>
  <si>
    <t>3,</t>
  </si>
  <si>
    <t>4,</t>
  </si>
  <si>
    <t>5,</t>
  </si>
  <si>
    <t>6,</t>
  </si>
  <si>
    <t>7,</t>
  </si>
  <si>
    <t>8,</t>
  </si>
  <si>
    <t>9,</t>
  </si>
  <si>
    <t>10,</t>
  </si>
  <si>
    <t>11,</t>
  </si>
  <si>
    <t>12,</t>
  </si>
  <si>
    <t>13,</t>
  </si>
  <si>
    <t>14,</t>
  </si>
  <si>
    <t>15,</t>
  </si>
  <si>
    <t>16,</t>
  </si>
  <si>
    <t>17,</t>
  </si>
  <si>
    <t>18,</t>
  </si>
  <si>
    <t>19,</t>
  </si>
  <si>
    <t>20,</t>
  </si>
  <si>
    <t>21,</t>
  </si>
  <si>
    <t>22,</t>
  </si>
  <si>
    <t>23,</t>
  </si>
  <si>
    <t>24,</t>
  </si>
  <si>
    <t>25,</t>
  </si>
  <si>
    <t>26,</t>
  </si>
  <si>
    <t>27,</t>
  </si>
  <si>
    <t>28,</t>
  </si>
  <si>
    <t>29,</t>
  </si>
  <si>
    <t>30,</t>
  </si>
  <si>
    <t>31,</t>
  </si>
  <si>
    <t>32,</t>
  </si>
  <si>
    <t>33,</t>
  </si>
  <si>
    <t>34,</t>
  </si>
  <si>
    <t>35,</t>
  </si>
  <si>
    <t>36,</t>
  </si>
  <si>
    <t>37,</t>
  </si>
  <si>
    <t>38,</t>
  </si>
  <si>
    <t>39,</t>
  </si>
  <si>
    <t>40,</t>
  </si>
  <si>
    <t>41,</t>
  </si>
  <si>
    <t>42,</t>
  </si>
  <si>
    <t>43,</t>
  </si>
  <si>
    <t>44,</t>
  </si>
  <si>
    <t>45,</t>
  </si>
  <si>
    <t>46,</t>
  </si>
  <si>
    <t>47,</t>
  </si>
  <si>
    <t>48,</t>
  </si>
  <si>
    <t>49,</t>
  </si>
  <si>
    <t>50,</t>
  </si>
  <si>
    <t>51,</t>
  </si>
  <si>
    <t>52,</t>
  </si>
  <si>
    <t>53,</t>
  </si>
  <si>
    <t>54,</t>
  </si>
  <si>
    <t>55,</t>
  </si>
  <si>
    <t>56,</t>
  </si>
  <si>
    <t>57,</t>
  </si>
  <si>
    <t>58,</t>
  </si>
  <si>
    <t>59,</t>
  </si>
  <si>
    <t>60,</t>
  </si>
  <si>
    <t>61,</t>
  </si>
  <si>
    <t>62,</t>
  </si>
  <si>
    <t>63,</t>
  </si>
  <si>
    <t>64,</t>
  </si>
  <si>
    <t>65,</t>
  </si>
  <si>
    <t>66,</t>
  </si>
  <si>
    <t>67,</t>
  </si>
  <si>
    <t>68,</t>
  </si>
  <si>
    <t>69,</t>
  </si>
  <si>
    <t>70,</t>
  </si>
  <si>
    <t>71,</t>
  </si>
  <si>
    <t>72,</t>
  </si>
  <si>
    <t>73,</t>
  </si>
  <si>
    <t>74,</t>
  </si>
  <si>
    <t>75,</t>
  </si>
  <si>
    <t>76,</t>
  </si>
  <si>
    <t>77,</t>
  </si>
  <si>
    <t>78,</t>
  </si>
  <si>
    <t>79,</t>
  </si>
  <si>
    <t>80,</t>
  </si>
  <si>
    <t>81,</t>
  </si>
  <si>
    <t>82,</t>
  </si>
  <si>
    <t>83,</t>
  </si>
  <si>
    <t>84,</t>
  </si>
  <si>
    <t>85,</t>
  </si>
  <si>
    <t>86,</t>
  </si>
  <si>
    <t>87,</t>
  </si>
  <si>
    <t>88,</t>
  </si>
  <si>
    <t>89,</t>
  </si>
  <si>
    <t>90,</t>
  </si>
  <si>
    <t>91,</t>
  </si>
  <si>
    <t>92,</t>
  </si>
  <si>
    <t>93,</t>
  </si>
  <si>
    <t>94,</t>
  </si>
  <si>
    <t>95,</t>
  </si>
  <si>
    <t>96,</t>
  </si>
  <si>
    <t>97,</t>
  </si>
  <si>
    <t>98,</t>
  </si>
  <si>
    <t>99, …]</t>
  </si>
  <si>
    <t>ageGp9</t>
  </si>
  <si>
    <t>count</t>
  </si>
  <si>
    <t>List</t>
  </si>
  <si>
    <t>Vaccination</t>
  </si>
  <si>
    <t>list</t>
  </si>
  <si>
    <t>AgeGp9</t>
  </si>
  <si>
    <t>vaccinated</t>
  </si>
  <si>
    <t>ageGp8</t>
  </si>
  <si>
    <t>AgeGp8</t>
  </si>
  <si>
    <t>ageGp7</t>
  </si>
  <si>
    <t>AgeGp7</t>
  </si>
  <si>
    <t>924I</t>
  </si>
  <si>
    <t>gen837</t>
  </si>
  <si>
    <t>prob=0.687</t>
  </si>
  <si>
    <t>gen838</t>
  </si>
  <si>
    <t>926I</t>
  </si>
  <si>
    <t>gen840</t>
  </si>
  <si>
    <t>gen841</t>
  </si>
  <si>
    <t>prob=0.772</t>
  </si>
  <si>
    <t>prob=0.653</t>
  </si>
  <si>
    <t>929I</t>
  </si>
  <si>
    <t>gen843</t>
  </si>
  <si>
    <t>gen844</t>
  </si>
  <si>
    <t>931I</t>
  </si>
  <si>
    <t>gen846</t>
  </si>
  <si>
    <t>prob=0.264</t>
  </si>
  <si>
    <t>gen847</t>
  </si>
  <si>
    <t>932I</t>
  </si>
  <si>
    <t>gen848</t>
  </si>
  <si>
    <t>prob=0.681</t>
  </si>
  <si>
    <t>935I</t>
  </si>
  <si>
    <t>gen853</t>
  </si>
  <si>
    <t>936I</t>
  </si>
  <si>
    <t>gen858</t>
  </si>
  <si>
    <t>gen859</t>
  </si>
  <si>
    <t>prob=0.371</t>
  </si>
  <si>
    <t>939I</t>
  </si>
  <si>
    <t>gen863</t>
  </si>
  <si>
    <t>prob=0.591</t>
  </si>
  <si>
    <t>prob=0.533</t>
  </si>
  <si>
    <t>prob=0.277</t>
  </si>
  <si>
    <t>prob=0.955</t>
  </si>
  <si>
    <t>gen864</t>
  </si>
  <si>
    <t>prob=0.117</t>
  </si>
  <si>
    <t>945I</t>
  </si>
  <si>
    <t>gen867</t>
  </si>
  <si>
    <t>946I</t>
  </si>
  <si>
    <t>gen870</t>
  </si>
  <si>
    <t>prob=0.273</t>
  </si>
  <si>
    <t>947I</t>
  </si>
  <si>
    <t>gen873</t>
  </si>
  <si>
    <t>948I</t>
  </si>
  <si>
    <t>gen878</t>
  </si>
  <si>
    <t>gen879</t>
  </si>
  <si>
    <t>prob=0.067</t>
  </si>
  <si>
    <t>949I</t>
  </si>
  <si>
    <t>gen880</t>
  </si>
  <si>
    <t>950I</t>
  </si>
  <si>
    <t>gen881</t>
  </si>
  <si>
    <t>prob=0.318</t>
  </si>
  <si>
    <t>952I</t>
  </si>
  <si>
    <t>gen883</t>
  </si>
  <si>
    <t>954I</t>
  </si>
  <si>
    <t>gen886</t>
  </si>
  <si>
    <t>prob=0.534</t>
  </si>
  <si>
    <t>prob=0.894</t>
  </si>
  <si>
    <t>prob=0.525</t>
  </si>
  <si>
    <t>957I</t>
  </si>
  <si>
    <t>gen889</t>
  </si>
  <si>
    <t>prob=0.252</t>
  </si>
  <si>
    <t>gen890</t>
  </si>
  <si>
    <t>prob=0.576</t>
  </si>
  <si>
    <t>prob=0.695</t>
  </si>
  <si>
    <t>961I</t>
  </si>
  <si>
    <t>gen896</t>
  </si>
  <si>
    <t>prob=0.940</t>
  </si>
  <si>
    <t>963I</t>
  </si>
  <si>
    <t>gen899</t>
  </si>
  <si>
    <t>prob=0.352</t>
  </si>
  <si>
    <t>gen900</t>
  </si>
  <si>
    <t>964I</t>
  </si>
  <si>
    <t>gen901</t>
  </si>
  <si>
    <t>prob=0.546</t>
  </si>
  <si>
    <t>965I</t>
  </si>
  <si>
    <t>gen902</t>
  </si>
  <si>
    <t>966I</t>
  </si>
  <si>
    <t>gen903</t>
  </si>
  <si>
    <t>968I</t>
  </si>
  <si>
    <t>gen905</t>
  </si>
  <si>
    <t>969I</t>
  </si>
  <si>
    <t>gen918</t>
  </si>
  <si>
    <t>prob=0.547</t>
  </si>
  <si>
    <t>970I</t>
  </si>
  <si>
    <t>gen923</t>
  </si>
  <si>
    <t>gen924</t>
  </si>
  <si>
    <t>971I</t>
  </si>
  <si>
    <t>gen925</t>
  </si>
  <si>
    <t>prob=0.600</t>
  </si>
  <si>
    <t>973I</t>
  </si>
  <si>
    <t>gen927</t>
  </si>
  <si>
    <t>prob=0.476</t>
  </si>
  <si>
    <t>974I</t>
  </si>
  <si>
    <t>gen930</t>
  </si>
  <si>
    <t>975I</t>
  </si>
  <si>
    <t>gen933</t>
  </si>
  <si>
    <t>976I</t>
  </si>
  <si>
    <t>gen942</t>
  </si>
  <si>
    <t>gen943</t>
  </si>
  <si>
    <t>prob=0.025</t>
  </si>
  <si>
    <t>978I</t>
  </si>
  <si>
    <t>gen955</t>
  </si>
  <si>
    <t>prob=0.949</t>
  </si>
  <si>
    <t>980I</t>
  </si>
  <si>
    <t>gen972</t>
  </si>
  <si>
    <t>prob=0.109</t>
  </si>
  <si>
    <t>981I</t>
  </si>
  <si>
    <t>gen988</t>
  </si>
  <si>
    <t>982I</t>
  </si>
  <si>
    <t>gen993</t>
  </si>
  <si>
    <t>prob=0.095</t>
  </si>
  <si>
    <t>983I</t>
  </si>
  <si>
    <t>gen1018</t>
  </si>
  <si>
    <t>prob=0.612</t>
  </si>
  <si>
    <t>984I</t>
  </si>
  <si>
    <t>gen1055</t>
  </si>
  <si>
    <t>prob=0.568</t>
  </si>
  <si>
    <t>985I</t>
  </si>
  <si>
    <t>gen1066</t>
  </si>
  <si>
    <t>prob=0.626</t>
  </si>
  <si>
    <t>986I</t>
  </si>
  <si>
    <t>gen1079</t>
  </si>
  <si>
    <t>987I</t>
  </si>
  <si>
    <t>gen1120</t>
  </si>
  <si>
    <t>988I</t>
  </si>
  <si>
    <t>gen1134</t>
  </si>
  <si>
    <t>989I</t>
  </si>
  <si>
    <t>gen1263</t>
  </si>
  <si>
    <t>done is a sign that mF high</t>
  </si>
  <si>
    <t>better</t>
  </si>
  <si>
    <t>av</t>
  </si>
  <si>
    <t>Some messages have been moved to the Issues panel.</t>
  </si>
  <si>
    <t>AgeVaxH35.js:871 Fri Jan 22 2021 13:58:21 GMT-0800 (Pacific Standard Time)</t>
  </si>
  <si>
    <t>AgeVaxH35.js:2293 0I x:ageGp:fam 486:3:-1 by green 150:2:-1 at gen0 Univ0 prob=0.411</t>
  </si>
  <si>
    <t>AgeVaxH35.js:1794 AgeGp9 vaccinated 18 List: 996,995,998,988,991,985,986,987,992,990,993,983,982,994,999,989,984,997</t>
  </si>
  <si>
    <t>AgeVaxH35.js:1794 AgeGp8 vaccinated 33 List: 966,972,967,977,952,949,981,978,955,963,951,960,974,971,950,957,964,979,962,953,969,976,965,959,975,973,968,980,954,956,970,958,961</t>
  </si>
  <si>
    <t>AgeVaxH35.js:1794 AgeGp7 vaccinated 47 List: 937,930,912,918,908,948,913,936,932,945,916,942,940,921,914,919,946,935,925,903,905,920,926,906,924,928,923,907,933,934,939,938,927,943,904,902,915,910,947,931,922,917,944,909,911,929,941</t>
  </si>
  <si>
    <t>AgeVaxH35.js:1696 New Hazard Radius = 1.3</t>
  </si>
  <si>
    <t>AgeVaxH35.js:1710 new Mingle Factor = 7</t>
  </si>
  <si>
    <t>AgeVaxH35.js:2293 2I x:ageGp:fam 488:3:-1 by blue 150:2:-1 at gen9 Univ0 prob=0.206</t>
  </si>
  <si>
    <t>AgeVaxH35.js:2293 3I x:ageGp:fam 470:3:-1 by blue 150:2:-1 at gen25 Univ0 prob=0.544</t>
  </si>
  <si>
    <t>AgeVaxH35.js:2293 4I x:ageGp:fam 208:2:-1 by blue 488:3:-1 at gen62 Univ0 prob=0.148</t>
  </si>
  <si>
    <t>AgeVaxH35.js:2293 5I x:ageGp:fam 296:2:-1 by red 150:2:-1 at gen66 Univ0 prob=0.676</t>
  </si>
  <si>
    <t>AgeVaxH35.js:2293 6I x:ageGp:fam 284:2:-1 by red 150:2:-1 at gen76 Univ0 prob=0.165</t>
  </si>
  <si>
    <t>AgeVaxH35.js:2293 6I x:ageGp:fam 755:5:-1 by blue 486:3:-1 at gen77 Univ0 prob=0.056</t>
  </si>
  <si>
    <t>AgeVaxH35.js:2293 8I x:ageGp:fam 993:9:-1 by blue 488:3:-1 at gen80 Univ0 prob=0.865</t>
  </si>
  <si>
    <t>AgeVaxH35.js:2293 9I x:ageGp:fam 342:2:-1 by red 150:2:-1 at gen83 Univ0 prob=0.170</t>
  </si>
  <si>
    <t>AgeVaxH35.js:2293 10I x:ageGp:fam 206:2:-1 by blue 486:3:-1 at gen89 Univ0 prob=0.134</t>
  </si>
  <si>
    <t>AgeVaxH35.js:2293 11I x:ageGp:fam 793:5:-1 by blue 470:3:-1 at gen98 Univ0 prob=0.122</t>
  </si>
  <si>
    <t>AgeVaxH35.js:2293 12I x:ageGp:fam 605:4:-1 by blue 488:3:-1 at gen106 Univ0 prob=0.141</t>
  </si>
  <si>
    <t>AgeVaxH35.js:2293 13I x:ageGp:fam 386:3:-1 by red 486:3:-1 at gen115 Univ0 prob=0.168</t>
  </si>
  <si>
    <t>AgeVaxH35.js:2293 14I x:ageGp:fam 783:5:-1 by blue 488:3:-1 at gen118 Univ0 prob=0.267</t>
  </si>
  <si>
    <t>AgeVaxH35.js:2293 15I x:ageGp:fam 885:6:-1 by red 486:3:-1 at gen120 Univ0 prob=0.173</t>
  </si>
  <si>
    <t>AgeVaxH35.js:2293 16I x:ageGp:fam 37:0:-1 by red 486:3:-1 at gen130 Univ0 prob=0.378</t>
  </si>
  <si>
    <t>AgeVaxH35.js:2293 17I x:ageGp:fam 347:2:-1 by blue 470:3:-1 at gen134 Univ0 prob=0.818</t>
  </si>
  <si>
    <t>AgeVaxH35.js:2293 17I x:ageGp:fam 626:4:-1 by blue 993:9:-1 at gen134 Univ0 prob=0.584</t>
  </si>
  <si>
    <t>AgeVaxH35.js:2293 19I x:ageGp:fam 149:2:-1 by red 488:3:-1 at gen144 Univ0 prob=0.036</t>
  </si>
  <si>
    <t>AgeVaxH35.js:2293 19I x:ageGp:fam 409:3:-1 by red 486:3:-1 at gen144 Univ0 prob=0.644</t>
  </si>
  <si>
    <t>AgeVaxH35.js:2293 19I x:ageGp:fam 305:2:-1 by red 486:3:-1 at gen145 Univ0 prob=0.463</t>
  </si>
  <si>
    <t>AgeVaxH35.js:2293 22I x:ageGp:fam 17:0:-1 by blue 755:5:-1 at gen149 Univ0 prob=0.164</t>
  </si>
  <si>
    <t>AgeVaxH35.js:2293 23I x:ageGp:fam 820:5:-1 by blue 284:2:-1 at gen155 Univ0 prob=0.121</t>
  </si>
  <si>
    <t>AgeVaxH35.js:2293 23I x:ageGp:fam 945:7:-1 by blue 993:9:-1 at gen156 Univ0 prob=0.148</t>
  </si>
  <si>
    <t>AgeVaxH35.js:2293 24I x:ageGp:fam 376:3:-1 by blue 206:2:-1 at gen157 Univ0 prob=0.726</t>
  </si>
  <si>
    <t>AgeVaxH35.js:2293 26I x:ageGp:fam 147:2:-1 by red 470:3:-1 at gen161 Univ0 prob=0.327</t>
  </si>
  <si>
    <t>AgeVaxH35.js:2293 27I x:ageGp:fam 655:4:-1 by blue 208:2:-1 at gen163 Univ0 prob=0.870</t>
  </si>
  <si>
    <t>AgeVaxH35.js:2293 28I x:ageGp:fam 841:6:-1 by blue 993:9:-1 at gen167 Univ0 prob=0.159</t>
  </si>
  <si>
    <t>AgeVaxH35.js:2293 29I x:ageGp:fam 922:7:-1 by blue 993:9:-1 at gen170 Univ0 prob=0.125</t>
  </si>
  <si>
    <t>AgeVaxH35.js:2293 30I x:ageGp:fam 760:5:-1 by blue 208:2:-1 at gen172 Univ0 prob=0.492</t>
  </si>
  <si>
    <t>AgeVaxH35.js:2293 31I x:ageGp:fam 70:1:-1 by red 488:3:-1 at gen174 Univ0 prob=0.284</t>
  </si>
  <si>
    <t>AgeVaxH35.js:2293 31I x:ageGp:fam 465:3:-1 by blue 284:2:-1 at gen174 Univ0 prob=0.082</t>
  </si>
  <si>
    <t>AgeVaxH35.js:2293 33I x:ageGp:fam 947:7:-1 by blue 793:5:-1 at gen176 Univ0 prob=0.254</t>
  </si>
  <si>
    <t>AgeVaxH35.js:2293 34I x:ageGp:fam 239:2:-1 by blue 993:9:-1 at gen181 Univ0 prob=0.938</t>
  </si>
  <si>
    <t>AgeVaxH35.js:2293 35I x:ageGp:fam 453:3:-1 by blue 605:4:-1 at gen183 Univ0 prob=0.606</t>
  </si>
  <si>
    <t>AgeVaxH35.js:2293 36I x:ageGp:fam 176:2:-1 by blue 793:5:-1 at gen186 Univ0 prob=0.398</t>
  </si>
  <si>
    <t>AgeVaxH35.js:2293 36I x:ageGp:fam 660:4:-1 by red 488:3:-1 at gen186 Univ0 prob=0.874</t>
  </si>
  <si>
    <t>AgeVaxH35.js:2293 36I x:ageGp:fam 620:4:-1 by blue 605:4:-1 at gen187 Univ0 prob=0.951</t>
  </si>
  <si>
    <t>AgeVaxH35.js:2293 38I x:ageGp:fam 297:2:-1 by blue 605:4:-1 at gen188 Univ0 prob=0.623</t>
  </si>
  <si>
    <t>AgeVaxH35.js:2293 39I x:ageGp:fam 178:2:-1 by red 488:3:-1 at gen189 Univ0 prob=0.036</t>
  </si>
  <si>
    <t>AgeVaxH35.js:2293 39I x:ageGp:fam 530:3:-1 by blue 605:4:-1 at gen189 Univ0 prob=0.420</t>
  </si>
  <si>
    <t>AgeVaxH35.js:2293 40I x:ageGp:fam 850:6:-1 by red 208:2:-1 at gen190 Univ0 prob=0.342</t>
  </si>
  <si>
    <t>AgeVaxH35.js:2293 40I x:ageGp:fam 413:3:-1 by blue 783:5:-1 at gen190 Univ0 prob=0.316</t>
  </si>
  <si>
    <t>AgeVaxH35.js:2293 42I x:ageGp:fam 600:4:-1 by red 296:2:-1 at gen191 Univ0 prob=0.079</t>
  </si>
  <si>
    <t>AgeVaxH35.js:2293 42I x:ageGp:fam 636:4:-1 by blue 783:5:-1 at gen191 Univ0 prob=0.450</t>
  </si>
  <si>
    <t>AgeVaxH35.js:2293 42I x:ageGp:fam 763:5:-1 by blue 793:5:-1 at gen191 Univ0 prob=0.507</t>
  </si>
  <si>
    <t>AgeVaxH35.js:2293 47I x:ageGp:fam 260:2:-1 by blue 386:3:-1 at gen194 Univ0 prob=0.992</t>
  </si>
  <si>
    <t>AgeVaxH35.js:2293 48I x:ageGp:fam 635:4:-1 by red 208:2:-1 at gen197 Univ0 prob=0.746</t>
  </si>
  <si>
    <t>AgeVaxH35.js:2293 48I x:ageGp:fam 251:2:-1 by blue 793:5:-1 at gen197 Univ0 prob=0.670</t>
  </si>
  <si>
    <t>AgeVaxH35.js:2293 48I x:ageGp:fam 824:6:-1 by red 296:2:-1 at gen198 Univ0 prob=0.898</t>
  </si>
  <si>
    <t>AgeVaxH35.js:2293 51I x:ageGp:fam 367:3:-1 by red 342:2:-1 at gen201 Univ0 prob=0.253</t>
  </si>
  <si>
    <t>AgeVaxH35.js:2293 52I x:ageGp:fam 746:5:-1 by blue 347:2:-1 at gen206 Univ0 prob=0.301</t>
  </si>
  <si>
    <t>AgeVaxH35.js:2293 52I x:ageGp:fam 207:2:-1 by red 284:2:-1 at gen207 Univ0 prob=0.762</t>
  </si>
  <si>
    <t>AgeVaxH35.js:2293 53I x:ageGp:fam 58:1:-1 by blue 206:2:-1 at gen208 Univ0 prob=0.272</t>
  </si>
  <si>
    <t>AgeVaxH35.js:2293 54I x:ageGp:fam 497:3:-1 by red 488:3:-1 at gen209 Univ0 prob=0.953</t>
  </si>
  <si>
    <t>AgeVaxH35.js:2293 55I x:ageGp:fam 719:5:-1 by blue 793:5:-1 at gen210 Univ0 prob=0.044</t>
  </si>
  <si>
    <t>AgeVaxH35.js:2293 57I x:ageGp:fam 489:3:-1 by blue 885:6:-1 at gen212 Univ0 prob=0.774</t>
  </si>
  <si>
    <t>AgeVaxH35.js:2293 58I x:ageGp:fam 215:2:-1 by blue 37:0:-1 at gen214 Univ0 prob=0.346</t>
  </si>
  <si>
    <t>AgeVaxH35.js:2293 58I x:ageGp:fam 514:3:-1 by red 993:9:-1 at gen215 Univ0 prob=0.108</t>
  </si>
  <si>
    <t>AgeVaxH35.js:2293 59I x:ageGp:fam 316:2:-1 by yellow 514:3:-1 at gen216 Univ0 prob=0.110</t>
  </si>
  <si>
    <t>AgeVaxH35.js:2293 59I x:ageGp:fam 561:4:-1 by blue 409:3:-1 at gen216 Univ0 prob=0.368</t>
  </si>
  <si>
    <t>AgeVaxH35.js:2293 60I x:ageGp:fam 686:4:-1 by yellow 215:2:-1 at gen217 Univ0 prob=0.300</t>
  </si>
  <si>
    <t>AgeVaxH35.js:2293 63I x:ageGp:fam 777:5:-1 by blue 605:4:-1 at gen221 Univ0 prob=0.379</t>
  </si>
  <si>
    <t>AgeVaxH35.js:2293 64I x:ageGp:fam 88:1:-1 by blue 305:2:-1 at gen223 Univ0 prob=0.127</t>
  </si>
  <si>
    <t>AgeVaxH35.js:2293 65I x:ageGp:fam 331:2:-1 by red 208:2:-1 at gen225 Univ0 prob=0.051</t>
  </si>
  <si>
    <t>AgeVaxH35.js:2293 65I x:ageGp:fam 221:2:-1 by blue 605:4:-1 at gen225 Univ0 prob=0.174</t>
  </si>
  <si>
    <t>AgeVaxH35.js:2293 65I x:ageGp:fam 487:3:-1 by blue 305:2:-1 at gen225 Univ0 prob=0.669</t>
  </si>
  <si>
    <t>AgeVaxH35.js:2293 65I x:ageGp:fam 580:4:-1 by red 993:9:-1 at gen225 Univ0 prob=0.620</t>
  </si>
  <si>
    <t>AgeVaxH35.js:2293 65I x:ageGp:fam 130:1:-1 by blue 17:0:-1 at gen226 Univ0 prob=0.944</t>
  </si>
  <si>
    <t>AgeVaxH35.js:2293 65I x:ageGp:fam 704:5:-1 by blue 409:3:-1 at gen226 Univ0 prob=0.800</t>
  </si>
  <si>
    <t>AgeVaxH35.js:2293 69I x:ageGp:fam 416:3:-1 by red 284:2:-1 at gen227 Univ0 prob=0.201</t>
  </si>
  <si>
    <t>AgeVaxH35.js:2293 69I x:ageGp:fam 898:6:-1 by blue 386:3:-1 at gen227 Univ0 prob=0.703</t>
  </si>
  <si>
    <t>AgeVaxH35.js:2293 69I x:ageGp:fam 803:5:-1 by red 605:4:-1 at gen227 Univ0 prob=0.886</t>
  </si>
  <si>
    <t>AgeVaxH35.js:2293 71I x:ageGp:fam 288:2:-1 by blue 465:3:-1 at gen228 Univ0 prob=0.067</t>
  </si>
  <si>
    <t>AgeVaxH35.js:2293 74I x:ageGp:fam 762:5:-1 by red 206:2:-1 at gen229 Univ0 prob=0.041</t>
  </si>
  <si>
    <t>AgeVaxH35.js:2293 75I x:ageGp:fam 8:0:-1 by blue 783:5:-1 at gen230 Univ0 prob=0.309</t>
  </si>
  <si>
    <t>AgeVaxH35.js:2293 75I x:ageGp:fam 882:6:-1 by blue 17:0:-1 at gen230 Univ0 prob=0.166</t>
  </si>
  <si>
    <t>AgeVaxH35.js:2293 75I x:ageGp:fam 109:1:-1 by blue 37:0:-1 at gen230 Univ0 prob=0.807</t>
  </si>
  <si>
    <t>AgeVaxH35.js:2293 75I x:ageGp:fam 539:3:-1 by red 755:5:-1 at gen230 Univ0 prob=0.671</t>
  </si>
  <si>
    <t>AgeVaxH35.js:2293 75I x:ageGp:fam 923:7:-1 by red 755:5:-1 at gen230 Univ0 prob=0.831</t>
  </si>
  <si>
    <t>AgeVaxH35.js:2293 76I x:ageGp:fam 122:1:-1 by red 284:2:-1 at gen231 Univ0 prob=0.993</t>
  </si>
  <si>
    <t>AgeVaxH35.js:2293 82I x:ageGp:fam 259:2:-1 by yellow 109:1:-1 at gen233 Univ0 prob=0.182</t>
  </si>
  <si>
    <t>AgeVaxH35.js:2293 82I x:ageGp:fam 275:2:-1 by yellow 882:6:-1 at gen234 Univ0 prob=0.842</t>
  </si>
  <si>
    <t>AgeVaxH35.js:2293 84I x:ageGp:fam 120:1:-1 by blue 655:4:-1 at gen237 Univ0 prob=0.613</t>
  </si>
  <si>
    <t>AgeVaxH35.js:2293 84I x:ageGp:fam 678:4:-1 by red 296:2:-1 at gen237 Univ0 prob=0.805</t>
  </si>
  <si>
    <t>AgeVaxH35.js:2293 84I x:ageGp:fam 552:4:-1 by blue 626:4:-1 at gen237 Univ0 prob=0.020</t>
  </si>
  <si>
    <t>AgeVaxH35.js:2293 84I x:ageGp:fam 62:1:-1 by blue 820:5:-1 at gen238 Univ0 prob=0.555</t>
  </si>
  <si>
    <t>AgeVaxH35.js:2293 84I x:ageGp:fam 271:2:-1 by red 755:5:-1 at gen238 Univ0 prob=0.709</t>
  </si>
  <si>
    <t>AgeVaxH35.js:2293 84I x:ageGp:fam 423:3:-1 by blue 465:3:-1 at gen238 Univ0 prob=0.047</t>
  </si>
  <si>
    <t>AgeVaxH35.js:2293 87I x:ageGp:fam 506:3:-1 by blue 149:2:-1 at gen239 Univ0 prob=0.352</t>
  </si>
  <si>
    <t>AgeVaxH35.js:2293 91I x:ageGp:fam 94:1:-1 by red 342:2:-1 at gen241 Univ0 prob=0.162</t>
  </si>
  <si>
    <t>AgeVaxH35.js:2293 91I x:ageGp:fam 512:3:-1 by red 208:2:-1 at gen241 Univ0 prob=0.597</t>
  </si>
  <si>
    <t>AgeVaxH35.js:2293 91I x:ageGp:fam 498:3:-1 by red 605:4:-1 at gen241 Univ0 prob=0.190</t>
  </si>
  <si>
    <t>AgeVaxH35.js:2293 91I x:ageGp:fam 302:2:-1 by red 885:6:-1 at gen242 Univ0 prob=0.259</t>
  </si>
  <si>
    <t>AgeVaxH35.js:2293 91I x:ageGp:fam 354:2:-1 by red 783:5:-1 at gen242 Univ0 prob=0.804</t>
  </si>
  <si>
    <t>AgeVaxH35.js:2293 96I x:ageGp:fam 705:5:-1 by blue 530:3:-1 at gen244 Univ0 prob=0.748</t>
  </si>
  <si>
    <t>AgeVaxH35.js:2293 96I x:ageGp:fam 796:5:-1 by blue 636:4:-1 at gen244 Univ0 prob=0.119</t>
  </si>
  <si>
    <t>AgeVaxH35.js:2293 96I x:ageGp:fam 556:4:-1 by red 208:2:-1 at gen245 Univ0 prob=0.584</t>
  </si>
  <si>
    <t>AgeVaxH35.js:2293 96I x:ageGp:fam 887:6:-1 by red 783:5:-1 at gen245 Univ0 prob=0.411</t>
  </si>
  <si>
    <t>AgeVaxH35.js:2293 98I x:ageGp:fam 853:6:-1 by blue 70:1:-1 at gen246 Univ0 prob=0.110</t>
  </si>
  <si>
    <t>AgeVaxH35.js:2293 98I x:ageGp:fam 699:5:-1 by blue 147:2:-1 at gen246 Univ0 prob=0.020</t>
  </si>
  <si>
    <t>AgeVaxH35.js:2293 98I x:ageGp:fam 255:2:-1 by blue 655:4:-1 at gen246 Univ0 prob=0.930</t>
  </si>
  <si>
    <t>AgeVaxH35.js:2293 103I x:ageGp:fam 668:4:-1 by red 993:9:-1 at gen248 Univ0 prob=0.549</t>
  </si>
  <si>
    <t>AgeVaxH35.js:2293 103I x:ageGp:fam 507:3:-1 by blue 465:3:-1 at gen249 Univ0 prob=0.337</t>
  </si>
  <si>
    <t>AgeVaxH35.js:2293 104I x:ageGp:fam 618:4:-1 by blue 600:4:-1 at gen250 Univ0 prob=0.920</t>
  </si>
  <si>
    <t>AgeVaxH35.js:2293 105I x:ageGp:fam 592:4:-1 by blue 17:0:-1 at gen251 Univ0 prob=0.817</t>
  </si>
  <si>
    <t>AgeVaxH35.js:2293 105I x:ageGp:fam 431:3:-1 by red 793:5:-1 at gen251 Univ0 prob=0.485</t>
  </si>
  <si>
    <t>AgeVaxH35.js:2293 106I x:ageGp:fam 103:1:-1 by blue 70:1:-1 at gen252 Univ0 prob=0.424</t>
  </si>
  <si>
    <t>AgeVaxH35.js:2293 106I x:ageGp:fam 253:2:-1 by blue 841:6:-1 at gen252 Univ0 prob=0.253</t>
  </si>
  <si>
    <t>AgeVaxH35.js:2293 106I x:ageGp:fam 584:4:-1 by yellow 367:3:-1 at gen252 Univ0 prob=0.727</t>
  </si>
  <si>
    <t>AgeVaxH35.js:2293 106I x:ageGp:fam 836:6:-1 by blue 376:3:-1 at gen252 Univ0 prob=0.729</t>
  </si>
  <si>
    <t>AgeVaxH35.js:2293 106I x:ageGp:fam 949:8:-1 by blue 945:7:-1 at gen252 Univ0 prob=0.373</t>
  </si>
  <si>
    <t>AgeVaxH35.js:2293 108I x:ageGp:fam 485:3:-1 by blue 620:4:-1 at gen253 Univ0 prob=0.724</t>
  </si>
  <si>
    <t>AgeVaxH35.js:2293 113I x:ageGp:fam 540:3:-1 by blue 620:4:-1 at gen254 Univ0 prob=0.401</t>
  </si>
  <si>
    <t>AgeVaxH35.js:2293 114I x:ageGp:fam 116:1:-1 by blue 620:4:-1 at gen255 Univ0 prob=0.454</t>
  </si>
  <si>
    <t>AgeVaxH35.js:2293 114I x:ageGp:fam 788:5:-1 by red 296:2:-1 at gen255 Univ0 prob=0.612</t>
  </si>
  <si>
    <t>AgeVaxH35.js:2293 117I x:ageGp:fam 161:2:-1 by yellow 58:1:-1 at gen257 Univ0 prob=0.982</t>
  </si>
  <si>
    <t>AgeVaxH35.js:2293 117I x:ageGp:fam 334:2:-1 by blue 850:6:-1 at gen257 Univ0 prob=0.907</t>
  </si>
  <si>
    <t>AgeVaxH35.js:2293 117I x:ageGp:fam 18:0:-1 by red 342:2:-1 at gen258 Univ0 prob=0.352</t>
  </si>
  <si>
    <t>AgeVaxH35.js:2293 117I x:ageGp:fam 209:2:-1 by red 284:2:-1 at gen258 Univ0 prob=0.100</t>
  </si>
  <si>
    <t>AgeVaxH35.js:2293 117I x:ageGp:fam 387:3:-1 by blue 305:2:-1 at gen258 Univ0 prob=0.972</t>
  </si>
  <si>
    <t>AgeVaxH35.js:2293 122I x:ageGp:fam 698:5:-1 by blue 58:1:-1 at gen260 Univ0 prob=0.686</t>
  </si>
  <si>
    <t>AgeVaxH35.js:2293 122I x:ageGp:fam 132:2:-1 by blue 70:1:-1 at gen260 Univ0 prob=0.421</t>
  </si>
  <si>
    <t>AgeVaxH35.js:2293 122I x:ageGp:fam 242:2:-1 by red 993:9:-1 at gen260 Univ0 prob=0.239</t>
  </si>
  <si>
    <t>AgeVaxH35.js:2293 122I x:ageGp:fam 341:2:-1 by blue 660:4:-1 at gen261 Univ0 prob=0.253</t>
  </si>
  <si>
    <t>AgeVaxH35.js:2293 122I x:ageGp:fam 412:3:-1 by blue 636:4:-1 at gen261 Univ0 prob=0.147</t>
  </si>
  <si>
    <t>AgeVaxH35.js:2293 122I x:ageGp:fam 906:7:-1 by blue 530:3:-1 at gen261 Univ0 prob=0.320</t>
  </si>
  <si>
    <t>AgeVaxH35.js:2293 122I x:ageGp:fam 999:9:-1 by red 755:5:-1 at gen261 Univ0 prob=0.722</t>
  </si>
  <si>
    <t>AgeVaxH35.js:2293 125I x:ageGp:fam 75:1:-1 by blue 239:2:-1 at gen262 Univ0 prob=0.479</t>
  </si>
  <si>
    <t>AgeVaxH35.js:2293 125I x:ageGp:fam 145:2:-1 by blue 719:5:-1 at gen262 Univ0 prob=0.974</t>
  </si>
  <si>
    <t>AgeVaxH35.js:2293 125I x:ageGp:fam 567:4:-1 by blue 178:2:-1 at gen262 Univ0 prob=0.091</t>
  </si>
  <si>
    <t>AgeVaxH35.js:2293 125I x:ageGp:fam 240:2:-1 by blue 922:7:-1 at gen262 Univ0 prob=0.994</t>
  </si>
  <si>
    <t>AgeVaxH35.js:2293 125I x:ageGp:fam 780:5:-1 by blue 376:3:-1 at gen262 Univ0 prob=0.692</t>
  </si>
  <si>
    <t>AgeVaxH35.js:2293 125I x:ageGp:fam 910:7:-1 by blue 660:4:-1 at gen262 Univ0 prob=0.432</t>
  </si>
  <si>
    <t>AgeVaxH35.js:2293 129I x:ageGp:fam 319:2:-1 by red 755:5:-1 at gen263 Univ0 prob=0.922</t>
  </si>
  <si>
    <t>AgeVaxH35.js:2293 129I x:ageGp:fam 770:5:-1 by blue 413:3:-1 at gen263 Univ0 prob=0.397</t>
  </si>
  <si>
    <t>AgeVaxH35.js:2293 129I x:ageGp:fam 659:4:-1 by blue 636:4:-1 at gen263 Univ0 prob=0.774</t>
  </si>
  <si>
    <t>AgeVaxH35.js:2293 135I x:ageGp:fam 420:3:-1 by blue 620:4:-1 at gen264 Univ0 prob=0.744</t>
  </si>
  <si>
    <t>AgeVaxH35.js:2293 139I x:ageGp:fam 708:5:-1 by blue 147:2:-1 at gen266 Univ0 prob=0.738</t>
  </si>
  <si>
    <t>AgeVaxH35.js:2293 139I x:ageGp:fam 658:4:-1 by blue 620:4:-1 at gen266 Univ0 prob=0.490</t>
  </si>
  <si>
    <t>AgeVaxH35.js:2293 139I x:ageGp:fam 118:1:-1 by blue 465:3:-1 at gen267 Univ0 prob=0.238</t>
  </si>
  <si>
    <t>AgeVaxH35.js:2293 139I x:ageGp:fam 802:5:-1 by blue 600:4:-1 at gen267 Univ0 prob=0.838</t>
  </si>
  <si>
    <t>AgeVaxH35.js:2293 139I x:ageGp:fam 799:5:-1 by red 885:6:-1 at gen267 Univ0 prob=0.291</t>
  </si>
  <si>
    <t>AgeVaxH35.js:2293 141I x:ageGp:fam 204:2:-1 by blue 413:3:-1 at gen268 Univ0 prob=0.366</t>
  </si>
  <si>
    <t>AgeVaxH35.js:2293 144I x:ageGp:fam 729:5:-1 by yellow 777:5:-1 at gen269 Univ0 prob=0.977</t>
  </si>
  <si>
    <t>AgeVaxH35.js:2293 145I x:ageGp:fam 712:5:-1 by red 149:2:-1 at gen270 Univ0 prob=0.305</t>
  </si>
  <si>
    <t>AgeVaxH35.js:2293 145I x:ageGp:fam 690:5:-1 by red 605:4:-1 at gen270 Univ0 prob=0.152</t>
  </si>
  <si>
    <t>AgeVaxH35.js:2293 145I x:ageGp:fam 775:5:-1 by red 793:5:-1 at gen270 Univ0 prob=0.080</t>
  </si>
  <si>
    <t>AgeVaxH35.js:2293 146I x:ageGp:fam 822:6:-1 by blue 922:7:-1 at gen271 Univ0 prob=0.339</t>
  </si>
  <si>
    <t>AgeVaxH35.js:2293 149I x:ageGp:fam 65:1:-1 by blue 251:2:-1 at gen272 Univ0 prob=0.625</t>
  </si>
  <si>
    <t>AgeVaxH35.js:2293 149I x:ageGp:fam 629:4:-1 by blue 178:2:-1 at gen272 Univ0 prob=0.157</t>
  </si>
  <si>
    <t>AgeVaxH35.js:2293 149I x:ageGp:fam 900:6:-1 by blue 215:2:-1 at gen272 Univ0 prob=0.053</t>
  </si>
  <si>
    <t>AgeVaxH35.js:2293 149I x:ageGp:fam 536:3:-1 by blue 850:6:-1 at gen272 Univ0 prob=0.966</t>
  </si>
  <si>
    <t>AgeVaxH35.js:2293 150I x:ageGp:fam 241:2:-1 by blue 660:4:-1 at gen273 Univ0 prob=0.296</t>
  </si>
  <si>
    <t>AgeVaxH35.js:2293 150I x:ageGp:fam 394:3:-1 by blue 655:4:-1 at gen273 Univ0 prob=0.393</t>
  </si>
  <si>
    <t>AgeVaxH35.js:2293 150I x:ageGp:fam 921:7:-1 by blue 453:3:-1 at gen273 Univ0 prob=0.056</t>
  </si>
  <si>
    <t>AgeVaxH35.js:2293 157I x:ageGp:fam 936:7:-1 by blue 660:4:-1 at gen275 Univ0 prob=0.959</t>
  </si>
  <si>
    <t>AgeVaxH35.js:2293 157I x:ageGp:fam 113:1:-1 by blue 58:1:-1 at gen276 Univ0 prob=0.650</t>
  </si>
  <si>
    <t>AgeVaxH35.js:2293 157I x:ageGp:fam 286:2:-1 by blue 70:1:-1 at gen276 Univ0 prob=0.536</t>
  </si>
  <si>
    <t>AgeVaxH35.js:2293 158I x:ageGp:fam 444:3:-1 by yellow 762:5:-1 at gen277 Univ0 prob=0.259</t>
  </si>
  <si>
    <t>AgeVaxH35.js:2293 160I x:ageGp:fam 385:3:-1 by blue 88:1:-1 at gen278 Univ0 prob=0.060</t>
  </si>
  <si>
    <t>AgeVaxH35.js:2293 161I x:ageGp:fam 318:2:-1 by blue 763:5:-1 at gen279 Univ0 prob=0.319</t>
  </si>
  <si>
    <t>AgeVaxH35.js:2293 162I x:ageGp:fam 225:2:-1 by red 376:3:-1 at gen280 Univ0 prob=0.870</t>
  </si>
  <si>
    <t>AgeVaxH35.js:2293 164I x:ageGp:fam 429:3:-1 by blue 251:2:-1 at gen282 Univ0 prob=0.729</t>
  </si>
  <si>
    <t>AgeVaxH35.js:2293 164I x:ageGp:fam 642:4:-1 by blue 514:3:-1 at gen282 Univ0 prob=0.638</t>
  </si>
  <si>
    <t>AgeVaxH35.js:2293 164I x:ageGp:fam 625:4:-1 by red 793:5:-1 at gen282 Univ0 prob=0.508</t>
  </si>
  <si>
    <t>AgeVaxH35.js:2293 164I x:ageGp:fam 378:3:-1 by red 149:2:-1 at gen283 Univ0 prob=0.760</t>
  </si>
  <si>
    <t>AgeVaxH35.js:2293 164I x:ageGp:fam 646:4:-1 by red 885:6:-1 at gen283 Univ0 prob=0.230</t>
  </si>
  <si>
    <t>AgeVaxH35.js:2293 169I x:ageGp:fam 583:4:-1 by red 409:3:-1 at gen285 Univ0 prob=0.857</t>
  </si>
  <si>
    <t>AgeVaxH35.js:2293 169I x:ageGp:fam 825:6:-1 by blue 719:5:-1 at gen285 Univ0 prob=0.700</t>
  </si>
  <si>
    <t>AgeVaxH35.js:2293 169I x:ageGp:fam 56:1:-1 by blue 898:6:-1 at gen286 Univ0 prob=0.919</t>
  </si>
  <si>
    <t>AgeVaxH35.js:2293 169I x:ageGp:fam 632:4:-1 by blue 176:2:-1 at gen286 Univ0 prob=0.593</t>
  </si>
  <si>
    <t>AgeVaxH35.js:2293 169I x:ageGp:fam 280:2:-1 by red 922:7:-1 at gen286 Univ0 prob=0.953</t>
  </si>
  <si>
    <t>AgeVaxH35.js:2293 169I x:ageGp:fam 581:4:-1 by blue 898:6:-1 at gen286 Univ0 prob=0.945</t>
  </si>
  <si>
    <t>AgeVaxH35.js:2293 171I x:ageGp:fam 649:4:-1 by red 386:3:-1 at gen287 Univ0 prob=0.439</t>
  </si>
  <si>
    <t>AgeVaxH35.js:2293 175I x:ageGp:fam 273:2:-1 by blue 600:4:-1 at gen288 Univ0 prob=0.715</t>
  </si>
  <si>
    <t>AgeVaxH35.js:2293 175I x:ageGp:fam 585:4:-1 by blue 660:4:-1 at gen288 Univ0 prob=0.378</t>
  </si>
  <si>
    <t>AgeVaxH35.js:2293 176I x:ageGp:fam 203:2:-1 by red 149:2:-1 at gen289 Univ0 prob=0.321</t>
  </si>
  <si>
    <t>AgeVaxH35.js:2293 178I x:ageGp:fam 214:2:-1 by blue 923:7:-1 at gen290 Univ0 prob=0.471</t>
  </si>
  <si>
    <t>AgeVaxH35.js:2293 179I x:ageGp:fam 977:8:-1 by blue 803:5:-1 at gen291 Univ0 prob=0.655</t>
  </si>
  <si>
    <t>AgeVaxH35.js:2293 180I x:ageGp:fam 454:3:-1 by red 37:0:-1 at gen292 Univ0 prob=0.032</t>
  </si>
  <si>
    <t>AgeVaxH35.js:2293 180I x:ageGp:fam 252:2:-1 by red 409:3:-1 at gen292 Univ0 prob=0.131</t>
  </si>
  <si>
    <t>AgeVaxH35.js:2293 180I x:ageGp:fam 262:2:-1 by red 820:5:-1 at gen292 Univ0 prob=0.327</t>
  </si>
  <si>
    <t>AgeVaxH35.js:2293 181I x:ageGp:fam 711:5:-1 by red 376:3:-1 at gen293 Univ0 prob=0.088</t>
  </si>
  <si>
    <t>AgeVaxH35.js:2293 185I x:ageGp:fam 266:2:-1 by blue 719:5:-1 at gen295 Univ0 prob=0.836</t>
  </si>
  <si>
    <t>AgeVaxH35.js:2293 185I x:ageGp:fam 569:4:-1 by blue 465:3:-1 at gen295 Univ0 prob=0.773</t>
  </si>
  <si>
    <t>AgeVaxH35.js:2293 185I x:ageGp:fam 944:7:-1 by blue 552:4:-1 at gen295 Univ0 prob=0.692</t>
  </si>
  <si>
    <t>AgeVaxH35.js:2293 185I x:ageGp:fam 602:4:-1 by blue 777:5:-1 at gen296 Univ0 prob=0.002</t>
  </si>
  <si>
    <t>AgeVaxH35.js:2293 185I x:ageGp:fam 627:4:-1 by blue 705:5:-1 at gen296 Univ0 prob=0.063</t>
  </si>
  <si>
    <t>AgeVaxH35.js:2293 190I x:ageGp:fam 590:4:-1 by blue 660:4:-1 at gen298 Univ0 prob=0.968</t>
  </si>
  <si>
    <t>AgeVaxH35.js:2293 190I x:ageGp:fam 641:4:-1 by red 70:1:-1 at gen299 Univ0 prob=0.830</t>
  </si>
  <si>
    <t>AgeVaxH35.js:2293 191I x:ageGp:fam 586:4:-1 by blue 260:2:-1 at gen300 Univ0 prob=0.920</t>
  </si>
  <si>
    <t>AgeVaxH35.js:2293 191I x:ageGp:fam 550:4:-1 by blue 512:3:-1 at gen300 Univ0 prob=0.772</t>
  </si>
  <si>
    <t>AgeVaxH35.js:2293 192I x:ageGp:fam 397:3:-1 by red 885:6:-1 at gen301 Univ0 prob=0.162</t>
  </si>
  <si>
    <t>AgeVaxH35.js:2293 192I x:ageGp:fam 928:7:-1 by blue 762:5:-1 at gen301 Univ0 prob=0.817</t>
  </si>
  <si>
    <t>AgeVaxH35.js:2293 194I x:ageGp:fam 558:4:-1 by red 70:1:-1 at gen302 Univ0 prob=0.300</t>
  </si>
  <si>
    <t>AgeVaxH35.js:2293 194I x:ageGp:fam 91:1:-1 by red 947:7:-1 at gen302 Univ0 prob=0.938</t>
  </si>
  <si>
    <t>AgeVaxH35.js:2293 194I x:ageGp:fam 101:1:-1 by red 945:7:-1 at gen302 Univ0 prob=0.805</t>
  </si>
  <si>
    <t>AgeVaxH35.js:2293 194I x:ageGp:fam 697:5:-1 by blue 120:1:-1 at gen302 Univ0 prob=0.363</t>
  </si>
  <si>
    <t>AgeVaxH35.js:2293 194I x:ageGp:fam 648:4:-1 by red 149:2:-1 at gen302 Univ0 prob=0.863</t>
  </si>
  <si>
    <t>AgeVaxH35.js:2293 194I x:ageGp:fam 171:2:-1 by blue 923:7:-1 at gen302 Univ0 prob=0.553</t>
  </si>
  <si>
    <t>AgeVaxH35.js:2293 196I x:ageGp:fam 946:7:-1 by blue 239:2:-1 at gen303 Univ0 prob=0.300</t>
  </si>
  <si>
    <t>AgeVaxH35.js:2293 196I x:ageGp:fam 726:5:-1 by red 305:2:-1 at gen303 Univ0 prob=0.585</t>
  </si>
  <si>
    <t>AgeVaxH35.js:2293 196I x:ageGp:fam 955:8:-1 by blue 686:4:-1 at gen303 Univ0 prob=0.832</t>
  </si>
  <si>
    <t>AgeVaxH35.js:2293 196I x:ageGp:fam 873:6:-1 by blue 898:6:-1 at gen303 Univ0 prob=0.703</t>
  </si>
  <si>
    <t>AgeVaxH35.js:2293 202I x:ageGp:fam 306:2:-1 by blue 331:2:-1 at gen304 Univ0 prob=0.239</t>
  </si>
  <si>
    <t>AgeVaxH35.js:2293 202I x:ageGp:fam 574:4:-1 by blue 803:5:-1 at gen304 Univ0 prob=0.043</t>
  </si>
  <si>
    <t>AgeVaxH35.js:2293 206I x:ageGp:fam 87:1:-1 by red 841:6:-1 at gen305 Univ0 prob=0.933</t>
  </si>
  <si>
    <t>AgeVaxH35.js:2293 206I x:ageGp:fam 575:4:-1 by red 147:2:-1 at gen305 Univ0 prob=0.370</t>
  </si>
  <si>
    <t>AgeVaxH35.js:2293 206I x:ageGp:fam 986:9:-1 by blue 796:5:-1 at gen305 Univ0 prob=0.923</t>
  </si>
  <si>
    <t>AgeVaxH35.js:2293 208I x:ageGp:fam 326:2:-1 by blue 803:5:-1 at gen306 Univ0 prob=0.909</t>
  </si>
  <si>
    <t>AgeVaxH35.js:2293 208I x:ageGp:fam 510:3:-1 by blue 416:3:-1 at gen306 Univ0 prob=0.450</t>
  </si>
  <si>
    <t>AgeVaxH35.js:2293 208I x:ageGp:fam 442:3:-1 by blue 898:6:-1 at gen306 Univ0 prob=0.973</t>
  </si>
  <si>
    <t>AgeVaxH35.js:2293 208I x:ageGp:fam 528:3:-1 by red 841:6:-1 at gen306 Univ0 prob=0.831</t>
  </si>
  <si>
    <t>AgeVaxH35.js:2293 208I x:ageGp:fam 681:4:-1 by red 947:7:-1 at gen306 Univ0 prob=0.428</t>
  </si>
  <si>
    <t>AgeVaxH35.js:2293 211I x:ageGp:fam 158:2:-1 by blue 120:1:-1 at gen307 Univ0 prob=0.471</t>
  </si>
  <si>
    <t>AgeVaxH35.js:2293 211I x:ageGp:fam 599:4:-1 by blue 260:2:-1 at gen307 Univ0 prob=0.896</t>
  </si>
  <si>
    <t>AgeVaxH35.js:2293 216I x:ageGp:fam 491:3:-1 by red 149:2:-1 at gen308 Univ0 prob=0.263</t>
  </si>
  <si>
    <t>AgeVaxH35.js:2293 218I x:ageGp:fam 84:1:-1 by blue 887:6:-1 at gen309 Univ0 prob=0.233</t>
  </si>
  <si>
    <t>AgeVaxH35.js:2293 218I x:ageGp:fam 904:7:-1 by blue 260:2:-1 at gen309 Univ0 prob=0.466</t>
  </si>
  <si>
    <t>AgeVaxH35.js:2293 219I x:ageGp:fam 991:9:-1 by red 147:2:-1 at gen310 Univ0 prob=0.588</t>
  </si>
  <si>
    <t>AgeVaxH35.js:2293 219I x:ageGp:fam 162:2:-1 by blue 271:2:-1 at gen310 Univ0 prob=0.863</t>
  </si>
  <si>
    <t>AgeVaxH35.js:2293 219I x:ageGp:fam 877:6:-1 by red 376:3:-1 at gen310 Univ0 prob=0.574</t>
  </si>
  <si>
    <t>AgeVaxH35.js:2293 219I x:ageGp:fam 953:8:-1 by red 620:4:-1 at gen310 Univ0 prob=0.838</t>
  </si>
  <si>
    <t>AgeVaxH35.js:2293 221I x:ageGp:fam 15:0:-1 by blue 88:1:-1 at gen311 Univ0 prob=0.534</t>
  </si>
  <si>
    <t>AgeVaxH35.js:2293 221I x:ageGp:fam 332:2:-1 by blue 62:1:-1 at gen311 Univ0 prob=0.687</t>
  </si>
  <si>
    <t>AgeVaxH35.js:2293 221I x:ageGp:fam 357:2:-1 by blue 62:1:-1 at gen311 Univ0 prob=0.451</t>
  </si>
  <si>
    <t>AgeVaxH35.js:2293 221I x:ageGp:fam 451:3:-1 by red 70:1:-1 at gen311 Univ0 prob=0.471</t>
  </si>
  <si>
    <t>AgeVaxH35.js:2293 221I x:ageGp:fam 930:7:-1 by blue 122:1:-1 at gen311 Univ0 prob=0.099</t>
  </si>
  <si>
    <t>AgeVaxH35.js:2293 221I x:ageGp:fam 289:2:-1 by blue 161:2:-1 at gen311 Univ0 prob=0.223</t>
  </si>
  <si>
    <t>AgeVaxH35.js:2293 221I x:ageGp:fam 351:2:-1 by blue 255:2:-1 at gen311 Univ0 prob=0.965</t>
  </si>
  <si>
    <t>AgeVaxH35.js:2293 225I x:ageGp:fam 100:1:-1 by blue 592:4:-1 at gen312 Univ0 prob=0.701</t>
  </si>
  <si>
    <t>AgeVaxH35.js:2293 225I x:ageGp:fam 217:2:-1 by blue 275:2:-1 at gen312 Univ0 prob=0.200</t>
  </si>
  <si>
    <t>AgeVaxH35.js:2293 232I x:ageGp:fam 25:0:-1 by blue 316:2:-1 at gen313 Univ0 prob=0.753</t>
  </si>
  <si>
    <t>AgeVaxH35.js:2293 232I x:ageGp:fam 651:4:-1 by blue 122:1:-1 at gen313 Univ0 prob=0.458</t>
  </si>
  <si>
    <t>AgeVaxH35.js:2293 234I x:ageGp:fam 570:4:-1 by blue 94:1:-1 at gen314 Univ0 prob=0.483</t>
  </si>
  <si>
    <t>AgeVaxH35.js:2293 234I x:ageGp:fam 111:1:-1 by blue 498:3:-1 at gen314 Univ0 prob=0.743</t>
  </si>
  <si>
    <t>AgeVaxH35.js:2293 236I x:ageGp:fam 833:6:-1 by blue 302:2:-1 at gen315 Univ0 prob=0.870</t>
  </si>
  <si>
    <t>AgeVaxH35.js:2293 236I x:ageGp:fam 329:2:-1 by blue 762:5:-1 at gen315 Univ0 prob=0.776</t>
  </si>
  <si>
    <t>AgeVaxH35.js:2293 238I x:ageGp:fam 640:4:-1 by blue 62:1:-1 at gen316 Univ0 prob=0.006</t>
  </si>
  <si>
    <t>AgeVaxH35.js:2293 238I x:ageGp:fam 317:2:-1 by blue 271:2:-1 at gen316 Univ0 prob=0.249</t>
  </si>
  <si>
    <t>AgeVaxH35.js:2293 238I x:ageGp:fam 806:5:-1 by blue 777:5:-1 at gen316 Univ0 prob=0.727</t>
  </si>
  <si>
    <t>AgeVaxH35.js:2293 240I x:ageGp:fam 261:2:-1 by blue 420:3:-1 at gen317 Univ0 prob=0.778</t>
  </si>
  <si>
    <t>AgeVaxH35.js:2293 240I x:ageGp:fam 349:2:-1 by red 947:7:-1 at gen317 Univ0 prob=0.875</t>
  </si>
  <si>
    <t>AgeVaxH35.js:2293 240I x:ageGp:fam 492:3:-1 by blue 887:6:-1 at gen317 Univ0 prob=0.182</t>
  </si>
  <si>
    <t>AgeVaxH35.js:2293 243I x:ageGp:fam 671:4:-1 by blue 556:4:-1 at gen318 Univ0 prob=0.513</t>
  </si>
  <si>
    <t>AgeVaxH35.js:2293 243I x:ageGp:fam 634:4:-1 by blue 719:5:-1 at gen318 Univ0 prob=0.829</t>
  </si>
  <si>
    <t>AgeVaxH35.js:2293 246I x:ageGp:fam 408:3:-1 by blue 122:1:-1 at gen319 Univ0 prob=0.502</t>
  </si>
  <si>
    <t>AgeVaxH35.js:2293 246I x:ageGp:fam 676:4:-1 by red 176:2:-1 at gen319 Univ0 prob=0.686</t>
  </si>
  <si>
    <t>AgeVaxH35.js:2293 246I x:ageGp:fam 434:3:-1 by blue 275:2:-1 at gen319 Univ0 prob=0.166</t>
  </si>
  <si>
    <t>AgeVaxH35.js:2293 248I x:ageGp:fam 85:1:-1 by blue 271:2:-1 at gen320 Univ0 prob=0.263</t>
  </si>
  <si>
    <t>AgeVaxH35.js:2293 248I x:ageGp:fam 410:3:-1 by blue 271:2:-1 at gen320 Univ0 prob=0.044</t>
  </si>
  <si>
    <t>AgeVaxH35.js:2293 248I x:ageGp:fam 469:3:-1 by blue 416:3:-1 at gen320 Univ0 prob=0.006</t>
  </si>
  <si>
    <t>AgeVaxH35.js:2293 248I x:ageGp:fam 463:3:-1 by red 760:5:-1 at gen320 Univ0 prob=0.260</t>
  </si>
  <si>
    <t>AgeVaxH35.js:2293 251I x:ageGp:fam 789:5:-1 by blue 18:0:-1 at gen321 Univ0 prob=0.303</t>
  </si>
  <si>
    <t>AgeVaxH35.js:2293 251I x:ageGp:fam 154:2:-1 by blue 561:4:-1 at gen321 Univ0 prob=0.154</t>
  </si>
  <si>
    <t>AgeVaxH35.js:2293 251I x:ageGp:fam 285:2:-1 by red 251:2:-1 at gen321 Univ0 prob=0.715</t>
  </si>
  <si>
    <t>AgeVaxH35.js:2293 251I x:ageGp:fam 721:5:-1 by red 626:4:-1 at gen321 Univ0 prob=0.147</t>
  </si>
  <si>
    <t>AgeVaxH35.js:2293 255I x:ageGp:fam 77:1:-1 by blue 618:4:-1 at gen322 Univ0 prob=0.417</t>
  </si>
  <si>
    <t>AgeVaxH35.js:2293 255I x:ageGp:fam 121:1:-1 by blue 94:1:-1 at gen322 Univ0 prob=0.361</t>
  </si>
  <si>
    <t>AgeVaxH35.js:2293 255I x:ageGp:fam 440:3:-1 by blue 255:2:-1 at gen322 Univ0 prob=0.736</t>
  </si>
  <si>
    <t>AgeVaxH35.js:2293 259I x:ageGp:fam 59:1:-1 by blue 431:3:-1 at gen323 Univ0 prob=0.878</t>
  </si>
  <si>
    <t>AgeVaxH35.js:2293 259I x:ageGp:fam 339:2:-1 by blue 910:7:-1 at gen323 Univ0 prob=0.241</t>
  </si>
  <si>
    <t>AgeVaxH35.js:2293 259I x:ageGp:fam 893:6:-1 by blue 431:3:-1 at gen323 Univ0 prob=0.193</t>
  </si>
  <si>
    <t>AgeVaxH35.js:2293 259I x:ageGp:fam 543:4:-1 by red 885:6:-1 at gen323 Univ0 prob=0.899</t>
  </si>
  <si>
    <t>AgeVaxH35.js:2293 262I x:ageGp:fam 23:0:-1 by blue 416:3:-1 at gen324 Univ0 prob=0.354</t>
  </si>
  <si>
    <t>AgeVaxH35.js:2293 262I x:ageGp:fam 219:2:-1 by blue 302:2:-1 at gen324 Univ0 prob=0.627</t>
  </si>
  <si>
    <t>AgeVaxH35.js:2293 262I x:ageGp:fam 741:5:-1 by blue 316:2:-1 at gen324 Univ0 prob=0.429</t>
  </si>
  <si>
    <t>AgeVaxH35.js:2293 262I x:ageGp:fam 598:4:-1 by blue 507:3:-1 at gen324 Univ0 prob=0.369</t>
  </si>
  <si>
    <t>AgeVaxH35.js:2293 262I x:ageGp:fam 889:6:-1 by blue 584:4:-1 at gen324 Univ0 prob=0.695</t>
  </si>
  <si>
    <t>AgeVaxH35.js:2293 262I x:ageGp:fam 607:4:-1 by blue 777:5:-1 at gen324 Univ0 prob=0.177</t>
  </si>
  <si>
    <t>AgeVaxH35.js:2293 262I x:ageGp:fam 981:8:-1 by blue 705:5:-1 at gen324 Univ0 prob=0.788</t>
  </si>
  <si>
    <t>AgeVaxH35.js:2293 262I x:ageGp:fam 859:6:-1 by blue 853:6:-1 at gen324 Univ0 prob=0.878</t>
  </si>
  <si>
    <t>AgeVaxH35.js:2293 266I x:ageGp:fam 32:0:-1 by blue 678:4:-1 at gen325 Univ0 prob=0.334</t>
  </si>
  <si>
    <t>AgeVaxH35.js:2293 266I x:ageGp:fam 355:2:-1 by red 497:3:-1 at gen325 Univ0 prob=0.952</t>
  </si>
  <si>
    <t>AgeVaxH35.js:2293 274I x:ageGp:fam 143:2:-1 by red 746:5:-1 at gen326 Univ0 prob=0.232</t>
  </si>
  <si>
    <t>AgeVaxH35.js:2293 274I x:ageGp:fam 173:2:-1 by blue 762:5:-1 at gen326 Univ0 prob=0.993</t>
  </si>
  <si>
    <t>AgeVaxH35.js:2293 274I x:ageGp:fam 230:2:-1 by blue 221:2:-1 at gen326 Univ0 prob=0.442</t>
  </si>
  <si>
    <t>AgeVaxH35.js:2293 274I x:ageGp:fam 230:2:-1 by blue 777:5:-1 at gen326 Univ0 prob=0.378</t>
  </si>
  <si>
    <t>AgeVaxH35.js:2293 274I x:ageGp:fam 805:5:-1 by red 305:2:-1 at gen326 Univ0 prob=0.350</t>
  </si>
  <si>
    <t>AgeVaxH35.js:2293 274I x:ageGp:fam 450:3:-1 by blue 699:5:-1 at gen326 Univ0 prob=0.047</t>
  </si>
  <si>
    <t>AgeVaxH35.js:2293 274I x:ageGp:fam 639:4:-1 by red 763:5:-1 at gen326 Univ0 prob=0.475</t>
  </si>
  <si>
    <t>AgeVaxH35.js:2293 276I x:ageGp:fam 245:2:-1 by blue 719:5:-1 at gen327 Univ0 prob=0.250</t>
  </si>
  <si>
    <t>AgeVaxH35.js:2293 276I x:ageGp:fam 249:2:-1 by blue 275:2:-1 at gen327 Univ0 prob=0.855</t>
  </si>
  <si>
    <t>AgeVaxH35.js:2293 276I x:ageGp:fam 377:3:-1 by blue 255:2:-1 at gen327 Univ0 prob=0.699</t>
  </si>
  <si>
    <t>AgeVaxH35.js:2293 276I x:ageGp:fam 674:4:-1 by blue 255:2:-1 at gen327 Univ0 prob=0.091</t>
  </si>
  <si>
    <t>AgeVaxH35.js:2293 276I x:ageGp:fam 464:3:-1 by red 626:4:-1 at gen327 Univ0 prob=0.830</t>
  </si>
  <si>
    <t>AgeVaxH35.js:2293 282I x:ageGp:fam 21:0:-1 by blue 302:2:-1 at gen328 Univ0 prob=0.633</t>
  </si>
  <si>
    <t>AgeVaxH35.js:2293 282I x:ageGp:fam 290:2:-1 by blue 275:2:-1 at gen328 Univ0 prob=0.469</t>
  </si>
  <si>
    <t>AgeVaxH35.js:2293 282I x:ageGp:fam 391:3:-1 by red 850:6:-1 at gen328 Univ0 prob=0.340</t>
  </si>
  <si>
    <t>AgeVaxH35.js:2293 282I x:ageGp:fam 631:4:-1 by blue 836:6:-1 at gen328 Univ0 prob=0.806</t>
  </si>
  <si>
    <t>AgeVaxH35.js:2293 287I x:ageGp:fam 3:0:-1 by blue 109:1:-1 at gen329 Univ0 prob=0.210</t>
  </si>
  <si>
    <t>AgeVaxH35.js:2293 287I x:ageGp:fam 60:1:-1 by blue 704:5:-1 at gen329 Univ0 prob=0.959</t>
  </si>
  <si>
    <t>AgeVaxH35.js:2293 287I x:ageGp:fam 294:2:-1 by red 239:2:-1 at gen329 Univ0 prob=0.736</t>
  </si>
  <si>
    <t>AgeVaxH35.js:2293 287I x:ageGp:fam 909:7:-1 by red 824:6:-1 at gen329 Univ0 prob=0.654</t>
  </si>
  <si>
    <t>AgeVaxH35.js:2293 291I x:ageGp:fam 5:0:-1 by blue 103:1:-1 at gen330 Univ0 prob=0.521</t>
  </si>
  <si>
    <t>AgeVaxH35.js:2293 291I x:ageGp:fam 169:2:-1 by blue 514:3:-1 at gen330 Univ0 prob=0.758</t>
  </si>
  <si>
    <t>AgeVaxH35.js:2293 291I x:ageGp:fam 186:2:-1 by blue 255:2:-1 at gen330 Univ0 prob=0.689</t>
  </si>
  <si>
    <t>AgeVaxH35.js:2293 291I x:ageGp:fam 588:4:-1 by blue 204:2:-1 at gen330 Univ0 prob=0.923</t>
  </si>
  <si>
    <t>AgeVaxH35.js:2293 291I x:ageGp:fam 547:4:-1 by blue 271:2:-1 at gen330 Univ0 prob=0.804</t>
  </si>
  <si>
    <t>AgeVaxH35.js:2293 291I x:ageGp:fam 916:7:-1 by red 376:3:-1 at gen330 Univ0 prob=0.291</t>
  </si>
  <si>
    <t>AgeVaxH35.js:2293 291I x:ageGp:fam 477:3:-1 by blue 923:7:-1 at gen330 Univ0 prob=0.379</t>
  </si>
  <si>
    <t>AgeVaxH35.js:2293 295I x:ageGp:fam 696:5:-1 by blue 8:0:-1 at gen331 Univ0 prob=0.965</t>
  </si>
  <si>
    <t>AgeVaxH35.js:2293 295I x:ageGp:fam 19:0:-1 by red 178:2:-1 at gen331 Univ0 prob=0.142</t>
  </si>
  <si>
    <t>AgeVaxH35.js:2293 295I x:ageGp:fam 190:2:-1 by blue 540:3:-1 at gen331 Univ0 prob=0.883</t>
  </si>
  <si>
    <t>AgeVaxH35.js:2293 295I x:ageGp:fam 373:3:-1 by blue 259:2:-1 at gen331 Univ0 prob=0.343</t>
  </si>
  <si>
    <t>AgeVaxH35.js:2293 295I x:ageGp:fam 752:5:-1 by blue 259:2:-1 at gen331 Univ0 prob=0.884</t>
  </si>
  <si>
    <t>AgeVaxH35.js:2293 295I x:ageGp:fam 328:2:-1 by blue 567:4:-1 at gen331 Univ0 prob=0.582</t>
  </si>
  <si>
    <t>AgeVaxH35.js:2293 295I x:ageGp:fam 522:3:-1 by blue 898:6:-1 at gen331 Univ0 prob=0.653</t>
  </si>
  <si>
    <t>AgeVaxH35.js:2293 302I x:ageGp:fam 461:3:-1 by red 70:1:-1 at gen332 Univ0 prob=0.043</t>
  </si>
  <si>
    <t>AgeVaxH35.js:2293 302I x:ageGp:fam 144:2:-1 by red 178:2:-1 at gen332 Univ0 prob=0.632</t>
  </si>
  <si>
    <t>AgeVaxH35.js:2293 302I x:ageGp:fam 254:2:-1 by blue 514:3:-1 at gen332 Univ0 prob=0.207</t>
  </si>
  <si>
    <t>AgeVaxH35.js:2293 302I x:ageGp:fam 551:4:-1 by red 489:3:-1 at gen332 Univ0 prob=0.925</t>
  </si>
  <si>
    <t>AgeVaxH35.js:2293 302I x:ageGp:fam 988:9:-1 by red 947:7:-1 at gen332 Univ0 prob=0.636</t>
  </si>
  <si>
    <t>AgeVaxH35.js:2293 309I x:ageGp:fam 12:0:-1 by blue 423:3:-1 at gen333 Univ0 prob=0.737</t>
  </si>
  <si>
    <t>AgeVaxH35.js:2293 309I x:ageGp:fam 156:2:-1 by blue 512:3:-1 at gen333 Univ0 prob=0.088</t>
  </si>
  <si>
    <t>AgeVaxH35.js:2293 309I x:ageGp:fam 309:2:-1 by blue 719:5:-1 at gen333 Univ0 prob=0.004</t>
  </si>
  <si>
    <t>AgeVaxH35.js:2293 309I x:ageGp:fam 437:3:-1 by blue 698:5:-1 at gen333 Univ0 prob=0.586</t>
  </si>
  <si>
    <t>AgeVaxH35.js:2293 309I x:ageGp:fam 831:6:-1 by blue 584:4:-1 at gen333 Univ0 prob=0.066</t>
  </si>
  <si>
    <t>AgeVaxH35.js:2293 309I x:ageGp:fam 768:5:-1 by red 760:5:-1 at gen333 Univ0 prob=0.640</t>
  </si>
  <si>
    <t>AgeVaxH35.js:2293 314I x:ageGp:fam 419:3:-1 by red 947:7:-1 at gen334 Univ0 prob=0.252</t>
  </si>
  <si>
    <t>AgeVaxH35.js:2293 314I x:ageGp:fam 858:6:-1 by blue 485:3:-1 at gen334 Univ0 prob=0.037</t>
  </si>
  <si>
    <t>AgeVaxH35.js:2293 320I x:ageGp:fam 541:4:-1 by blue 331:2:-1 at gen335 Univ0 prob=0.263</t>
  </si>
  <si>
    <t>AgeVaxH35.js:2293 320I x:ageGp:fam 340:2:-1 by blue 512:3:-1 at gen335 Univ0 prob=0.545</t>
  </si>
  <si>
    <t>AgeVaxH35.js:2293 322I x:ageGp:fam 82:1:-1 by blue 770:5:-1 at gen336 Univ0 prob=0.551</t>
  </si>
  <si>
    <t>AgeVaxH35.js:2293 322I x:ageGp:fam 198:2:-1 by red 530:3:-1 at gen336 Univ0 prob=0.109</t>
  </si>
  <si>
    <t>AgeVaxH35.js:2293 322I x:ageGp:fam 455:3:-1 by blue 712:5:-1 at gen336 Univ0 prob=0.874</t>
  </si>
  <si>
    <t>AgeVaxH35.js:2293 324I x:ageGp:fam 482:3:-1 by blue 75:1:-1 at gen337 Univ0 prob=0.481</t>
  </si>
  <si>
    <t>AgeVaxH35.js:2293 327I x:ageGp:fam 246:2:-1 by red 149:2:-1 at gen338 Univ0 prob=0.261</t>
  </si>
  <si>
    <t>AgeVaxH35.js:2293 327I x:ageGp:fam 211:2:-1 by blue 221:2:-1 at gen338 Univ0 prob=0.264</t>
  </si>
  <si>
    <t>AgeVaxH35.js:2293 327I x:ageGp:fam 624:4:-1 by blue 580:4:-1 at gen338 Univ0 prob=0.377</t>
  </si>
  <si>
    <t>AgeVaxH35.js:2293 327I x:ageGp:fam 679:4:-1 by blue 668:4:-1 at gen338 Univ0 prob=0.639</t>
  </si>
  <si>
    <t>AgeVaxH35.js:2293 327I x:ageGp:fam 769:5:-1 by blue 836:6:-1 at gen338 Univ0 prob=0.328</t>
  </si>
  <si>
    <t>AgeVaxH35.js:2293 328I x:ageGp:fam 894:6:-1 by yellow 203:2:-1 at gen339 Univ0 prob=0.054</t>
  </si>
  <si>
    <t>AgeVaxH35.js:2293 328I x:ageGp:fam 801:5:-1 by blue 567:4:-1 at gen339 Univ0 prob=0.381</t>
  </si>
  <si>
    <t>AgeVaxH35.js:2293 328I x:ageGp:fam 716:5:-1 by blue 708:5:-1 at gen339 Univ0 prob=0.811</t>
  </si>
  <si>
    <t>AgeVaxH35.js:2293 333I x:ageGp:fam 343:2:-1 by blue 949:8:-1 at gen340 Univ0 prob=0.719</t>
  </si>
  <si>
    <t>AgeVaxH35.js:2293 333I x:ageGp:fam 597:4:-1 by red 635:4:-1 at gen340 Univ0 prob=0.942</t>
  </si>
  <si>
    <t>AgeVaxH35.js:2293 336I x:ageGp:fam 106:1:-1 by blue 416:3:-1 at gen341 Univ0 prob=0.626</t>
  </si>
  <si>
    <t>AgeVaxH35.js:2293 336I x:ageGp:fam 643:4:-1 by blue 113:1:-1 at gen341 Univ0 prob=0.260</t>
  </si>
  <si>
    <t>AgeVaxH35.js:2293 336I x:ageGp:fam 538:3:-1 by red 636:4:-1 at gen341 Univ0 prob=0.456</t>
  </si>
  <si>
    <t>AgeVaxH35.js:2293 338I x:ageGp:fam 654:4:-1 by red 147:2:-1 at gen342 Univ0 prob=0.335</t>
  </si>
  <si>
    <t>AgeVaxH35.js:2293 338I x:ageGp:fam 483:3:-1 by blue 240:2:-1 at gen342 Univ0 prob=0.586</t>
  </si>
  <si>
    <t>AgeVaxH35.js:2293 338I x:ageGp:fam 473:3:-1 by blue 936:7:-1 at gen342 Univ0 prob=0.153</t>
  </si>
  <si>
    <t>AgeVaxH35.js:2293 338I x:ageGp:fam 563:4:-1 by red 777:5:-1 at gen342 Univ0 prob=0.164</t>
  </si>
  <si>
    <t>AgeVaxH35.js:2293 341I x:ageGp:fam 131:2:-1 by red 620:4:-1 at gen343 Univ0 prob=0.605</t>
  </si>
  <si>
    <t>AgeVaxH35.js:2293 341I x:ageGp:fam 213:2:-1 by blue 949:8:-1 at gen343 Univ0 prob=0.261</t>
  </si>
  <si>
    <t>AgeVaxH35.js:2293 341I x:ageGp:fam 837:6:-1 by blue 275:2:-1 at gen343 Univ0 prob=0.599</t>
  </si>
  <si>
    <t>AgeVaxH35.js:2293 341I x:ageGp:fam 456:3:-1 by blue 592:4:-1 at gen343 Univ0 prob=0.008</t>
  </si>
  <si>
    <t>AgeVaxH35.js:2293 345I x:ageGp:fam 287:2:-1 by blue 18:0:-1 at gen344 Univ0 prob=0.752</t>
  </si>
  <si>
    <t>AgeVaxH35.js:2293 345I x:ageGp:fam 503:3:-1 by red 70:1:-1 at gen344 Univ0 prob=0.929</t>
  </si>
  <si>
    <t>AgeVaxH35.js:2293 345I x:ageGp:fam 127:1:-1 by red 820:5:-1 at gen344 Univ0 prob=0.670</t>
  </si>
  <si>
    <t>AgeVaxH35.js:2293 345I x:ageGp:fam 720:5:-1 by blue 204:2:-1 at gen344 Univ0 prob=0.526</t>
  </si>
  <si>
    <t>AgeVaxH35.js:2293 345I x:ageGp:fam 222:2:-1 by blue 898:6:-1 at gen344 Univ0 prob=0.565</t>
  </si>
  <si>
    <t>AgeVaxH35.js:2293 345I x:ageGp:fam 753:5:-1 by blue 354:2:-1 at gen344 Univ0 prob=0.429</t>
  </si>
  <si>
    <t>AgeVaxH35.js:2293 345I x:ageGp:fam 466:3:-1 by blue 944:7:-1 at gen344 Univ0 prob=0.054</t>
  </si>
  <si>
    <t>AgeVaxH35.js:2293 349I x:ageGp:fam 844:6:-1 by blue 431:3:-1 at gen345 Univ0 prob=0.618</t>
  </si>
  <si>
    <t>AgeVaxH35.js:2293 349I x:ageGp:fam 863:6:-1 by blue 536:3:-1 at gen345 Univ0 prob=0.354</t>
  </si>
  <si>
    <t>AgeVaxH35.js:2293 349I x:ageGp:fam 564:4:-1 by blue 796:5:-1 at gen345 Univ0 prob=0.454</t>
  </si>
  <si>
    <t>AgeVaxH35.js:2293 349I x:ageGp:fam 839:6:-1 by red 686:4:-1 at gen345 Univ0 prob=0.903</t>
  </si>
  <si>
    <t>AgeVaxH35.js:2293 356I x:ageGp:fam 732:5:-1 by blue 255:2:-1 at gen346 Univ0 prob=0.074</t>
  </si>
  <si>
    <t>AgeVaxH35.js:2293 356I x:ageGp:fam 662:4:-1 by blue 354:2:-1 at gen346 Univ0 prob=0.280</t>
  </si>
  <si>
    <t>AgeVaxH35.js:2293 356I x:ageGp:fam 433:3:-1 by blue 512:3:-1 at gen346 Univ0 prob=0.038</t>
  </si>
  <si>
    <t>AgeVaxH35.js:2293 360I x:ageGp:fam 135:2:-1 by blue 65:1:-1 at gen347 Univ0 prob=0.927</t>
  </si>
  <si>
    <t>AgeVaxH35.js:2293 360I x:ageGp:fam 728:5:-1 by blue 65:1:-1 at gen347 Univ0 prob=0.064</t>
  </si>
  <si>
    <t>AgeVaxH35.js:2293 360I x:ageGp:fam 886:6:-1 by blue 420:3:-1 at gen347 Univ0 prob=0.751</t>
  </si>
  <si>
    <t>AgeVaxH35.js:2293 360I x:ageGp:fam 868:6:-1 by blue 629:4:-1 at gen347 Univ0 prob=0.933</t>
  </si>
  <si>
    <t>AgeVaxH35.js:2293 360I x:ageGp:fam 682:4:-1 by blue 659:4:-1 at gen347 Univ0 prob=0.809</t>
  </si>
  <si>
    <t>AgeVaxH35.js:2293 360I x:ageGp:fam 830:6:-1 by red 922:7:-1 at gen347 Univ0 prob=0.726</t>
  </si>
  <si>
    <t>AgeVaxH35.js:2293 363I x:ageGp:fam 187:2:-1 by red 251:2:-1 at gen348 Univ0 prob=0.869</t>
  </si>
  <si>
    <t>AgeVaxH35.js:2293 363I x:ageGp:fam 838:6:-1 by red 409:3:-1 at gen348 Univ0 prob=0.820</t>
  </si>
  <si>
    <t>AgeVaxH35.js:2293 369I x:ageGp:fam 223:2:-1 by red 600:4:-1 at gen349 Univ0 prob=0.743</t>
  </si>
  <si>
    <t>AgeVaxH35.js:2293 369I x:ageGp:fam 773:5:-1 by blue 825:6:-1 at gen349 Univ0 prob=0.854</t>
  </si>
  <si>
    <t>AgeVaxH35.js:2293 371I x:ageGp:fam 174:2:-1 by blue 678:4:-1 at gen350 Univ0 prob=0.998</t>
  </si>
  <si>
    <t>AgeVaxH35.js:2293 371I x:ageGp:fam 235:2:-1 by red 820:5:-1 at gen350 Univ0 prob=0.963</t>
  </si>
  <si>
    <t>AgeVaxH35.js:2293 371I x:ageGp:fam 939:7:-1 by blue 334:2:-1 at gen350 Univ0 prob=0.666</t>
  </si>
  <si>
    <t>AgeVaxH35.js:2293 371I x:ageGp:fam 929:7:-1 by blue 822:6:-1 at gen350 Univ0 prob=0.373</t>
  </si>
  <si>
    <t>AgeVaxH35.js:2293 373I x:ageGp:fam 778:5:-1 by blue 853:6:-1 at gen351 Univ0 prob=0.726</t>
  </si>
  <si>
    <t>AgeVaxH35.js:2293 377I x:ageGp:fam 861:6:-1 by blue 18:0:-1 at gen352 Univ0 prob=0.825</t>
  </si>
  <si>
    <t>AgeVaxH35.js:2293 377I x:ageGp:fam 573:4:-1 by red 58:1:-1 at gen352 Univ0 prob=0.520</t>
  </si>
  <si>
    <t>AgeVaxH35.js:2293 377I x:ageGp:fam 446:3:-1 by red 760:5:-1 at gen352 Univ0 prob=0.101</t>
  </si>
  <si>
    <t>AgeVaxH35.js:2293 377I x:ageGp:fam 707:5:-1 by red 487:3:-1 at gen352 Univ0 prob=0.171</t>
  </si>
  <si>
    <t>AgeVaxH35.js:2293 378I x:ageGp:fam 795:5:-1 by blue 94:1:-1 at gen353 Univ0 prob=0.176</t>
  </si>
  <si>
    <t>AgeVaxH35.js:2293 378I x:ageGp:fam 534:3:-1 by blue 512:3:-1 at gen353 Univ0 prob=0.050</t>
  </si>
  <si>
    <t>AgeVaxH35.js:2293 378I x:ageGp:fam 638:4:-1 by red 898:6:-1 at gen353 Univ0 prob=0.209</t>
  </si>
  <si>
    <t>AgeVaxH35.js:2293 382I x:ageGp:fam 647:4:-1 by blue 302:2:-1 at gen354 Univ0 prob=0.715</t>
  </si>
  <si>
    <t>AgeVaxH35.js:2293 382I x:ageGp:fam 684:4:-1 by blue 429:3:-1 at gen354 Univ0 prob=0.356</t>
  </si>
  <si>
    <t>AgeVaxH35.js:2293 382I x:ageGp:fam 513:3:-1 by blue 780:5:-1 at gen354 Univ0 prob=0.995</t>
  </si>
  <si>
    <t>AgeVaxH35.js:2293 382I x:ageGp:fam 559:4:-1 by blue 540:3:-1 at gen354 Univ0 prob=0.940</t>
  </si>
  <si>
    <t>AgeVaxH35.js:2293 385I x:ageGp:fam 34:0:-1 by blue 412:3:-1 at gen355 Univ0 prob=0.050</t>
  </si>
  <si>
    <t>AgeVaxH35.js:2293 385I x:ageGp:fam 381:3:-1 by red 88:1:-1 at gen355 Univ0 prob=0.910</t>
  </si>
  <si>
    <t>AgeVaxH35.js:2293 385I x:ageGp:fam 606:4:-1 by red 552:4:-1 at gen355 Univ0 prob=0.322</t>
  </si>
  <si>
    <t>AgeVaxH35.js:2293 385I x:ageGp:fam 714:5:-1 by blue 556:4:-1 at gen355 Univ0 prob=0.773</t>
  </si>
  <si>
    <t>AgeVaxH35.js:2293 385I x:ageGp:fam 878:6:-1 by blue 629:4:-1 at gen355 Univ0 prob=0.706</t>
  </si>
  <si>
    <t>AgeVaxH35.js:2293 389I x:ageGp:fam 26:0:-1 by red 122:1:-1 at gen356 Univ0 prob=0.429</t>
  </si>
  <si>
    <t>AgeVaxH35.js:2293 389I x:ageGp:fam 265:2:-1 by blue 394:3:-1 at gen356 Univ0 prob=0.845</t>
  </si>
  <si>
    <t>AgeVaxH35.js:2293 389I x:ageGp:fam 293:2:-1 by blue 536:3:-1 at gen356 Univ0 prob=0.721</t>
  </si>
  <si>
    <t>AgeVaxH35.js:2293 389I x:ageGp:fam 537:3:-1 by red 552:4:-1 at gen356 Univ0 prob=0.831</t>
  </si>
  <si>
    <t>AgeVaxH35.js:2293 389I x:ageGp:fam 870:6:-1 by blue 708:5:-1 at gen356 Univ0 prob=0.783</t>
  </si>
  <si>
    <t>AgeVaxH35.js:2293 394I x:ageGp:fam 38:0:-1 by blue 65:1:-1 at gen357 Univ0 prob=0.780</t>
  </si>
  <si>
    <t>AgeVaxH35.js:2293 394I x:ageGp:fam 857:6:-1 by red 109:1:-1 at gen357 Univ0 prob=0.148</t>
  </si>
  <si>
    <t>AgeVaxH35.js:2293 394I x:ageGp:fam 194:2:-1 by blue 921:7:-1 at gen357 Univ0 prob=0.667</t>
  </si>
  <si>
    <t>AgeVaxH35.js:2293 394I x:ageGp:fam 282:2:-1 by blue 658:4:-1 at gen357 Univ0 prob=0.221</t>
  </si>
  <si>
    <t>AgeVaxH35.js:2293 394I x:ageGp:fam 571:4:-1 by blue 658:4:-1 at gen357 Univ0 prob=0.471</t>
  </si>
  <si>
    <t>AgeVaxH35.js:2293 399I x:ageGp:fam 237:2:-1 by blue 334:2:-1 at gen358 Univ0 prob=0.955</t>
  </si>
  <si>
    <t>AgeVaxH35.js:2293 399I x:ageGp:fam 460:3:-1 by red 686:4:-1 at gen358 Univ0 prob=0.393</t>
  </si>
  <si>
    <t>AgeVaxH35.js:2293 404I x:ageGp:fam 236:2:-1 by blue 574:4:-1 at gen359 Univ0 prob=0.380</t>
  </si>
  <si>
    <t>AgeVaxH35.js:2293 404I x:ageGp:fam 304:2:-1 by red 271:2:-1 at gen359 Univ0 prob=0.952</t>
  </si>
  <si>
    <t>AgeVaxH35.js:2293 404I x:ageGp:fam 368:3:-1 by red 705:5:-1 at gen359 Univ0 prob=0.009</t>
  </si>
  <si>
    <t>AgeVaxH35.js:2293 404I x:ageGp:fam 500:3:-1 by red 580:4:-1 at gen359 Univ0 prob=0.266</t>
  </si>
  <si>
    <t>AgeVaxH35.js:2293 406I x:ageGp:fam 516:3:-1 by blue 286:2:-1 at gen360 Univ0 prob=0.840</t>
  </si>
  <si>
    <t>AgeVaxH35.js:2293 406I x:ageGp:fam 613:4:-1 by blue 802:5:-1 at gen360 Univ0 prob=0.315</t>
  </si>
  <si>
    <t>AgeVaxH35.js:2293 410I x:ageGp:fam 155:2:-1 by blue 900:6:-1 at gen361 Univ0 prob=0.601</t>
  </si>
  <si>
    <t>AgeVaxH35.js:2293 410I x:ageGp:fam 562:4:-1 by blue 158:2:-1 at gen361 Univ0 prob=0.316</t>
  </si>
  <si>
    <t>AgeVaxH35.js:2293 410I x:ageGp:fam 369:3:-1 by blue 429:3:-1 at gen361 Univ0 prob=0.832</t>
  </si>
  <si>
    <t>AgeVaxH35.js:2293 410I x:ageGp:fam 621:4:-1 by red 636:4:-1 at gen361 Univ0 prob=0.401</t>
  </si>
  <si>
    <t>AgeVaxH35.js:2293 412I x:ageGp:fam 55:1:-1 by red 288:2:-1 at gen362 Univ0 prob=0.090</t>
  </si>
  <si>
    <t>AgeVaxH35.js:2293 412I x:ageGp:fam 740:5:-1 by red 62:1:-1 at gen362 Univ0 prob=0.963</t>
  </si>
  <si>
    <t>AgeVaxH35.js:2293 412I x:ageGp:fam 95:1:-1 by red 178:2:-1 at gen362 Univ0 prob=0.821</t>
  </si>
  <si>
    <t>AgeVaxH35.js:2293 412I x:ageGp:fam 933:7:-1 by blue 204:2:-1 at gen362 Univ0 prob=0.236</t>
  </si>
  <si>
    <t>AgeVaxH35.js:2293 412I x:ageGp:fam 881:6:-1 by red 275:2:-1 at gen362 Univ0 prob=0.466</t>
  </si>
  <si>
    <t>AgeVaxH35.js:2293 416I x:ageGp:fam 380:3:-1 by red 635:4:-1 at gen363 Univ0 prob=0.652</t>
  </si>
  <si>
    <t>AgeVaxH35.js:2293 416I x:ageGp:fam 472:3:-1 by blue 632:4:-1 at gen363 Univ0 prob=0.265</t>
  </si>
  <si>
    <t>AgeVaxH35.js:2293 416I x:ageGp:fam 475:3:-1 by blue 900:6:-1 at gen363 Univ0 prob=0.324</t>
  </si>
  <si>
    <t>AgeVaxH35.js:2293 421I x:ageGp:fam 804:5:-1 by red 215:2:-1 at gen364 Univ0 prob=0.586</t>
  </si>
  <si>
    <t>AgeVaxH35.js:2293 421I x:ageGp:fam 823:6:-1 by blue 668:4:-1 at gen364 Univ0 prob=0.811</t>
  </si>
  <si>
    <t>AgeVaxH35.js:2293 424I x:ageGp:fam 895:6:-1 by red 88:1:-1 at gen365 Univ0 prob=0.304</t>
  </si>
  <si>
    <t>AgeVaxH35.js:2293 424I x:ageGp:fam 105:1:-1 by red 316:2:-1 at gen365 Univ0 prob=0.255</t>
  </si>
  <si>
    <t>AgeVaxH35.js:2293 424I x:ageGp:fam 274:2:-1 by blue 711:5:-1 at gen365 Univ0 prob=0.209</t>
  </si>
  <si>
    <t>AgeVaxH35.js:2293 424I x:ageGp:fam 847:6:-1 by blue 583:4:-1 at gen365 Univ0 prob=0.017</t>
  </si>
  <si>
    <t>AgeVaxH35.js:2293 426I x:ageGp:fam 248:2:-1 by red 8:0:-1 at gen366 Univ0 prob=0.326</t>
  </si>
  <si>
    <t>AgeVaxH35.js:2293 426I x:ageGp:fam 478:3:-1 by blue 349:2:-1 at gen366 Univ0 prob=0.530</t>
  </si>
  <si>
    <t>AgeVaxH35.js:2293 426I x:ageGp:fam 509:3:-1 by red 636:4:-1 at gen366 Univ0 prob=0.658</t>
  </si>
  <si>
    <t>AgeVaxH35.js:2293 430I x:ageGp:fam 30:0:-1 by blue 161:2:-1 at gen367 Univ0 prob=0.345</t>
  </si>
  <si>
    <t>AgeVaxH35.js:2293 430I x:ageGp:fam 80:1:-1 by blue 116:1:-1 at gen367 Univ0 prob=0.585</t>
  </si>
  <si>
    <t>AgeVaxH35.js:2293 430I x:ageGp:fam 107:1:-1 by blue 567:4:-1 at gen367 Univ0 prob=0.660</t>
  </si>
  <si>
    <t>AgeVaxH35.js:2293 430I x:ageGp:fam 205:2:-1 by blue 625:4:-1 at gen367 Univ0 prob=0.008</t>
  </si>
  <si>
    <t>AgeVaxH35.js:2293 430I x:ageGp:fam 418:3:-1 by red 824:6:-1 at gen367 Univ0 prob=0.366</t>
  </si>
  <si>
    <t>AgeVaxH35.js:2293 433I x:ageGp:fam 185:2:-1 by blue 575:4:-1 at gen368 Univ0 prob=0.695</t>
  </si>
  <si>
    <t>AgeVaxH35.js:2293 433I x:ageGp:fam 256:2:-1 by red 618:4:-1 at gen368 Univ0 prob=0.573</t>
  </si>
  <si>
    <t>AgeVaxH35.js:2293 433I x:ageGp:fam 276:2:-1 by blue 491:3:-1 at gen368 Univ0 prob=0.589</t>
  </si>
  <si>
    <t>AgeVaxH35.js:2293 433I x:ageGp:fam 518:3:-1 by blue 286:2:-1 at gen368 Univ0 prob=0.692</t>
  </si>
  <si>
    <t>AgeVaxH35.js:2293 438I x:ageGp:fam 64:1:-1 by red 882:6:-1 at gen369 Univ0 prob=0.042</t>
  </si>
  <si>
    <t>AgeVaxH35.js:2293 438I x:ageGp:fam 133:2:-1 by red 239:2:-1 at gen369 Univ0 prob=0.847</t>
  </si>
  <si>
    <t>AgeVaxH35.js:2293 438I x:ageGp:fam 168:2:-1 by blue 581:4:-1 at gen369 Univ0 prob=0.961</t>
  </si>
  <si>
    <t>AgeVaxH35.js:2293 438I x:ageGp:fam 589:4:-1 by blue 225:2:-1 at gen369 Univ0 prob=0.320</t>
  </si>
  <si>
    <t>AgeVaxH35.js:2293 438I x:ageGp:fam 277:2:-1 by blue 690:5:-1 at gen369 Univ0 prob=0.594</t>
  </si>
  <si>
    <t>AgeVaxH35.js:2293 438I x:ageGp:fam 787:5:-1 by blue 708:5:-1 at gen369 Univ0 prob=0.797</t>
  </si>
  <si>
    <t>AgeVaxH35.js:2293 442I x:ageGp:fam 224:2:-1 by red 824:6:-1 at gen370 Univ0 prob=0.258</t>
  </si>
  <si>
    <t>AgeVaxH35.js:2293 442I x:ageGp:fam 856:6:-1 by blue 420:3:-1 at gen370 Univ0 prob=0.937</t>
  </si>
  <si>
    <t>AgeVaxH35.js:2293 442I x:ageGp:fam 457:3:-1 by blue 463:3:-1 at gen370 Univ0 prob=0.852</t>
  </si>
  <si>
    <t>AgeVaxH35.js:2293 442I x:ageGp:fam 645:4:-1 by red 719:5:-1 at gen370 Univ0 prob=0.818</t>
  </si>
  <si>
    <t>AgeVaxH35.js:2293 448I x:ageGp:fam 281:2:-1 by red 635:4:-1 at gen371 Univ0 prob=0.713</t>
  </si>
  <si>
    <t>AgeVaxH35.js:2293 452I x:ageGp:fam 399:3:-1 by red 58:1:-1 at gen372 Univ0 prob=0.175</t>
  </si>
  <si>
    <t>AgeVaxH35.js:2293 452I x:ageGp:fam 61:1:-1 by blue 485:3:-1 at gen372 Univ0 prob=0.873</t>
  </si>
  <si>
    <t>AgeVaxH35.js:2293 452I x:ageGp:fam 849:6:-1 by red 103:1:-1 at gen372 Univ0 prob=0.261</t>
  </si>
  <si>
    <t>AgeVaxH35.js:2293 452I x:ageGp:fam 622:4:-1 by blue 132:2:-1 at gen372 Univ0 prob=0.194</t>
  </si>
  <si>
    <t>AgeVaxH35.js:2293 452I x:ageGp:fam 157:2:-1 by blue 629:4:-1 at gen372 Univ0 prob=0.975</t>
  </si>
  <si>
    <t>AgeVaxH35.js:2293 453I x:ageGp:fam 554:4:-1 by blue 59:1:-1 at gen373 Univ0 prob=0.989</t>
  </si>
  <si>
    <t>AgeVaxH35.js:2293 453I x:ageGp:fam 817:5:-1 by blue 111:1:-1 at gen373 Univ0 prob=0.802</t>
  </si>
  <si>
    <t>AgeVaxH35.js:2293 453I x:ageGp:fam 709:5:-1 by blue 204:2:-1 at gen373 Univ0 prob=0.768</t>
  </si>
  <si>
    <t>AgeVaxH35.js:2293 453I x:ageGp:fam 826:6:-1 by blue 214:2:-1 at gen373 Univ0 prob=0.589</t>
  </si>
  <si>
    <t>AgeVaxH35.js:2293 453I x:ageGp:fam 919:7:-1 by red 260:2:-1 at gen373 Univ0 prob=0.184</t>
  </si>
  <si>
    <t>AgeVaxH35.js:2293 453I x:ageGp:fam 279:2:-1 by blue 775:5:-1 at gen373 Univ0 prob=0.197</t>
  </si>
  <si>
    <t>AgeVaxH35.js:2293 453I x:ageGp:fam 542:4:-1 by red 836:6:-1 at gen373 Univ0 prob=0.627</t>
  </si>
  <si>
    <t>AgeVaxH35.js:2293 458I x:ageGp:fam 112:1:-1 by blue 825:6:-1 at gen374 Univ0 prob=0.475</t>
  </si>
  <si>
    <t>AgeVaxH35.js:2293 458I x:ageGp:fam 182:2:-1 by red 788:5:-1 at gen374 Univ0 prob=0.893</t>
  </si>
  <si>
    <t>AgeVaxH35.js:2293 458I x:ageGp:fam 808:5:-1 by red 416:3:-1 at gen374 Univ0 prob=0.072</t>
  </si>
  <si>
    <t>AgeVaxH35.js:2293 458I x:ageGp:fam 594:4:-1 by blue 543:4:-1 at gen374 Univ0 prob=0.503</t>
  </si>
  <si>
    <t>AgeVaxH35.js:2293 458I x:ageGp:fam 772:5:-1 by blue 659:4:-1 at gen374 Univ0 prob=0.908</t>
  </si>
  <si>
    <t>AgeVaxH35.js:2293 458I x:ageGp:fam 739:5:-1 by blue 928:7:-1 at gen374 Univ0 prob=0.434</t>
  </si>
  <si>
    <t>AgeVaxH35.js:2293 465I x:ageGp:fam 835:6:-1 by red 176:2:-1 at gen375 Univ0 prob=0.378</t>
  </si>
  <si>
    <t>AgeVaxH35.js:2293 465I x:ageGp:fam 816:5:-1 by blue 203:2:-1 at gen375 Univ0 prob=0.113</t>
  </si>
  <si>
    <t>AgeVaxH35.js:2293 465I x:ageGp:fam 257:2:-1 by red 487:3:-1 at gen375 Univ0 prob=0.069</t>
  </si>
  <si>
    <t>AgeVaxH35.js:2293 465I x:ageGp:fam 565:4:-1 by blue 429:3:-1 at gen375 Univ0 prob=0.224</t>
  </si>
  <si>
    <t>AgeVaxH35.js:2293 465I x:ageGp:fam 767:5:-1 by blue 543:4:-1 at gen375 Univ0 prob=0.076</t>
  </si>
  <si>
    <t>AgeVaxH35.js:2293 465I x:ageGp:fam 610:4:-1 by blue 859:6:-1 at gen375 Univ0 prob=0.251</t>
  </si>
  <si>
    <t>AgeVaxH35.js:2293 471I x:ageGp:fam 700:5:-1 by red 297:2:-1 at gen376 Univ0 prob=0.840</t>
  </si>
  <si>
    <t>AgeVaxH35.js:2293 471I x:ageGp:fam 402:3:-1 by red 506:3:-1 at gen376 Univ0 prob=0.437</t>
  </si>
  <si>
    <t>AgeVaxH35.js:2293 471I x:ageGp:fam 901:6:-1 by blue 671:4:-1 at gen376 Univ0 prob=0.384</t>
  </si>
  <si>
    <t>AgeVaxH35.js:2293 477I x:ageGp:fam 250:2:-1 by blue 977:8:-1 at gen377 Univ0 prob=0.505</t>
  </si>
  <si>
    <t>AgeVaxH35.js:2293 480I x:ageGp:fam 13:0:-1 by blue 25:0:-1 at gen378 Univ0 prob=0.501</t>
  </si>
  <si>
    <t>AgeVaxH35.js:2293 480I x:ageGp:fam 86:1:-1 by red 122:1:-1 at gen378 Univ0 prob=0.362</t>
  </si>
  <si>
    <t>AgeVaxH35.js:2293 480I x:ageGp:fam 180:2:-1 by blue 113:1:-1 at gen378 Univ0 prob=0.712</t>
  </si>
  <si>
    <t>AgeVaxH35.js:2293 480I x:ageGp:fam 141:2:-1 by red 498:3:-1 at gen378 Univ0 prob=0.208</t>
  </si>
  <si>
    <t>AgeVaxH35.js:2293 480I x:ageGp:fam 160:2:-1 by blue 697:5:-1 at gen378 Univ0 prob=0.243</t>
  </si>
  <si>
    <t>AgeVaxH35.js:2293 480I x:ageGp:fam 615:4:-1 by blue 241:2:-1 at gen378 Univ0 prob=0.790</t>
  </si>
  <si>
    <t>AgeVaxH35.js:2293 480I x:ageGp:fam 364:3:-1 by blue 780:5:-1 at gen378 Univ0 prob=0.954</t>
  </si>
  <si>
    <t>AgeVaxH35.js:2293 480I x:ageGp:fam 389:3:-1 by blue 463:3:-1 at gen378 Univ0 prob=0.620</t>
  </si>
  <si>
    <t>AgeVaxH35.js:2293 481I x:ageGp:fam 0:0:-1 by red 887:6:-1 at gen379 Univ0 prob=0.971</t>
  </si>
  <si>
    <t>AgeVaxH35.js:2293 481I x:ageGp:fam 785:5:-1 by blue 65:1:-1 at gen379 Univ0 prob=0.709</t>
  </si>
  <si>
    <t>AgeVaxH35.js:2293 481I x:ageGp:fam 193:2:-1 by blue 726:5:-1 at gen379 Univ0 prob=0.501</t>
  </si>
  <si>
    <t>AgeVaxH35.js:2293 481I x:ageGp:fam 393:3:-1 by red 255:2:-1 at gen379 Univ0 prob=0.775</t>
  </si>
  <si>
    <t>AgeVaxH35.js:2293 481I x:ageGp:fam 382:3:-1 by red 413:3:-1 at gen379 Univ0 prob=0.802</t>
  </si>
  <si>
    <t>AgeVaxH35.js:2293 481I x:ageGp:fam 428:3:-1 by blue 721:5:-1 at gen379 Univ0 prob=0.389</t>
  </si>
  <si>
    <t>AgeVaxH35.js:2293 481I x:ageGp:fam 633:4:-1 by blue 558:4:-1 at gen379 Univ0 prob=0.264</t>
  </si>
  <si>
    <t>AgeVaxH35.js:2293 481I x:ageGp:fam 818:5:-1 by blue 986:9:-1 at gen379 Univ0 prob=0.530</t>
  </si>
  <si>
    <t>AgeVaxH35.js:2293 489I x:ageGp:fam 227:2:-1 by blue 161:2:-1 at gen380 Univ0 prob=0.832</t>
  </si>
  <si>
    <t>AgeVaxH35.js:2293 489I x:ageGp:fam 855:6:-1 by blue 241:2:-1 at gen380 Univ0 prob=0.496</t>
  </si>
  <si>
    <t>AgeVaxH35.js:2293 489I x:ageGp:fam 243:2:-1 by blue 536:3:-1 at gen380 Univ0 prob=0.344</t>
  </si>
  <si>
    <t>AgeVaxH35.js:2293 489I x:ageGp:fam 244:2:-1 by red 319:2:-1 at gen380 Univ0 prob=0.554</t>
  </si>
  <si>
    <t>AgeVaxH35.js:2293 489I x:ageGp:fam 356:2:-1 by blue 575:4:-1 at gen380 Univ0 prob=0.564</t>
  </si>
  <si>
    <t>AgeVaxH35.js:2293 489I x:ageGp:fam 667:4:-1 by blue 385:3:-1 at gen380 Univ0 prob=0.873</t>
  </si>
  <si>
    <t>AgeVaxH35.js:2293 489I x:ageGp:fam 398:3:-1 by blue 900:6:-1 at gen380 Univ0 prob=0.057</t>
  </si>
  <si>
    <t>AgeVaxH35.js:2293 497I x:ageGp:fam 529:3:-1 by red 259:2:-1 at gen381 Univ0 prob=0.349</t>
  </si>
  <si>
    <t>AgeVaxH35.js:2293 497I x:ageGp:fam 722:5:-1 by yellow 461:3:-1 at gen381 Univ0 prob=0.267</t>
  </si>
  <si>
    <t>AgeVaxH35.js:2293 497I x:ageGp:fam 749:5:-1 by blue 712:5:-1 at gen381 Univ0 prob=0.308</t>
  </si>
  <si>
    <t>AgeVaxH35.js:2293 504I x:ageGp:fam 104:1:-1 by red 636:4:-1 at gen382 Univ0 prob=0.272</t>
  </si>
  <si>
    <t>AgeVaxH35.js:2293 504I x:ageGp:fam 181:2:-1 by red 387:3:-1 at gen382 Univ0 prob=0.620</t>
  </si>
  <si>
    <t>AgeVaxH35.js:2293 504I x:ageGp:fam 229:2:-1 by red 431:3:-1 at gen382 Univ0 prob=0.099</t>
  </si>
  <si>
    <t>AgeVaxH35.js:2293 504I x:ageGp:fam 549:4:-1 by red 530:3:-1 at gen382 Univ0 prob=0.224</t>
  </si>
  <si>
    <t>AgeVaxH35.js:2293 504I x:ageGp:fam 967:8:-1 by blue 944:7:-1 at gen382 Univ0 prob=0.031</t>
  </si>
  <si>
    <t>AgeVaxH35.js:2293 507I x:ageGp:fam 233:2:-1 by blue 289:2:-1 at gen383 Univ0 prob=0.193</t>
  </si>
  <si>
    <t>AgeVaxH35.js:2293 507I x:ageGp:fam 815:5:-1 by blue 266:2:-1 at gen383 Univ0 prob=0.881</t>
  </si>
  <si>
    <t>AgeVaxH35.js:2293 507I x:ageGp:fam 269:2:-1 by red 803:5:-1 at gen383 Univ0 prob=0.556</t>
  </si>
  <si>
    <t>AgeVaxH35.js:2293 507I x:ageGp:fam 295:2:-1 by blue 649:4:-1 at gen383 Univ0 prob=0.993</t>
  </si>
  <si>
    <t>AgeVaxH35.js:2293 507I x:ageGp:fam 614:4:-1 by blue 357:2:-1 at gen383 Univ0 prob=0.327</t>
  </si>
  <si>
    <t>AgeVaxH35.js:2293 507I x:ageGp:fam 809:5:-1 by red 556:4:-1 at gen383 Univ0 prob=0.147</t>
  </si>
  <si>
    <t>AgeVaxH35.js:2293 507I x:ageGp:fam 987:9:-1 by blue 802:5:-1 at gen383 Univ0 prob=0.964</t>
  </si>
  <si>
    <t>AgeVaxH35.js:2293 512I x:ageGp:fam 170:2:-1 by red 898:6:-1 at gen384 Univ0 prob=0.673</t>
  </si>
  <si>
    <t>AgeVaxH35.js:2293 519I x:ageGp:fam 49:1:-1 by red 387:3:-1 at gen385 Univ0 prob=0.078</t>
  </si>
  <si>
    <t>AgeVaxH35.js:2293 519I x:ageGp:fam 609:4:-1 by blue 60:1:-1 at gen385 Univ0 prob=0.799</t>
  </si>
  <si>
    <t>AgeVaxH35.js:2293 519I x:ageGp:fam 481:3:-1 by red 130:1:-1 at gen385 Univ0 prob=0.433</t>
  </si>
  <si>
    <t>AgeVaxH35.js:2293 519I x:ageGp:fam 179:2:-1 by red 498:3:-1 at gen385 Univ0 prob=0.121</t>
  </si>
  <si>
    <t>AgeVaxH35.js:2293 520I x:ageGp:fam 314:2:-1 by blue 77:1:-1 at gen386 Univ0 prob=0.707</t>
  </si>
  <si>
    <t>AgeVaxH35.js:2293 520I x:ageGp:fam 480:3:-1 by blue 351:2:-1 at gen386 Univ0 prob=0.348</t>
  </si>
  <si>
    <t>AgeVaxH35.js:2293 524I x:ageGp:fam 39:0:-1 by blue 775:5:-1 at gen387 Univ0 prob=0.831</t>
  </si>
  <si>
    <t>AgeVaxH35.js:2293 524I x:ageGp:fam 129:1:-1 by blue 936:7:-1 at gen387 Univ0 prob=0.033</t>
  </si>
  <si>
    <t>AgeVaxH35.js:2293 524I x:ageGp:fam 384:3:-1 by red 497:3:-1 at gen387 Univ0 prob=0.191</t>
  </si>
  <si>
    <t>AgeVaxH35.js:2293 524I x:ageGp:fam 984:9:-1 by red 580:4:-1 at gen387 Univ0 prob=0.157</t>
  </si>
  <si>
    <t>AgeVaxH35.js:2293 526I x:ageGp:fam 665:4:-1 by blue 936:7:-1 at gen388 Univ0 prob=0.504</t>
  </si>
  <si>
    <t>AgeVaxH35.js:2293 526I x:ageGp:fam 717:5:-1 by red 746:5:-1 at gen388 Univ0 prob=0.893</t>
  </si>
  <si>
    <t>AgeVaxH35.js:2293 530I x:ageGp:fam 404:3:-1 by red 94:1:-1 at gen389 Univ0 prob=0.561</t>
  </si>
  <si>
    <t>AgeVaxH35.js:2293 530I x:ageGp:fam 102:1:-1 by blue 100:1:-1 at gen389 Univ0 prob=0.390</t>
  </si>
  <si>
    <t>AgeVaxH35.js:2293 530I x:ageGp:fam 148:2:-1 by blue 455:3:-1 at gen389 Univ0 prob=0.462</t>
  </si>
  <si>
    <t>AgeVaxH35.js:2293 530I x:ageGp:fam 713:5:-1 by red 660:4:-1 at gen389 Univ0 prob=0.422</t>
  </si>
  <si>
    <t>AgeVaxH35.js:2293 532I x:ageGp:fam 43:1:-1 by blue 397:3:-1 at gen390 Univ0 prob=0.254</t>
  </si>
  <si>
    <t>AgeVaxH35.js:2293 532I x:ageGp:fam 484:3:-1 by blue 261:2:-1 at gen390 Univ0 prob=0.733</t>
  </si>
  <si>
    <t>AgeVaxH35.js:2293 532I x:ageGp:fam 272:2:-1 by blue 286:2:-1 at gen390 Univ0 prob=0.981</t>
  </si>
  <si>
    <t>AgeVaxH35.js:2293 532I x:ageGp:fam 436:3:-1 by red 659:4:-1 at gen390 Univ0 prob=0.624</t>
  </si>
  <si>
    <t>AgeVaxH35.js:2293 532I x:ageGp:fam 727:5:-1 by blue 450:3:-1 at gen390 Univ0 prob=0.514</t>
  </si>
  <si>
    <t>AgeVaxH35.js:2293 532I x:ageGp:fam 914:7:-1 by blue 569:4:-1 at gen390 Univ0 prob=0.345</t>
  </si>
  <si>
    <t>AgeVaxH35.js:2293 532I x:ageGp:fam 786:5:-1 by blue 632:4:-1 at gen390 Univ0 prob=0.607</t>
  </si>
  <si>
    <t>AgeVaxH35.js:2293 532I x:ageGp:fam 730:5:-1 by blue 802:5:-1 at gen390 Univ0 prob=0.381</t>
  </si>
  <si>
    <t>AgeVaxH35.js:2293 536I x:ageGp:fam 2:0:-1 by red 109:1:-1 at gen391 Univ0 prob=0.465</t>
  </si>
  <si>
    <t>AgeVaxH35.js:2293 536I x:ageGp:fam 177:2:-1 by red 118:1:-1 at gen391 Univ0 prob=0.281</t>
  </si>
  <si>
    <t>AgeVaxH35.js:2293 536I x:ageGp:fam 619:4:-1 by blue 254:2:-1 at gen391 Univ0 prob=0.682</t>
  </si>
  <si>
    <t>AgeVaxH35.js:2293 536I x:ageGp:fam 527:3:-1 by blue 351:2:-1 at gen391 Univ0 prob=0.059</t>
  </si>
  <si>
    <t>AgeVaxH35.js:2293 536I x:ageGp:fam 980:8:-1 by blue 833:6:-1 at gen391 Univ0 prob=0.326</t>
  </si>
  <si>
    <t>AgeVaxH35.js:2293 544I x:ageGp:fam 7:0:-1 by blue 329:2:-1 at gen392 Univ0 prob=0.336</t>
  </si>
  <si>
    <t>AgeVaxH35.js:2293 544I x:ageGp:fam 415:3:-1 by blue 91:1:-1 at gen392 Univ0 prob=0.470</t>
  </si>
  <si>
    <t>AgeVaxH35.js:2293 544I x:ageGp:fam 283:2:-1 by blue 394:3:-1 at gen392 Univ0 prob=0.082</t>
  </si>
  <si>
    <t>AgeVaxH35.js:2293 544I x:ageGp:fam 612:4:-1 by red 699:5:-1 at gen392 Univ0 prob=0.119</t>
  </si>
  <si>
    <t>AgeVaxH35.js:2293 544I x:ageGp:fam 756:5:-1 by blue 641:4:-1 at gen392 Univ0 prob=0.895</t>
  </si>
  <si>
    <t>AgeVaxH35.js:2293 549I x:ageGp:fam 152:2:-1 by blue 85:1:-1 at gen393 Univ0 prob=1.000</t>
  </si>
  <si>
    <t>AgeVaxH35.js:2293 549I x:ageGp:fam 292:2:-1 by red 999:9:-1 at gen393 Univ0 prob=0.356</t>
  </si>
  <si>
    <t>AgeVaxH35.js:2293 549I x:ageGp:fam 312:2:-1 by red 770:5:-1 at gen393 Univ0 prob=0.221</t>
  </si>
  <si>
    <t>AgeVaxH35.js:2293 549I x:ageGp:fam 312:2:-1 by red 802:5:-1 at gen393 Univ0 prob=0.934</t>
  </si>
  <si>
    <t>AgeVaxH35.js:2293 549I x:ageGp:fam 324:2:-1 by blue 469:3:-1 at gen393 Univ0 prob=0.970</t>
  </si>
  <si>
    <t>AgeVaxH35.js:2293 549I x:ageGp:fam 519:3:-1 by red 354:2:-1 at gen393 Univ0 prob=0.547</t>
  </si>
  <si>
    <t>AgeVaxH35.js:2293 554I x:ageGp:fam 67:1:-1 by red 316:2:-1 at gen394 Univ0 prob=0.607</t>
  </si>
  <si>
    <t>AgeVaxH35.js:2293 554I x:ageGp:fam 96:1:-1 by blue 721:5:-1 at gen394 Univ0 prob=0.742</t>
  </si>
  <si>
    <t>AgeVaxH35.js:2293 554I x:ageGp:fam 653:4:-1 by blue 986:9:-1 at gen394 Univ0 prob=0.301</t>
  </si>
  <si>
    <t>AgeVaxH35.js:2293 554I x:ageGp:fam 683:4:-1 by blue 805:5:-1 at gen394 Univ0 prob=0.554</t>
  </si>
  <si>
    <t>AgeVaxH35.js:2293 559I x:ageGp:fam 353:2:-1 by blue 106:1:-1 at gen395 Univ0 prob=0.824</t>
  </si>
  <si>
    <t>AgeVaxH35.js:2293 559I x:ageGp:fam 232:2:-1 by blue 378:3:-1 at gen395 Univ0 prob=0.789</t>
  </si>
  <si>
    <t>AgeVaxH35.js:2293 559I x:ageGp:fam 827:6:-1 by red 853:6:-1 at gen395 Univ0 prob=0.884</t>
  </si>
  <si>
    <t>AgeVaxH35.js:2293 563I x:ageGp:fam 526:3:-1 by blue 59:1:-1 at gen396 Univ0 prob=0.540</t>
  </si>
  <si>
    <t>AgeVaxH35.js:2293 563I x:ageGp:fam 323:2:-1 by blue 473:3:-1 at gen396 Univ0 prob=0.994</t>
  </si>
  <si>
    <t>AgeVaxH35.js:2293 563I x:ageGp:fam 359:3:-1 by blue 585:4:-1 at gen396 Univ0 prob=0.155</t>
  </si>
  <si>
    <t>AgeVaxH35.js:2293 566I x:ageGp:fam 76:1:-1 by red 88:1:-1 at gen397 Univ0 prob=0.421</t>
  </si>
  <si>
    <t>AgeVaxH35.js:2293 566I x:ageGp:fam 238:2:-1 by blue 541:4:-1 at gen397 Univ0 prob=0.780</t>
  </si>
  <si>
    <t>AgeVaxH35.js:2293 566I x:ageGp:fam 596:4:-1 by blue 329:2:-1 at gen397 Univ0 prob=0.184</t>
  </si>
  <si>
    <t>AgeVaxH35.js:2293 566I x:ageGp:fam 890:6:-1 by red 354:2:-1 at gen397 Univ0 prob=0.757</t>
  </si>
  <si>
    <t>AgeVaxH35.js:2293 566I x:ageGp:fam 403:3:-1 by red 507:3:-1 at gen397 Univ0 prob=0.072</t>
  </si>
  <si>
    <t>AgeVaxH35.js:2293 569I x:ageGp:fam 959:8:-1 by red 122:1:-1 at gen398 Univ0 prob=0.939</t>
  </si>
  <si>
    <t>AgeVaxH35.js:2293 569I x:ageGp:fam 300:2:-1 by blue 873:6:-1 at gen398 Univ0 prob=0.418</t>
  </si>
  <si>
    <t>AgeVaxH35.js:2293 574I x:ageGp:fam 9:0:-1 by blue 859:6:-1 at gen399 Univ0 prob=0.942</t>
  </si>
  <si>
    <t>AgeVaxH35.js:2293 574I x:ageGp:fam 189:2:-1 by blue 289:2:-1 at gen399 Univ0 prob=0.123</t>
  </si>
  <si>
    <t>AgeVaxH35.js:2293 574I x:ageGp:fam 344:2:-1 by blue 674:4:-1 at gen399 Univ0 prob=0.568</t>
  </si>
  <si>
    <t>AgeVaxH35.js:2293 574I x:ageGp:fam 800:5:-1 by red 853:6:-1 at gen399 Univ0 prob=0.954</t>
  </si>
  <si>
    <t>AgeVaxH35.js:2293 576I x:ageGp:fam 422:3:-1 by red 94:1:-1 at gen400 Univ0 prob=0.250</t>
  </si>
  <si>
    <t>AgeVaxH35.js:2293 576I x:ageGp:fam 396:3:-1 by red 103:1:-1 at gen400 Univ0 prob=0.183</t>
  </si>
  <si>
    <t>AgeVaxH35.js:2293 576I x:ageGp:fam 231:2:-1 by red 507:3:-1 at gen400 Univ0 prob=0.361</t>
  </si>
  <si>
    <t>AgeVaxH35.js:2293 580I x:ageGp:fam 479:3:-1 by red 412:3:-1 at gen401 Univ0 prob=0.707</t>
  </si>
  <si>
    <t>AgeVaxH35.js:2293 580I x:ageGp:fam 499:3:-1 by red 668:4:-1 at gen401 Univ0 prob=0.194</t>
  </si>
  <si>
    <t>AgeVaxH35.js:2293 583I x:ageGp:fam 48:1:-1 by red 122:1:-1 at gen402 Univ0 prob=0.128</t>
  </si>
  <si>
    <t>AgeVaxH35.js:2293 583I x:ageGp:fam 392:3:-1 by blue 986:9:-1 at gen402 Univ0 prob=0.468</t>
  </si>
  <si>
    <t>AgeVaxH35.js:2293 583I x:ageGp:fam 843:6:-1 by blue 588:4:-1 at gen402 Univ0 prob=0.236</t>
  </si>
  <si>
    <t>AgeVaxH35.js:2293 583I x:ageGp:fam 673:4:-1 by red 729:5:-1 at gen402 Univ0 prob=0.036</t>
  </si>
  <si>
    <t>AgeVaxH35.js:2293 583I x:ageGp:fam 846:6:-1 by red 999:9:-1 at gen402 Univ0 prob=0.599</t>
  </si>
  <si>
    <t>AgeVaxH35.js:2293 585I x:ageGp:fam 688:4:-1 by red 120:1:-1 at gen403 Univ0 prob=0.667</t>
  </si>
  <si>
    <t>AgeVaxH35.js:2293 585I x:ageGp:fam 197:2:-1 by blue 522:3:-1 at gen403 Univ0 prob=0.620</t>
  </si>
  <si>
    <t>AgeVaxH35.js:2293 585I x:ageGp:fam 438:3:-1 by blue 564:4:-1 at gen403 Univ0 prob=0.349</t>
  </si>
  <si>
    <t>AgeVaxH35.js:2293 590I x:ageGp:fam 545:4:-1 by red 75:1:-1 at gen404 Univ0 prob=0.285</t>
  </si>
  <si>
    <t>AgeVaxH35.js:2293 590I x:ageGp:fam 99:1:-1 by blue 451:3:-1 at gen404 Univ0 prob=0.678</t>
  </si>
  <si>
    <t>AgeVaxH35.js:2293 590I x:ageGp:fam 441:3:-1 by blue 558:4:-1 at gen404 Univ0 prob=0.057</t>
  </si>
  <si>
    <t>AgeVaxH35.js:2293 593I x:ageGp:fam 998:9:-1 by blue 12:0:-1 at gen405 Univ0 prob=0.887</t>
  </si>
  <si>
    <t>AgeVaxH35.js:2293 593I x:ageGp:fam 435:3:-1 by blue 262:2:-1 at gen405 Univ0 prob=0.464</t>
  </si>
  <si>
    <t>AgeVaxH35.js:2293 593I x:ageGp:fam 313:2:-1 by red 489:3:-1 at gen405 Univ0 prob=0.449</t>
  </si>
  <si>
    <t>AgeVaxH35.js:2293 593I x:ageGp:fam 903:7:-1 by blue 440:3:-1 at gen405 Univ0 prob=0.918</t>
  </si>
  <si>
    <t>AgeVaxH35.js:2293 596I x:ageGp:fam 78:1:-1 by red 514:3:-1 at gen406 Univ0 prob=0.201</t>
  </si>
  <si>
    <t>AgeVaxH35.js:2293 596I x:ageGp:fam 108:1:-1 by red 836:6:-1 at gen406 Univ0 prob=0.254</t>
  </si>
  <si>
    <t>AgeVaxH35.js:2293 600I x:ageGp:fam 228:2:-1 by red 203:2:-1 at gen407 Univ0 prob=0.731</t>
  </si>
  <si>
    <t>AgeVaxH35.js:2293 600I x:ageGp:fam 407:3:-1 by red 704:5:-1 at gen407 Univ0 prob=0.646</t>
  </si>
  <si>
    <t>AgeVaxH35.js:2293 600I x:ageGp:fam 505:3:-1 by blue 588:4:-1 at gen407 Univ0 prob=0.276</t>
  </si>
  <si>
    <t>AgeVaxH35.js:2293 600I x:ageGp:fam 555:4:-1 by red 659:4:-1 at gen407 Univ0 prob=0.334</t>
  </si>
  <si>
    <t>AgeVaxH35.js:2293 600I x:ageGp:fam 644:4:-1 by red 923:7:-1 at gen407 Univ0 prob=0.855</t>
  </si>
  <si>
    <t>AgeVaxH35.js:2293 602I x:ageGp:fam 42:1:-1 by blue 34:0:-1 at gen408 Univ0 prob=0.668</t>
  </si>
  <si>
    <t>AgeVaxH35.js:2293 602I x:ageGp:fam 829:6:-1 by red 65:1:-1 at gen408 Univ0 prob=0.701</t>
  </si>
  <si>
    <t>AgeVaxH35.js:2293 602I x:ageGp:fam 68:1:-1 by blue 528:3:-1 at gen408 Univ0 prob=0.103</t>
  </si>
  <si>
    <t>AgeVaxH35.js:2293 602I x:ageGp:fam 89:1:-1 by blue 456:3:-1 at gen408 Univ0 prob=0.638</t>
  </si>
  <si>
    <t>AgeVaxH35.js:2293 602I x:ageGp:fam 669:4:-1 by blue 859:6:-1 at gen408 Univ0 prob=0.731</t>
  </si>
  <si>
    <t>AgeVaxH35.js:2293 607I x:ageGp:fam 680:4:-1 by blue 82:1:-1 at gen409 Univ0 prob=0.297</t>
  </si>
  <si>
    <t>AgeVaxH35.js:2293 607I x:ageGp:fam 421:3:-1 by blue 144:2:-1 at gen409 Univ0 prob=0.455</t>
  </si>
  <si>
    <t>AgeVaxH35.js:2293 607I x:ageGp:fam 533:3:-1 by red 225:2:-1 at gen409 Univ0 prob=0.570</t>
  </si>
  <si>
    <t>AgeVaxH35.js:2293 607I x:ageGp:fam 798:5:-1 by blue 988:9:-1 at gen409 Univ0 prob=0.063</t>
  </si>
  <si>
    <t>AgeVaxH35.js:2293 612I x:ageGp:fam 183:2:-1 by red 242:2:-1 at gen410 Univ0 prob=0.030</t>
  </si>
  <si>
    <t>AgeVaxH35.js:2293 612I x:ageGp:fam 582:4:-1 by blue 522:3:-1 at gen410 Univ0 prob=0.157</t>
  </si>
  <si>
    <t>AgeVaxH35.js:2293 612I x:ageGp:fam 891:6:-1 by red 602:4:-1 at gen410 Univ0 prob=0.441</t>
  </si>
  <si>
    <t>AgeVaxH35.js:2293 616I x:ageGp:fam 24:0:-1 by red 625:4:-1 at gen411 Univ0 prob=0.099</t>
  </si>
  <si>
    <t>AgeVaxH35.js:2293 616I x:ageGp:fam 92:1:-1 by blue 222:2:-1 at gen411 Univ0 prob=0.036</t>
  </si>
  <si>
    <t>AgeVaxH35.js:2293 616I x:ageGp:fam 842:6:-1 by blue 121:1:-1 at gen411 Univ0 prob=0.837</t>
  </si>
  <si>
    <t>AgeVaxH35.js:2293 616I x:ageGp:fam 138:2:-1 by red 540:3:-1 at gen411 Univ0 prob=0.957</t>
  </si>
  <si>
    <t>AgeVaxH35.js:2293 616I x:ageGp:fam 191:2:-1 by red 540:3:-1 at gen411 Univ0 prob=0.840</t>
  </si>
  <si>
    <t>AgeVaxH35.js:2293 616I x:ageGp:fam 494:3:-1 by blue 624:4:-1 at gen411 Univ0 prob=0.420</t>
  </si>
  <si>
    <t>AgeVaxH35.js:2293 619I x:ageGp:fam 366:3:-1 by red 113:1:-1 at gen412 Univ0 prob=0.953</t>
  </si>
  <si>
    <t>AgeVaxH35.js:2293 619I x:ageGp:fam 128:1:-1 by blue 741:5:-1 at gen412 Univ0 prob=0.239</t>
  </si>
  <si>
    <t>AgeVaxH35.js:2293 619I x:ageGp:fam 268:2:-1 by blue 801:5:-1 at gen412 Univ0 prob=0.639</t>
  </si>
  <si>
    <t>AgeVaxH35.js:2293 619I x:ageGp:fam 737:5:-1 by blue 460:3:-1 at gen412 Univ0 prob=0.967</t>
  </si>
  <si>
    <t>AgeVaxH35.js:2293 625I x:ageGp:fam 401:3:-1 by blue 12:0:-1 at gen413 Univ0 prob=0.318</t>
  </si>
  <si>
    <t>AgeVaxH35.js:2293 625I x:ageGp:fam 321:2:-1 by red 729:5:-1 at gen413 Univ0 prob=0.709</t>
  </si>
  <si>
    <t>AgeVaxH35.js:2293 625I x:ageGp:fam 346:2:-1 by blue 461:3:-1 at gen413 Univ0 prob=0.718</t>
  </si>
  <si>
    <t>AgeVaxH35.js:2293 625I x:ageGp:fam 553:4:-1 by red 354:2:-1 at gen413 Univ0 prob=0.034</t>
  </si>
  <si>
    <t>AgeVaxH35.js:2293 625I x:ageGp:fam 623:4:-1 by blue 408:3:-1 at gen413 Univ0 prob=0.889</t>
  </si>
  <si>
    <t>AgeVaxH35.js:2293 625I x:ageGp:fam 766:5:-1 by red 581:4:-1 at gen413 Univ0 prob=0.593</t>
  </si>
  <si>
    <t>AgeVaxH35.js:2293 625I x:ageGp:fam 902:7:-1 by red 775:5:-1 at gen413 Univ0 prob=0.047</t>
  </si>
  <si>
    <t>AgeVaxH35.js:2293 625I x:ageGp:fam 807:5:-1 by red 788:5:-1 at gen413 Univ0 prob=0.899</t>
  </si>
  <si>
    <t>AgeVaxH35.js:2293 629I x:ageGp:fam 524:3:-1 by red 204:2:-1 at gen414 Univ0 prob=0.258</t>
  </si>
  <si>
    <t>AgeVaxH35.js:2293 629I x:ageGp:fam 869:6:-1 by red 204:2:-1 at gen414 Univ0 prob=0.533</t>
  </si>
  <si>
    <t>AgeVaxH35.js:2293 629I x:ageGp:fam 937:7:-1 by red 252:2:-1 at gen414 Univ0 prob=0.750</t>
  </si>
  <si>
    <t>AgeVaxH35.js:2293 629I x:ageGp:fam 291:2:-1 by red 678:4:-1 at gen414 Univ0 prob=0.749</t>
  </si>
  <si>
    <t>AgeVaxH35.js:2293 629I x:ageGp:fam 327:2:-1 by red 708:5:-1 at gen414 Univ0 prob=0.398</t>
  </si>
  <si>
    <t>AgeVaxH35.js:2293 629I x:ageGp:fam 390:3:-1 by red 507:3:-1 at gen414 Univ0 prob=0.289</t>
  </si>
  <si>
    <t>AgeVaxH35.js:2293 629I x:ageGp:fam 630:4:-1 by red 711:5:-1 at gen414 Univ0 prob=0.926</t>
  </si>
  <si>
    <t>AgeVaxH35.js:2293 637I x:ageGp:fam 11:0:-1 by blue 328:2:-1 at gen415 Univ0 prob=0.640</t>
  </si>
  <si>
    <t>AgeVaxH35.js:2293 637I x:ageGp:fam 675:4:-1 by blue 34:0:-1 at gen415 Univ0 prob=0.165</t>
  </si>
  <si>
    <t>AgeVaxH35.js:2293 637I x:ageGp:fam 706:5:-1 by red 103:1:-1 at gen415 Univ0 prob=0.490</t>
  </si>
  <si>
    <t>AgeVaxH35.js:2293 637I x:ageGp:fam 897:6:-1 by blue 696:5:-1 at gen415 Univ0 prob=0.838</t>
  </si>
  <si>
    <t>AgeVaxH35.js:2293 637I x:ageGp:fam 747:5:-1 by red 999:9:-1 at gen415 Univ0 prob=0.632</t>
  </si>
  <si>
    <t>AgeVaxH35.js:2293 644I x:ageGp:fam 813:5:-1 by blue 156:2:-1 at gen416 Univ0 prob=0.840</t>
  </si>
  <si>
    <t>AgeVaxH35.js:2293 644I x:ageGp:fam 781:5:-1 by red 567:4:-1 at gen416 Univ0 prob=0.806</t>
  </si>
  <si>
    <t>AgeVaxH35.js:2293 644I x:ageGp:fam 576:4:-1 by blue 916:7:-1 at gen416 Univ0 prob=0.341</t>
  </si>
  <si>
    <t>AgeVaxH35.js:2293 649I x:ageGp:fam 517:3:-1 by blue 716:5:-1 at gen417 Univ0 prob=0.925</t>
  </si>
  <si>
    <t>AgeVaxH35.js:2293 649I x:ageGp:fam 971:8:-1 by red 632:4:-1 at gen417 Univ0 prob=0.659</t>
  </si>
  <si>
    <t>AgeVaxH35.js:2293 652I x:ageGp:fam 652:4:-1 by blue 261:2:-1 at gen418 Univ0 prob=0.031</t>
  </si>
  <si>
    <t>AgeVaxH35.js:2293 652I x:ageGp:fam 278:2:-1 by red 825:6:-1 at gen418 Univ0 prob=0.751</t>
  </si>
  <si>
    <t>AgeVaxH35.js:2293 652I x:ageGp:fam 884:6:-1 by blue 599:4:-1 at gen418 Univ0 prob=0.392</t>
  </si>
  <si>
    <t>AgeVaxH35.js:2293 654I x:ageGp:fam 616:4:-1 by blue 290:2:-1 at gen419 Univ0 prob=0.446</t>
  </si>
  <si>
    <t>AgeVaxH35.js:2293 654I x:ageGp:fam 299:2:-1 by blue 598:4:-1 at gen419 Univ0 prob=0.330</t>
  </si>
  <si>
    <t>AgeVaxH35.js:2293 654I x:ageGp:fam 821:6:-1 by red 770:5:-1 at gen419 Univ0 prob=0.727</t>
  </si>
  <si>
    <t>AgeVaxH35.js:2293 657I x:ageGp:fam 471:3:-1 by blue 135:2:-1 at gen420 Univ0 prob=0.023</t>
  </si>
  <si>
    <t>AgeVaxH35.js:2293 657I x:ageGp:fam 854:6:-1 by blue 217:2:-1 at gen420 Univ0 prob=0.704</t>
  </si>
  <si>
    <t>AgeVaxH35.js:2293 657I x:ageGp:fam 731:5:-1 by blue 294:2:-1 at gen420 Univ0 prob=0.101</t>
  </si>
  <si>
    <t>AgeVaxH35.js:2293 657I x:ageGp:fam 330:2:-1 by red 552:4:-1 at gen420 Univ0 prob=0.395</t>
  </si>
  <si>
    <t>AgeVaxH35.js:2293 660I x:ageGp:fam 723:5:-1 by blue 174:2:-1 at gen421 Univ0 prob=0.659</t>
  </si>
  <si>
    <t>AgeVaxH35.js:2293 660I x:ageGp:fam 337:2:-1 by blue 198:2:-1 at gen421 Univ0 prob=0.762</t>
  </si>
  <si>
    <t>AgeVaxH35.js:2293 660I x:ageGp:fam 311:2:-1 by blue 293:2:-1 at gen421 Univ0 prob=0.232</t>
  </si>
  <si>
    <t>AgeVaxH35.js:2293 660I x:ageGp:fam 734:5:-1 by red 528:3:-1 at gen421 Univ0 prob=0.804</t>
  </si>
  <si>
    <t>AgeVaxH35.js:2293 660I x:ageGp:fam 591:4:-1 by blue 563:4:-1 at gen421 Univ0 prob=0.203</t>
  </si>
  <si>
    <t>AgeVaxH35.js:2293 660I x:ageGp:fam 734:5:-1 by blue 953:8:-1 at gen421 Univ0 prob=0.903</t>
  </si>
  <si>
    <t>AgeVaxH35.js:2293 664I x:ageGp:fam 51:1:-1 by yellow 709:5:-1 at gen422 Univ0 prob=0.365</t>
  </si>
  <si>
    <t>AgeVaxH35.js:2293 664I x:ageGp:fam 303:2:-1 by blue 82:1:-1 at gen422 Univ0 prob=0.840</t>
  </si>
  <si>
    <t>AgeVaxH35.js:2293 664I x:ageGp:fam 363:3:-1 by blue 671:4:-1 at gen422 Univ0 prob=0.808</t>
  </si>
  <si>
    <t>AgeVaxH35.js:2293 664I x:ageGp:fam 994:9:-1 by yellow 709:5:-1 at gen422 Univ0 prob=0.681</t>
  </si>
  <si>
    <t>AgeVaxH35.js:2293 669I x:ageGp:fam 226:2:-1 by blue 789:5:-1 at gen423 Univ0 prob=0.297</t>
  </si>
  <si>
    <t>AgeVaxH35.js:2293 669I x:ageGp:fam 687:4:-1 by red 241:2:-1 at gen423 Univ0 prob=0.813</t>
  </si>
  <si>
    <t>AgeVaxH35.js:2293 669I x:ageGp:fam 425:3:-1 by blue 778:5:-1 at gen423 Univ0 prob=0.142</t>
  </si>
  <si>
    <t>AgeVaxH35.js:2293 669I x:ageGp:fam 774:5:-1 by blue 654:4:-1 at gen423 Univ0 prob=0.833</t>
  </si>
  <si>
    <t>AgeVaxH35.js:2293 673I x:ageGp:fam 117:1:-1 by blue 741:5:-1 at gen424 Univ0 prob=0.589</t>
  </si>
  <si>
    <t>AgeVaxH35.js:2293 673I x:ageGp:fam 142:2:-1 by red 512:3:-1 at gen424 Univ0 prob=0.130</t>
  </si>
  <si>
    <t>AgeVaxH35.js:2293 673I x:ageGp:fam 163:2:-1 by blue 930:7:-1 at gen424 Univ0 prob=0.611</t>
  </si>
  <si>
    <t>AgeVaxH35.js:2293 673I x:ageGp:fam 548:4:-1 by blue 219:2:-1 at gen424 Univ0 prob=0.106</t>
  </si>
  <si>
    <t>AgeVaxH35.js:2293 673I x:ageGp:fam 459:3:-1 by red 240:2:-1 at gen424 Univ0 prob=0.675</t>
  </si>
  <si>
    <t>AgeVaxH35.js:2293 673I x:ageGp:fam 267:2:-1 by blue 419:3:-1 at gen424 Univ0 prob=0.790</t>
  </si>
  <si>
    <t>AgeVaxH35.js:2293 673I x:ageGp:fam 508:3:-1 by red 678:4:-1 at gen424 Univ0 prob=0.431</t>
  </si>
  <si>
    <t>AgeVaxH35.js:2293 673I x:ageGp:fam 715:5:-1 by blue 837:6:-1 at gen424 Univ0 prob=0.112</t>
  </si>
  <si>
    <t>AgeVaxH35.js:2293 677I x:ageGp:fam 515:3:-1 by red 921:7:-1 at gen425 Univ0 prob=0.249</t>
  </si>
  <si>
    <t>AgeVaxH35.js:2293 685I x:ageGp:fam 79:1:-1 by blue 513:3:-1 at gen426 Univ0 prob=0.270</t>
  </si>
  <si>
    <t>AgeVaxH35.js:2293 685I x:ageGp:fam 362:3:-1 by blue 909:7:-1 at gen426 Univ0 prob=0.961</t>
  </si>
  <si>
    <t>AgeVaxH35.js:2293 685I x:ageGp:fam 650:4:-1 by blue 859:6:-1 at gen426 Univ0 prob=0.431</t>
  </si>
  <si>
    <t>AgeVaxH35.js:2293 686I x:ageGp:fam 27:0:-1 by red 906:7:-1 at gen427 Univ0 prob=0.085</t>
  </si>
  <si>
    <t>AgeVaxH35.js:2293 686I x:ageGp:fam 137:2:-1 by red 266:2:-1 at gen427 Univ0 prob=0.666</t>
  </si>
  <si>
    <t>AgeVaxH35.js:2293 686I x:ageGp:fam 405:3:-1 by blue 778:5:-1 at gen427 Univ0 prob=0.300</t>
  </si>
  <si>
    <t>AgeVaxH35.js:2293 689I x:ageGp:fam 725:5:-1 by blue 77:1:-1 at gen428 Univ0 prob=0.209</t>
  </si>
  <si>
    <t>AgeVaxH35.js:2293 689I x:ageGp:fam 907:7:-1 by red 111:1:-1 at gen428 Univ0 prob=0.724</t>
  </si>
  <si>
    <t>AgeVaxH35.js:2293 689I x:ageGp:fam 406:3:-1 by blue 647:4:-1 at gen428 Univ0 prob=0.517</t>
  </si>
  <si>
    <t>AgeVaxH35.js:2293 692I x:ageGp:fam 29:0:-1 by red 62:1:-1 at gen429 Univ0 prob=0.181</t>
  </si>
  <si>
    <t>AgeVaxH35.js:2293 692I x:ageGp:fam 33:0:-1 by red 394:3:-1 at gen429 Univ0 prob=0.318</t>
  </si>
  <si>
    <t>AgeVaxH35.js:2293 692I x:ageGp:fam 199:2:-1 by blue 804:5:-1 at gen429 Univ0 prob=0.931</t>
  </si>
  <si>
    <t>AgeVaxH35.js:2293 692I x:ageGp:fam 496:3:-1 by red 262:2:-1 at gen429 Univ0 prob=0.135</t>
  </si>
  <si>
    <t>AgeVaxH35.js:2293 692I x:ageGp:fam 298:2:-1 by red 423:3:-1 at gen429 Univ0 prob=0.646</t>
  </si>
  <si>
    <t>AgeVaxH35.js:2293 695I x:ageGp:fam 134:2:-1 by red 729:5:-1 at gen430 Univ0 prob=0.319</t>
  </si>
  <si>
    <t>AgeVaxH35.js:2293 695I x:ageGp:fam 978:8:-1 by blue 795:5:-1 at gen430 Univ0 prob=0.116</t>
  </si>
  <si>
    <t>AgeVaxH35.js:2293 700I x:ageGp:fam 447:3:-1 by red 397:3:-1 at gen431 Univ0 prob=0.357</t>
  </si>
  <si>
    <t>AgeVaxH35.js:2293 700I x:ageGp:fam 572:4:-1 by blue 513:3:-1 at gen431 Univ0 prob=0.873</t>
  </si>
  <si>
    <t>AgeVaxH35.js:2293 700I x:ageGp:fam 718:5:-1 by blue 720:5:-1 at gen431 Univ0 prob=0.212</t>
  </si>
  <si>
    <t>AgeVaxH35.js:2293 702I x:ageGp:fam 166:2:-1 by blue 156:2:-1 at gen432 Univ0 prob=0.658</t>
  </si>
  <si>
    <t>AgeVaxH35.js:2293 702I x:ageGp:fam 462:3:-1 by red 574:4:-1 at gen432 Univ0 prob=0.309</t>
  </si>
  <si>
    <t>AgeVaxH35.js:2293 705I x:ageGp:fam 97:1:-1 by red 387:3:-1 at gen433 Univ0 prob=0.785</t>
  </si>
  <si>
    <t>AgeVaxH35.js:2293 705I x:ageGp:fam 566:4:-1 by blue 219:2:-1 at gen433 Univ0 prob=0.120</t>
  </si>
  <si>
    <t>AgeVaxH35.js:2293 707I x:ageGp:fam 270:2:-1 by blue 889:6:-1 at gen434 Univ0 prob=0.896</t>
  </si>
  <si>
    <t>AgeVaxH35.js:2293 709I x:ageGp:fam 511:3:-1 by blue 538:3:-1 at gen435 Univ0 prob=0.779</t>
  </si>
  <si>
    <t>AgeVaxH35.js:2293 709I x:ageGp:fam 864:6:-1 by blue 543:4:-1 at gen435 Univ0 prob=0.864</t>
  </si>
  <si>
    <t>AgeVaxH35.js:2293 710I x:ageGp:fam 467:3:-1 by blue 398:3:-1 at gen436 Univ0 prob=0.851</t>
  </si>
  <si>
    <t>AgeVaxH35.js:2293 710I x:ageGp:fam 742:5:-1 by red 429:3:-1 at gen436 Univ0 prob=0.140</t>
  </si>
  <si>
    <t>AgeVaxH35.js:2293 712I x:ageGp:fam 611:4:-1 by red 94:1:-1 at gen437 Univ0 prob=0.748</t>
  </si>
  <si>
    <t>AgeVaxH35.js:2293 712I x:ageGp:fam 172:2:-1 by blue 537:3:-1 at gen437 Univ0 prob=0.337</t>
  </si>
  <si>
    <t>AgeVaxH35.js:2293 712I x:ageGp:fam 301:2:-1 by red 780:5:-1 at gen437 Univ0 prob=0.020</t>
  </si>
  <si>
    <t>AgeVaxH35.js:2293 714I x:ageGp:fam 216:2:-1 by red 240:2:-1 at gen438 Univ0 prob=0.511</t>
  </si>
  <si>
    <t>AgeVaxH35.js:2293 714I x:ageGp:fam 579:4:-1 by blue 509:3:-1 at gen438 Univ0 prob=0.095</t>
  </si>
  <si>
    <t>AgeVaxH35.js:2293 717I x:ageGp:fam 724:5:-1 by blue 26:0:-1 at gen439 Univ0 prob=0.069</t>
  </si>
  <si>
    <t>AgeVaxH35.js:2293 717I x:ageGp:fam 202:2:-1 by red 162:2:-1 at gen439 Univ0 prob=0.123</t>
  </si>
  <si>
    <t>AgeVaxH35.js:2293 717I x:ageGp:fam 866:6:-1 by blue 187:2:-1 at gen439 Univ0 prob=0.362</t>
  </si>
  <si>
    <t>AgeVaxH35.js:2293 719I x:ageGp:fam 125:1:-1 by red 101:1:-1 at gen440 Univ0 prob=0.262</t>
  </si>
  <si>
    <t>AgeVaxH35.js:2293 719I x:ageGp:fam 220:2:-1 by blue 107:1:-1 at gen440 Univ0 prob=0.979</t>
  </si>
  <si>
    <t>AgeVaxH35.js:2293 719I x:ageGp:fam 670:4:-1 by blue 194:2:-1 at gen440 Univ0 prob=0.611</t>
  </si>
  <si>
    <t>AgeVaxH35.js:2293 719I x:ageGp:fam 379:3:-1 by red 341:2:-1 at gen440 Univ0 prob=0.555</t>
  </si>
  <si>
    <t>AgeVaxH35.js:2293 719I x:ageGp:fam 361:3:-1 by red 569:4:-1 at gen440 Univ0 prob=0.469</t>
  </si>
  <si>
    <t>AgeVaxH35.js:2293 719I x:ageGp:fam 424:3:-1 by blue 621:4:-1 at gen440 Univ0 prob=0.830</t>
  </si>
  <si>
    <t>AgeVaxH35.js:2293 722I x:ageGp:fam 333:2:-1 by red 84:1:-1 at gen441 Univ0 prob=0.989</t>
  </si>
  <si>
    <t>AgeVaxH35.js:2293 722I x:ageGp:fam 960:8:-1 by blue 143:2:-1 at gen441 Univ0 prob=0.134</t>
  </si>
  <si>
    <t>AgeVaxH35.js:2293 722I x:ageGp:fam 358:2:-1 by blue 437:3:-1 at gen441 Univ0 prob=0.121</t>
  </si>
  <si>
    <t>AgeVaxH35.js:2293 722I x:ageGp:fam 535:3:-1 by red 592:4:-1 at gen441 Univ0 prob=0.372</t>
  </si>
  <si>
    <t>AgeVaxH35.js:2293 728I x:ageGp:fam 20:0:-1 by red 204:2:-1 at gen442 Univ0 prob=0.681</t>
  </si>
  <si>
    <t>AgeVaxH35.js:2293 728I x:ageGp:fam 617:4:-1 by red 770:5:-1 at gen442 Univ0 prob=0.889</t>
  </si>
  <si>
    <t>AgeVaxH35.js:2293 728I x:ageGp:fam 664:4:-1 by blue 838:6:-1 at gen442 Univ0 prob=0.983</t>
  </si>
  <si>
    <t>AgeVaxH35.js:2293 732I x:ageGp:fam 495:3:-1 by blue 106:1:-1 at gen443 Univ0 prob=0.090</t>
  </si>
  <si>
    <t>AgeVaxH35.js:2293 732I x:ageGp:fam 139:2:-1 by red 575:4:-1 at gen443 Univ0 prob=0.636</t>
  </si>
  <si>
    <t>AgeVaxH35.js:2293 732I x:ageGp:fam 352:2:-1 by blue 144:2:-1 at gen443 Univ0 prob=0.274</t>
  </si>
  <si>
    <t>AgeVaxH35.js:2293 732I x:ageGp:fam 184:2:-1 by blue 369:3:-1 at gen443 Univ0 prob=0.880</t>
  </si>
  <si>
    <t>AgeVaxH35.js:2293 732I x:ageGp:fam 578:4:-1 by red 351:2:-1 at gen443 Univ0 prob=0.955</t>
  </si>
  <si>
    <t>AgeVaxH35.js:2293 732I x:ageGp:fam 888:6:-1 by blue 355:2:-1 at gen443 Univ0 prob=0.826</t>
  </si>
  <si>
    <t>AgeVaxH35.js:2293 735I x:ageGp:fam 388:3:-1 by red 408:3:-1 at gen444 Univ0 prob=0.190</t>
  </si>
  <si>
    <t>AgeVaxH35.js:2293 735I x:ageGp:fam 666:4:-1 by red 592:4:-1 at gen444 Univ0 prob=0.985</t>
  </si>
  <si>
    <t>AgeVaxH35.js:2293 741I x:ageGp:fam 53:1:-1 by red 241:2:-1 at gen445 Univ0 prob=0.207</t>
  </si>
  <si>
    <t>AgeVaxH35.js:2293 741I x:ageGp:fam 860:6:-1 by red 77:1:-1 at gen445 Univ0 prob=0.230</t>
  </si>
  <si>
    <t>AgeVaxH35.js:2293 741I x:ageGp:fam 370:3:-1 by red 602:4:-1 at gen445 Univ0 prob=0.474</t>
  </si>
  <si>
    <t>AgeVaxH35.js:2293 741I x:ageGp:fam 521:3:-1 by red 944:7:-1 at gen445 Univ0 prob=0.485</t>
  </si>
  <si>
    <t>AgeVaxH35.js:2293 741I x:ageGp:fam 703:5:-1 by red 825:6:-1 at gen445 Univ0 prob=0.645</t>
  </si>
  <si>
    <t>AgeVaxH35.js:2293 743I x:ageGp:fam 66:1:-1 by blue 654:4:-1 at gen446 Univ0 prob=0.998</t>
  </si>
  <si>
    <t>AgeVaxH35.js:2293 743I x:ageGp:fam 968:8:-1 by blue 170:2:-1 at gen446 Univ0 prob=0.638</t>
  </si>
  <si>
    <t>AgeVaxH35.js:2293 748I x:ageGp:fam 119:1:-1 by red 273:2:-1 at gen447 Univ0 prob=0.290</t>
  </si>
  <si>
    <t>AgeVaxH35.js:2293 748I x:ageGp:fam 322:2:-1 by red 708:5:-1 at gen447 Univ0 prob=0.549</t>
  </si>
  <si>
    <t>AgeVaxH35.js:2293 748I x:ageGp:fam 372:3:-1 by blue 767:5:-1 at gen447 Univ0 prob=0.407</t>
  </si>
  <si>
    <t>AgeVaxH35.js:2293 750I x:ageGp:fam 677:4:-1 by blue 279:2:-1 at gen448 Univ0 prob=0.649</t>
  </si>
  <si>
    <t>AgeVaxH35.js:2293 753I x:ageGp:fam 672:4:-1 by blue 156:2:-1 at gen449 Univ0 prob=0.025</t>
  </si>
  <si>
    <t>AgeVaxH35.js:2293 753I x:ageGp:fam 828:6:-1 by red 339:2:-1 at gen449 Univ0 prob=0.898</t>
  </si>
  <si>
    <t>AgeVaxH35.js:2293 753I x:ageGp:fam 790:5:-1 by blue 343:2:-1 at gen449 Univ0 prob=0.809</t>
  </si>
  <si>
    <t>AgeVaxH35.js:2293 753I x:ageGp:fam 531:3:-1 by blue 769:5:-1 at gen449 Univ0 prob=0.615</t>
  </si>
  <si>
    <t>AgeVaxH35.js:2293 754I x:ageGp:fam 523:3:-1 by red 59:1:-1 at gen450 Univ0 prob=0.210</t>
  </si>
  <si>
    <t>AgeVaxH35.js:2293 754I x:ageGp:fam 691:5:-1 by blue 86:1:-1 at gen450 Univ0 prob=0.582</t>
  </si>
  <si>
    <t>AgeVaxH35.js:2293 754I x:ageGp:fam 110:1:-1 by red 640:4:-1 at gen450 Univ0 prob=0.689</t>
  </si>
  <si>
    <t>AgeVaxH35.js:2293 754I x:ageGp:fam 458:3:-1 by red 173:2:-1 at gen450 Univ0 prob=0.721</t>
  </si>
  <si>
    <t>AgeVaxH35.js:2293 758I x:ageGp:fam 544:4:-1 by red 230:2:-1 at gen451 Univ0 prob=0.529</t>
  </si>
  <si>
    <t>AgeVaxH35.js:2293 758I x:ageGp:fam 360:3:-1 by red 988:9:-1 at gen451 Univ0 prob=0.484</t>
  </si>
  <si>
    <t>AgeVaxH35.js:2293 762I x:ageGp:fam 47:1:-1 by blue 281:2:-1 at gen452 Univ0 prob=0.612</t>
  </si>
  <si>
    <t>AgeVaxH35.js:2293 762I x:ageGp:fam 812:5:-1 by red 77:1:-1 at gen452 Univ0 prob=0.363</t>
  </si>
  <si>
    <t>AgeVaxH35.js:2293 762I x:ageGp:fam 93:1:-1 by red 641:4:-1 at gen452 Univ0 prob=0.906</t>
  </si>
  <si>
    <t>AgeVaxH35.js:2293 762I x:ageGp:fam 782:5:-1 by blue 293:2:-1 at gen452 Univ0 prob=0.674</t>
  </si>
  <si>
    <t>AgeVaxH35.js:2293 764I x:ageGp:fam 6:0:-1 by red 203:2:-1 at gen453 Univ0 prob=0.136</t>
  </si>
  <si>
    <t>AgeVaxH35.js:2293 764I x:ageGp:fam 310:2:-1 by blue 353:2:-1 at gen453 Univ0 prob=0.855</t>
  </si>
  <si>
    <t>AgeVaxH35.js:2293 764I x:ageGp:fam 320:2:-1 by blue 622:4:-1 at gen453 Univ0 prob=0.417</t>
  </si>
  <si>
    <t>AgeVaxH35.js:2293 764I x:ageGp:fam 601:4:-1 by blue 645:4:-1 at gen453 Univ0 prob=0.251</t>
  </si>
  <si>
    <t>AgeVaxH35.js:2293 768I x:ageGp:fam 36:0:-1 by red 56:1:-1 at gen454 Univ0 prob=0.233</t>
  </si>
  <si>
    <t>AgeVaxH35.js:2293 768I x:ageGp:fam 57:1:-1 by blue 855:6:-1 at gen454 Univ0 prob=0.646</t>
  </si>
  <si>
    <t>AgeVaxH35.js:2293 768I x:ageGp:fam 140:2:-1 by blue 785:5:-1 at gen454 Univ0 prob=0.049</t>
  </si>
  <si>
    <t>AgeVaxH35.js:2293 768I x:ageGp:fam 159:2:-1 by red 558:4:-1 at gen454 Univ0 prob=0.582</t>
  </si>
  <si>
    <t>AgeVaxH35.js:2293 768I x:ageGp:fam 692:5:-1 by blue 868:6:-1 at gen454 Univ0 prob=0.474</t>
  </si>
  <si>
    <t>AgeVaxH35.js:2293 772I x:ageGp:fam 54:1:-1 by red 904:7:-1 at gen455 Univ0 prob=0.859</t>
  </si>
  <si>
    <t>AgeVaxH35.js:2293 772I x:ageGp:fam 146:2:-1 by red 741:5:-1 at gen455 Univ0 prob=0.583</t>
  </si>
  <si>
    <t>AgeVaxH35.js:2293 772I x:ageGp:fam 153:2:-1 by blue 713:5:-1 at gen455 Univ0 prob=0.568</t>
  </si>
  <si>
    <t>AgeVaxH35.js:2293 772I x:ageGp:fam 234:2:-1 by blue 868:6:-1 at gen455 Univ0 prob=0.925</t>
  </si>
  <si>
    <t>AgeVaxH35.js:2293 772I x:ageGp:fam 247:2:-1 by red 306:2:-1 at gen455 Univ0 prob=0.109</t>
  </si>
  <si>
    <t>AgeVaxH35.js:2293 772I x:ageGp:fam 779:5:-1 by blue 500:3:-1 at gen455 Univ0 prob=0.526</t>
  </si>
  <si>
    <t>AgeVaxH35.js:2293 777I x:ageGp:fam 308:2:-1 by red 3:0:-1 at gen456 Univ0 prob=0.797</t>
  </si>
  <si>
    <t>AgeVaxH35.js:2293 777I x:ageGp:fam 83:1:-1 by blue 238:2:-1 at gen456 Univ0 prob=0.304</t>
  </si>
  <si>
    <t>AgeVaxH35.js:2293 777I x:ageGp:fam 114:1:-1 by blue 295:2:-1 at gen456 Univ0 prob=0.951</t>
  </si>
  <si>
    <t>AgeVaxH35.js:2293 777I x:ageGp:fam 525:3:-1 by yellow 644:4:-1 at gen456 Univ0 prob=0.433</t>
  </si>
  <si>
    <t>AgeVaxH35.js:2293 777I x:ageGp:fam 701:5:-1 by red 936:7:-1 at gen456 Univ0 prob=0.798</t>
  </si>
  <si>
    <t>AgeVaxH35.js:2293 783I x:ageGp:fam 31:0:-1 by blue 594:4:-1 at gen457 Univ0 prob=0.952</t>
  </si>
  <si>
    <t>AgeVaxH35.js:2293 783I x:ageGp:fam 452:3:-1 by yellow 42:1:-1 at gen457 Univ0 prob=0.574</t>
  </si>
  <si>
    <t>AgeVaxH35.js:2293 783I x:ageGp:fam 840:6:-1 by blue 49:1:-1 at gen457 Univ0 prob=0.771</t>
  </si>
  <si>
    <t>AgeVaxH35.js:2293 788I x:ageGp:fam 794:5:-1 by red 318:2:-1 at gen458 Univ0 prob=0.310</t>
  </si>
  <si>
    <t>AgeVaxH35.js:2293 791I x:ageGp:fam 876:6:-1 by red 456:3:-1 at gen459 Univ0 prob=0.697</t>
  </si>
  <si>
    <t>AgeVaxH35.js:2293 792I x:ageGp:fam 913:7:-1 by red 590:4:-1 at gen460 Univ0 prob=0.194</t>
  </si>
  <si>
    <t>AgeVaxH35.js:2293 793I x:ageGp:fam 335:2:-1 by red 805:5:-1 at gen461 Univ0 prob=0.608</t>
  </si>
  <si>
    <t>AgeVaxH35.js:2293 793I x:ageGp:fam 771:5:-1 by blue 653:4:-1 at gen461 Univ0 prob=0.482</t>
  </si>
  <si>
    <t>AgeVaxH35.js:2293 793I x:ageGp:fam 743:5:-1 by blue 984:9:-1 at gen461 Univ0 prob=0.621</t>
  </si>
  <si>
    <t>AgeVaxH35.js:2293 794I x:ageGp:fam 45:1:-1 by red 84:1:-1 at gen462 Univ0 prob=0.913</t>
  </si>
  <si>
    <t>AgeVaxH35.js:2293 794I x:ageGp:fam 136:2:-1 by red 833:6:-1 at gen462 Univ0 prob=0.069</t>
  </si>
  <si>
    <t>AgeVaxH35.js:2293 797I x:ageGp:fam 568:4:-1 by red 101:1:-1 at gen463 Univ0 prob=0.007</t>
  </si>
  <si>
    <t>AgeVaxH35.js:2293 797I x:ageGp:fam 502:3:-1 by red 805:5:-1 at gen463 Univ0 prob=0.663</t>
  </si>
  <si>
    <t>AgeVaxH35.js:2293 799I x:ageGp:fam 905:7:-1 by blue 24:0:-1 at gen464 Univ0 prob=0.233</t>
  </si>
  <si>
    <t>AgeVaxH35.js:2293 799I x:ageGp:fam 40:1:-1 by red 217:2:-1 at gen464 Univ0 prob=0.846</t>
  </si>
  <si>
    <t>AgeVaxH35.js:2293 799I x:ageGp:fam 350:2:-1 by red 217:2:-1 at gen464 Univ0 prob=0.453</t>
  </si>
  <si>
    <t>AgeVaxH35.js:2293 799I x:ageGp:fam 604:4:-1 by red 469:3:-1 at gen464 Univ0 prob=0.333</t>
  </si>
  <si>
    <t>AgeVaxH35.js:2293 799I x:ageGp:fam 757:5:-1 by red 752:5:-1 at gen464 Univ0 prob=0.237</t>
  </si>
  <si>
    <t>AgeVaxH35.js:2293 801I x:ageGp:fam 432:3:-1 by blue 740:5:-1 at gen465 Univ0 prob=0.728</t>
  </si>
  <si>
    <t>AgeVaxH35.js:2293 801I x:ageGp:fam 695:5:-1 by blue 817:5:-1 at gen465 Univ0 prob=0.512</t>
  </si>
  <si>
    <t>AgeVaxH35.js:2293 801I x:ageGp:fam 892:6:-1 by red 697:5:-1 at gen465 Univ0 prob=0.102</t>
  </si>
  <si>
    <t>AgeVaxH35.js:2293 809I x:ageGp:fam 151:2:-1 by red 451:3:-1 at gen467 Univ0 prob=0.977</t>
  </si>
  <si>
    <t>AgeVaxH35.js:2293 809I x:ageGp:fam 748:5:-1 by red 213:2:-1 at gen467 Univ0 prob=0.443</t>
  </si>
  <si>
    <t>AgeVaxH35.js:2293 809I x:ageGp:fam 992:9:-1 by red 246:2:-1 at gen467 Univ0 prob=0.364</t>
  </si>
  <si>
    <t>AgeVaxH35.js:2293 809I x:ageGp:fam 263:2:-1 by red 410:3:-1 at gen467 Univ0 prob=0.600</t>
  </si>
  <si>
    <t>AgeVaxH35.js:2293 809I x:ageGp:fam 880:6:-1 by red 674:4:-1 at gen467 Univ0 prob=0.957</t>
  </si>
  <si>
    <t>AgeVaxH35.js:2293 809I x:ageGp:fam 745:5:-1 by red 773:5:-1 at gen467 Univ0 prob=0.925</t>
  </si>
  <si>
    <t>AgeVaxH35.js:2293 809I x:ageGp:fam 22:0:-1 by blue 683:4:-1 at gen468 Univ0 prob=0.909</t>
  </si>
  <si>
    <t>AgeVaxH35.js:2293 809I x:ageGp:fam 41:1:-1 by blue 283:2:-1 at gen468 Univ0 prob=0.678</t>
  </si>
  <si>
    <t>AgeVaxH35.js:2293 809I x:ageGp:fam 443:3:-1 by red 111:1:-1 at gen468 Univ0 prob=0.578</t>
  </si>
  <si>
    <t>AgeVaxH35.js:2293 809I x:ageGp:fam 608:4:-1 by red 217:2:-1 at gen468 Univ0 prob=0.140</t>
  </si>
  <si>
    <t>AgeVaxH35.js:2293 809I x:ageGp:fam 374:3:-1 by red 981:8:-1 at gen468 Univ0 prob=0.092</t>
  </si>
  <si>
    <t>AgeVaxH35.js:2293 809I x:ageGp:fam 468:3:-1 by red 547:4:-1 at gen468 Univ0 prob=0.515</t>
  </si>
  <si>
    <t>AgeVaxH35.js:2293 815I x:ageGp:fam 338:2:-1 by red 408:3:-1 at gen469 Univ0 prob=0.327</t>
  </si>
  <si>
    <t>AgeVaxH35.js:2293 821I x:ageGp:fam 35:0:-1 by red 721:5:-1 at gen470 Univ0 prob=0.587</t>
  </si>
  <si>
    <t>AgeVaxH35.js:2293 821I x:ageGp:fam 736:5:-1 by red 266:2:-1 at gen470 Univ0 prob=0.144</t>
  </si>
  <si>
    <t>AgeVaxH35.js:2293 821I x:ageGp:fam 557:4:-1 by blue 279:2:-1 at gen470 Univ0 prob=0.543</t>
  </si>
  <si>
    <t>AgeVaxH35.js:2293 821I x:ageGp:fam 593:4:-1 by blue 389:3:-1 at gen470 Univ0 prob=0.771</t>
  </si>
  <si>
    <t>AgeVaxH35.js:2293 822I x:ageGp:fam 862:6:-1 by blue 277:2:-1 at gen471 Univ0 prob=0.629</t>
  </si>
  <si>
    <t>AgeVaxH35.js:2293 822I x:ageGp:fam 797:5:-1 by blue 800:5:-1 at gen471 Univ0 prob=0.323</t>
  </si>
  <si>
    <t>AgeVaxH35.js:2293 822I x:ageGp:fam 871:6:-1 by red 991:9:-1 at gen471 Univ0 prob=0.227</t>
  </si>
  <si>
    <t>AgeVaxH35.js:2293 826I x:ageGp:fam 754:5:-1 by red 859:6:-1 at gen472 Univ0 prob=0.715</t>
  </si>
  <si>
    <t>AgeVaxH35.js:2293 829I x:ageGp:fam 532:3:-1 by blue 64:1:-1 at gen473 Univ0 prob=0.721</t>
  </si>
  <si>
    <t>AgeVaxH35.js:2293 829I x:ageGp:fam 661:4:-1 by blue 233:2:-1 at gen473 Univ0 prob=0.011</t>
  </si>
  <si>
    <t>AgeVaxH35.js:2293 830I x:ageGp:fam 14:0:-1 by red 538:3:-1 at gen474 Univ0 prob=0.049</t>
  </si>
  <si>
    <t>AgeVaxH35.js:2293 830I x:ageGp:fam 744:5:-1 by red 21:0:-1 at gen474 Univ0 prob=0.818</t>
  </si>
  <si>
    <t>AgeVaxH35.js:2293 830I x:ageGp:fam 814:5:-1 by blue 80:1:-1 at gen474 Univ0 prob=0.872</t>
  </si>
  <si>
    <t>AgeVaxH35.js:2293 830I x:ageGp:fam 124:1:-1 by red 894:6:-1 at gen474 Univ0 prob=0.691</t>
  </si>
  <si>
    <t>AgeVaxH35.js:2293 832I x:ageGp:fam 560:4:-1 by blue 177:2:-1 at gen475 Univ0 prob=0.125</t>
  </si>
  <si>
    <t>AgeVaxH35.js:2293 832I x:ageGp:fam 307:2:-1 by red 460:3:-1 at gen475 Univ0 prob=0.268</t>
  </si>
  <si>
    <t>AgeVaxH35.js:2293 832I x:ageGp:fam 493:3:-1 by red 351:2:-1 at gen475 Univ0 prob=0.616</t>
  </si>
  <si>
    <t>AgeVaxH35.js:2293 832I x:ageGp:fam 702:5:-1 by red 769:5:-1 at gen475 Univ0 prob=0.924</t>
  </si>
  <si>
    <t>AgeVaxH35.js:2293 836I x:ageGp:fam 710:5:-1 by red 100:1:-1 at gen476 Univ0 prob=0.489</t>
  </si>
  <si>
    <t>AgeVaxH35.js:2293 836I x:ageGp:fam 685:4:-1 by red 223:2:-1 at gen476 Univ0 prob=0.107</t>
  </si>
  <si>
    <t>AgeVaxH35.js:2293 836I x:ageGp:fam 336:2:-1 by red 873:6:-1 at gen476 Univ0 prob=0.532</t>
  </si>
  <si>
    <t>AgeVaxH35.js:2293 836I x:ageGp:fam 383:3:-1 by red 602:4:-1 at gen476 Univ0 prob=0.359</t>
  </si>
  <si>
    <t>AgeVaxH35.js:2293 836I x:ageGp:fam 411:3:-1 by red 662:4:-1 at gen476 Univ0 prob=0.691</t>
  </si>
  <si>
    <t>AgeVaxH35.js:2293 840I x:ageGp:fam 63:1:-1 by blue 7:0:-1 at gen477 Univ0 prob=0.544</t>
  </si>
  <si>
    <t>AgeVaxH35.js:2293 840I x:ageGp:fam 750:5:-1 by red 127:1:-1 at gen477 Univ0 prob=0.066</t>
  </si>
  <si>
    <t>AgeVaxH35.js:2293 840I x:ageGp:fam 188:2:-1 by blue 438:3:-1 at gen477 Univ0 prob=0.938</t>
  </si>
  <si>
    <t>AgeVaxH35.js:2293 840I x:ageGp:fam 345:2:-1 by blue 441:3:-1 at gen477 Univ0 prob=0.970</t>
  </si>
  <si>
    <t>AgeVaxH35.js:2293 840I x:ageGp:fam 952:8:-1 by blue 613:4:-1 at gen477 Univ0 prob=0.821</t>
  </si>
  <si>
    <t>AgeVaxH35.js:2293 845I x:ageGp:fam 792:5:-1 by blue 418:3:-1 at gen478 Univ0 prob=0.703</t>
  </si>
  <si>
    <t>AgeVaxH35.js:2293 845I x:ageGp:fam 439:3:-1 by red 574:4:-1 at gen478 Univ0 prob=0.296</t>
  </si>
  <si>
    <t>AgeVaxH35.js:2293 850I x:ageGp:fam 874:6:-1 by red 634:4:-1 at gen479 Univ0 prob=0.182</t>
  </si>
  <si>
    <t>AgeVaxH35.js:2293 850I x:ageGp:fam 899:6:-1 by red 839:6:-1 at gen479 Univ0 prob=0.859</t>
  </si>
  <si>
    <t>AgeVaxH35.js:2293 852I x:ageGp:fam 603:4:-1 by blue 197:2:-1 at gen480 Univ0 prob=0.332</t>
  </si>
  <si>
    <t>AgeVaxH35.js:2293 852I x:ageGp:fam 375:3:-1 by blue 228:2:-1 at gen480 Univ0 prob=0.265</t>
  </si>
  <si>
    <t>AgeVaxH35.js:2293 854I x:ageGp:fam 28:0:-1 by red 56:1:-1 at gen481 Univ0 prob=0.041</t>
  </si>
  <si>
    <t>AgeVaxH35.js:2293 854I x:ageGp:fam 90:1:-1 by red 684:4:-1 at gen481 Univ0 prob=0.754</t>
  </si>
  <si>
    <t>AgeVaxH35.js:2293 854I x:ageGp:fam 657:4:-1 by red 953:8:-1 at gen481 Univ0 prob=0.326</t>
  </si>
  <si>
    <t>AgeVaxH35.js:2293 854I x:ageGp:fam 751:5:-1 by red 696:5:-1 at gen481 Univ0 prob=0.360</t>
  </si>
  <si>
    <t>AgeVaxH35.js:2293 860I x:ageGp:fam 872:6:-1 by blue 128:1:-1 at gen483 Univ0 prob=0.401</t>
  </si>
  <si>
    <t>AgeVaxH35.js:2293 860I x:ageGp:fam 165:2:-1 by blue 526:3:-1 at gen483 Univ0 prob=0.623</t>
  </si>
  <si>
    <t>AgeVaxH35.js:2293 860I x:ageGp:fam 210:2:-1 by blue 68:1:-1 at gen484 Univ0 prob=0.901</t>
  </si>
  <si>
    <t>AgeVaxH35.js:2293 860I x:ageGp:fam 126:1:-1 by red 861:6:-1 at gen484 Univ0 prob=0.130</t>
  </si>
  <si>
    <t>AgeVaxH35.js:2293 860I x:ageGp:fam 845:6:-1 by red 558:4:-1 at gen484 Univ0 prob=0.891</t>
  </si>
  <si>
    <t>AgeVaxH35.js:2293 860I x:ageGp:fam 810:5:-1 by red 981:8:-1 at gen484 Univ0 prob=0.338</t>
  </si>
  <si>
    <t>AgeVaxH35.js:2293 862I x:ageGp:fam 445:3:-1 by blue 48:1:-1 at gen485 Univ0 prob=0.105</t>
  </si>
  <si>
    <t>AgeVaxH35.js:2293 862I x:ageGp:fam 201:2:-1 by red 91:1:-1 at gen485 Univ0 prob=0.713</t>
  </si>
  <si>
    <t>AgeVaxH35.js:2293 862I x:ageGp:fam 811:5:-1 by red 726:5:-1 at gen485 Univ0 prob=0.605</t>
  </si>
  <si>
    <t>AgeVaxH35.js:2293 866I x:ageGp:fam 733:5:-1 by blue 250:2:-1 at gen486 Univ0 prob=0.245</t>
  </si>
  <si>
    <t>AgeVaxH35.js:2293 866I x:ageGp:fam 879:6:-1 by blue 269:2:-1 at gen486 Univ0 prob=0.329</t>
  </si>
  <si>
    <t>AgeVaxH35.js:2293 866I x:ageGp:fam 501:3:-1 by blue 891:6:-1 at gen486 Univ0 prob=0.025</t>
  </si>
  <si>
    <t>AgeVaxH35.js:2293 869I x:ageGp:fam 167:2:-1 by red 190:2:-1 at gen487 Univ0 prob=0.135</t>
  </si>
  <si>
    <t>AgeVaxH35.js:2293 869I x:ageGp:fam 865:6:-1 by blue 314:2:-1 at gen487 Univ0 prob=0.257</t>
  </si>
  <si>
    <t>AgeVaxH35.js:2293 869I x:ageGp:fam 852:6:-1 by blue 903:7:-1 at gen487 Univ0 prob=0.008</t>
  </si>
  <si>
    <t>AgeVaxH35.js:2293 869I x:ageGp:fam 935:7:-1 by red 863:6:-1 at gen487 Univ0 prob=0.440</t>
  </si>
  <si>
    <t>AgeVaxH35.js:2293 872I x:ageGp:fam 4:0:-1 by red 248:2:-1 at gen488 Univ0 prob=0.696</t>
  </si>
  <si>
    <t>AgeVaxH35.js:2293 872I x:ageGp:fam 969:8:-1 by blue 229:2:-1 at gen488 Univ0 prob=0.232</t>
  </si>
  <si>
    <t>AgeVaxH35.js:2293 876I x:ageGp:fam 192:2:-1 by blue 505:3:-1 at gen489 Univ0 prob=0.507</t>
  </si>
  <si>
    <t>AgeVaxH35.js:2293 876I x:ageGp:fam 656:4:-1 by blue 313:2:-1 at gen489 Univ0 prob=0.857</t>
  </si>
  <si>
    <t>AgeVaxH35.js:2293 880I x:ageGp:fam 979:8:-1 by blue 181:2:-1 at gen491 Univ0 prob=0.451</t>
  </si>
  <si>
    <t>AgeVaxH35.js:2293 880I x:ageGp:fam 918:7:-1 by red 373:3:-1 at gen491 Univ0 prob=0.710</t>
  </si>
  <si>
    <t>AgeVaxH35.js:2293 880I x:ageGp:fam 765:5:-1 by blue 404:3:-1 at gen491 Univ0 prob=0.618</t>
  </si>
  <si>
    <t>AgeVaxH35.js:2293 880I x:ageGp:fam 976:8:-1 by red 707:5:-1 at gen491 Univ0 prob=0.861</t>
  </si>
  <si>
    <t>AgeVaxH35.js:2293 884I x:ageGp:fam 69:1:-1 by blue 774:5:-1 at gen493 Univ0 prob=0.117</t>
  </si>
  <si>
    <t>AgeVaxH35.js:2293 884I x:ageGp:fam 123:1:-1 by blue 998:9:-1 at gen493 Univ0 prob=0.410</t>
  </si>
  <si>
    <t>AgeVaxH35.js:2293 884I x:ageGp:fam 761:5:-1 by red 213:2:-1 at gen494 Univ0 prob=0.786</t>
  </si>
  <si>
    <t>AgeVaxH35.js:2293 884I x:ageGp:fam 875:6:-1 by red 674:4:-1 at gen494 Univ0 prob=0.357</t>
  </si>
  <si>
    <t>AgeVaxH35.js:2293 884I x:ageGp:fam 848:6:-1 by red 933:7:-1 at gen494 Univ0 prob=0.843</t>
  </si>
  <si>
    <t>AgeVaxH35.js:2293 889I x:ageGp:fam 258:2:-1 by red 285:2:-1 at gen496 Univ0 prob=0.890</t>
  </si>
  <si>
    <t>AgeVaxH35.js:2293 889I x:ageGp:fam 417:3:-1 by blue 422:3:-1 at gen496 Univ0 prob=0.147</t>
  </si>
  <si>
    <t>AgeVaxH35.js:2293 889I x:ageGp:fam 990:9:-1 by blue 596:4:-1 at gen496 Univ0 prob=0.725</t>
  </si>
  <si>
    <t>AgeVaxH35.js:2293 889I x:ageGp:fam 964:8:-1 by red 833:6:-1 at gen496 Univ0 prob=0.788</t>
  </si>
  <si>
    <t>AgeVaxH35.js:2293 889I x:ageGp:fam 264:2:-1 by blue 524:3:-1 at gen497 Univ0 prob=0.120</t>
  </si>
  <si>
    <t>AgeVaxH35.js:2293 889I x:ageGp:fam 925:7:-1 by red 645:4:-1 at gen497 Univ0 prob=0.730</t>
  </si>
  <si>
    <t>AgeVaxH35.js:2293 893I x:ageGp:fam 973:8:-1 by blue 362:3:-1 at gen498 Univ0 prob=0.844</t>
  </si>
  <si>
    <t>AgeVaxH35.js:2293 895I x:ageGp:fam 694:5:-1 by red 187:2:-1 at gen499 Univ0 prob=0.994</t>
  </si>
  <si>
    <t>AgeVaxH35.js:2293 897I x:ageGp:fam 819:5:-1 by red 380:3:-1 at gen501 Univ0 prob=0.660</t>
  </si>
  <si>
    <t>AgeVaxH35.js:2293 898I x:ageGp:fam 546:4:-1 by red 80:1:-1 at gen503 Univ0 prob=0.548</t>
  </si>
  <si>
    <t>AgeVaxH35.js:2293 898I x:ageGp:fam 758:5:-1 by red 326:2:-1 at gen503 Univ0 prob=0.187</t>
  </si>
  <si>
    <t>AgeVaxH35.js:2293 898I x:ageGp:fam 689:4:-1 by blue 479:3:-1 at gen504 Univ0 prob=0.269</t>
  </si>
  <si>
    <t>AgeVaxH35.js:2293 898I x:ageGp:fam 954:8:-1 by blue 902:7:-1 at gen504 Univ0 prob=0.474</t>
  </si>
  <si>
    <t>AgeVaxH35.js:2293 900I x:ageGp:fam 44:1:-1 by red 598:4:-1 at gen505 Univ0 prob=0.946</t>
  </si>
  <si>
    <t>AgeVaxH35.js:2293 900I x:ageGp:fam 951:8:-1 by red 187:2:-1 at gen505 Univ0 prob=0.502</t>
  </si>
  <si>
    <t>AgeVaxH35.js:2293 900I x:ageGp:fam 637:4:-1 by blue 199:2:-1 at gen505 Univ0 prob=0.984</t>
  </si>
  <si>
    <t>AgeVaxH35.js:2293 900I x:ageGp:fam 637:4:-1 by red 549:4:-1 at gen505 Univ0 prob=0.967</t>
  </si>
  <si>
    <t>AgeVaxH35.js:2293 902I x:ageGp:fam 520:3:-1 by blue 846:6:-1 at gen506 Univ0 prob=0.446</t>
  </si>
  <si>
    <t>AgeVaxH35.js:2293 905I x:ageGp:fam 400:3:-1 by red 654:4:-1 at gen507 Univ0 prob=0.860</t>
  </si>
  <si>
    <t>AgeVaxH35.js:2293 905I x:ageGp:fam 490:3:-1 by blue 675:4:-1 at gen507 Univ0 prob=0.134</t>
  </si>
  <si>
    <t>AgeVaxH35.js:2293 906I x:ageGp:fam 16:0:-1 by blue 731:5:-1 at gen508 Univ0 prob=0.940</t>
  </si>
  <si>
    <t>AgeVaxH35.js:2293 906I x:ageGp:fam 315:2:-1 by blue 42:1:-1 at gen508 Univ0 prob=0.713</t>
  </si>
  <si>
    <t>AgeVaxH35.js:2293 906I x:ageGp:fam 73:1:-1 by red 772:5:-1 at gen508 Univ0 prob=0.815</t>
  </si>
  <si>
    <t>AgeVaxH35.js:2293 906I x:ageGp:fam 175:2:-1 by blue 467:3:-1 at gen508 Univ0 prob=0.967</t>
  </si>
  <si>
    <t>AgeVaxH35.js:2293 906I x:ageGp:fam 950:8:-1 by blue 312:2:-1 at gen508 Univ0 prob=0.388</t>
  </si>
  <si>
    <t>AgeVaxH35.js:2293 908I x:ageGp:fam 883:6:-1 by blue 321:2:-1 at gen509 Univ0 prob=0.401</t>
  </si>
  <si>
    <t>AgeVaxH35.js:2293 913I x:ageGp:fam 834:6:-1 by blue 519:3:-1 at gen510 Univ0 prob=0.282</t>
  </si>
  <si>
    <t>AgeVaxH35.js:2293 913I x:ageGp:fam 577:4:-1 by red 849:6:-1 at gen510 Univ0 prob=0.785</t>
  </si>
  <si>
    <t>AgeVaxH35.js:2293 916I x:ageGp:fam 738:5:-1 by red 450:3:-1 at gen512 Univ0 prob=0.806</t>
  </si>
  <si>
    <t>AgeVaxH35.js:2293 916I x:ageGp:fam 985:9:-1 by blue 591:4:-1 at gen512 Univ0 prob=0.908</t>
  </si>
  <si>
    <t>AgeVaxH35.js:2293 918I x:ageGp:fam 449:3:-1 by red 909:7:-1 at gen514 Univ0 prob=0.277</t>
  </si>
  <si>
    <t>AgeVaxH35.js:2293 918I x:ageGp:fam 200:2:-1 by red 769:5:-1 at gen515 Univ0 prob=0.472</t>
  </si>
  <si>
    <t>AgeVaxH35.js:2293 919I x:ageGp:fam 1:0:-1 by blue 29:0:-1 at gen516 Univ0 prob=0.877</t>
  </si>
  <si>
    <t>AgeVaxH35.js:2293 921I x:ageGp:fam 50:1:-1 by blue 153:2:-1 at gen519 Univ0 prob=0.671</t>
  </si>
  <si>
    <t>AgeVaxH35.js:2293 921I x:ageGp:fam 218:2:-1 by blue 97:1:-1 at gen519 Univ0 prob=0.966</t>
  </si>
  <si>
    <t>AgeVaxH35.js:2293 921I x:ageGp:fam 164:2:-1 by blue 828:6:-1 at gen520 Univ0 prob=0.015</t>
  </si>
  <si>
    <t>AgeVaxH35.js:2293 921I x:ageGp:fam 430:3:-1 by red 440:3:-1 at gen520 Univ0 prob=0.186</t>
  </si>
  <si>
    <t>AgeVaxH35.js:2293 925I x:ageGp:fam 72:1:-1 by red 39:0:-1 at gen522 Univ0 prob=0.807</t>
  </si>
  <si>
    <t>AgeVaxH35.js:2293 925I x:ageGp:fam 414:3:-1 by red 500:3:-1 at gen523 Univ0 prob=0.669</t>
  </si>
  <si>
    <t>AgeVaxH35.js:2293 926I x:ageGp:fam 71:1:-1 by red 0:0:-1 at gen524 Univ0 prob=0.372</t>
  </si>
  <si>
    <t>AgeVaxH35.js:2293 928I x:ageGp:fam 832:6:-1 by red 398:3:-1 at gen529 Univ0 prob=0.576</t>
  </si>
  <si>
    <t>AgeVaxH35.js:2293 928I x:ageGp:fam 476:3:-1 by red 891:6:-1 at gen529 Univ0 prob=0.597</t>
  </si>
  <si>
    <t>AgeVaxH35.js:2293 928I x:ageGp:fam 989:9:-1 by red 522:3:-1 at gen529 Univ0 prob=0.083</t>
  </si>
  <si>
    <t>AgeVaxH35.js:2293 931I x:ageGp:fam 759:5:-1 by blue 146:2:-1 at gen532 Univ0 prob=0.816</t>
  </si>
  <si>
    <t>AgeVaxH35.js:2293 931I x:ageGp:fam 10:0:-1 by red 295:2:-1 at gen533 Univ0 prob=0.789</t>
  </si>
  <si>
    <t>AgeVaxH35.js:2293 932I x:ageGp:fam 784:5:-1 by red 939:7:-1 at gen534 Univ0 prob=0.250</t>
  </si>
  <si>
    <t>AgeVaxH35.js:2293 934I x:ageGp:fam 735:5:-1 by blue 163:2:-1 at gen536 Univ0 prob=0.371</t>
  </si>
  <si>
    <t>AgeVaxH35.js:2293 934I x:ageGp:fam 348:2:-1 by red 895:6:-1 at gen537 Univ0 prob=0.873</t>
  </si>
  <si>
    <t>AgeVaxH35.js:2293 935I x:ageGp:fam 948:7:-1 by red 644:4:-1 at gen538 Univ0 prob=0.097</t>
  </si>
  <si>
    <t>AgeVaxH35.js:2293 936I x:ageGp:fam 474:3:-1 by blue 432:3:-1 at gen539 Univ0 prob=0.949</t>
  </si>
  <si>
    <t>AgeVaxH35.js:2293 936I x:ageGp:fam 938:7:-1 by red 800:5:-1 at gen539 Univ0 prob=0.405</t>
  </si>
  <si>
    <t>AgeVaxH35.js:2293 939I x:ageGp:fam 927:7:-1 by red 187:2:-1 at gen542 Univ0 prob=0.531</t>
  </si>
  <si>
    <t>AgeVaxH35.js:2293 939I x:ageGp:fam 587:4:-1 by blue 388:3:-1 at gen542 Univ0 prob=0.277</t>
  </si>
  <si>
    <t>AgeVaxH35.js:2293 939I x:ageGp:fam 996:9:-1 by blue 247:2:-1 at gen543 Univ0 prob=0.029</t>
  </si>
  <si>
    <t>AgeVaxH35.js:2293 939I x:ageGp:fam 851:6:-1 by blue 308:2:-1 at gen543 Univ0 prob=0.063</t>
  </si>
  <si>
    <t>AgeVaxH35.js:2293 939I x:ageGp:fam 791:5:-1 by blue 715:5:-1 at gen543 Univ0 prob=0.186</t>
  </si>
  <si>
    <t>AgeVaxH35.js:2293 944I x:ageGp:fam 426:3:-1 by blue 166:2:-1 at gen545 Univ0 prob=0.023</t>
  </si>
  <si>
    <t>AgeVaxH35.js:2293 944I x:ageGp:fam 975:8:-1 by red 633:4:-1 at gen546 Univ0 prob=0.792</t>
  </si>
  <si>
    <t>AgeVaxH35.js:2293 945I x:ageGp:fam 448:3:-1 by red 276:2:-1 at gen547 Univ0 prob=0.709</t>
  </si>
  <si>
    <t>AgeVaxH35.js:2293 947I x:ageGp:fam 371:3:-1 by blue 661:4:-1 at gen551 Univ0 prob=0.764</t>
  </si>
  <si>
    <t>AgeVaxH35.js:2293 948I x:ageGp:fam 325:2:-1 by red 669:4:-1 at gen553 Univ0 prob=0.344</t>
  </si>
  <si>
    <t>AgeVaxH35.js:2293 949I x:ageGp:fam 115:1:-1 by blue 603:4:-1 at gen557 Univ0 prob=0.042</t>
  </si>
  <si>
    <t>AgeVaxH35.js:2293 949I x:ageGp:fam 958:8:-1 by red 462:3:-1 at gen557 Univ0 prob=0.247</t>
  </si>
  <si>
    <t>AgeVaxH35.js:2293 949I x:ageGp:fam 663:4:-1 by red 436:3:-1 at gen558 Univ0 prob=0.208</t>
  </si>
  <si>
    <t>AgeVaxH35.js:2293 949I x:ageGp:fam 628:4:-1 by red 816:5:-1 at gen558 Univ0 prob=0.946</t>
  </si>
  <si>
    <t>AgeVaxH35.js:2293 951I x:ageGp:fam 196:2:-1 by red 229:2:-1 at gen559 Univ0 prob=0.339</t>
  </si>
  <si>
    <t>AgeVaxH35.js:2293 954I x:ageGp:fam 52:1:-1 by red 216:2:-1 at gen563 Univ0 prob=0.957</t>
  </si>
  <si>
    <t>AgeVaxH35.js:2293 954I x:ageGp:fam 961:8:-1 by blue 557:4:-1 at gen563 Univ0 prob=0.531</t>
  </si>
  <si>
    <t>AgeVaxH35.js:2293 954I x:ageGp:fam 595:4:-1 by red 438:3:-1 at gen564 Univ0 prob=0.916</t>
  </si>
  <si>
    <t>AgeVaxH35.js:2293 956I x:ageGp:fam 867:6:-1 by red 756:5:-1 at gen565 Univ0 prob=0.568</t>
  </si>
  <si>
    <t>AgeVaxH35.js:2293 957I x:ageGp:fam 46:1:-1 by red 344:2:-1 at gen566 Univ0 prob=0.899</t>
  </si>
  <si>
    <t>AgeVaxH35.js:2293 957I x:ageGp:fam 98:1:-1 by red 847:6:-1 at gen566 Univ0 prob=0.898</t>
  </si>
  <si>
    <t>AgeVaxH35.js:2293 957I x:ageGp:fam 995:9:-1 by red 142:2:-1 at gen566 Univ0 prob=0.676</t>
  </si>
  <si>
    <t>AgeVaxH35.js:2293 961I x:ageGp:fam 972:8:-1 by red 406:3:-1 at gen569 Univ0 prob=0.458</t>
  </si>
  <si>
    <t>AgeVaxH35.js:2293 962I x:ageGp:fam 908:7:-1 by red 142:2:-1 at gen576 Univ0 prob=0.661</t>
  </si>
  <si>
    <t>AgeVaxH35.js:2293 963I x:ageGp:fam 504:3:-1 by blue 814:5:-1 at gen581 Univ0 prob=0.404</t>
  </si>
  <si>
    <t>AgeVaxH35.js:2293 964I x:ageGp:fam 212:2:-1 by red 903:7:-1 at gen584 Univ0 prob=0.695</t>
  </si>
  <si>
    <t>AgeVaxH35.js:2293 965I x:ageGp:fam 764:5:-1 by red 54:1:-1 at gen588 Univ0 prob=0.595</t>
  </si>
  <si>
    <t>AgeVaxH35.js:2293 966I x:ageGp:fam 427:3:-1 by red 97:1:-1 at gen591 Univ0 prob=0.219</t>
  </si>
  <si>
    <t>AgeVaxH35.js:2293 967I x:ageGp:fam 195:2:-1 by red 869:6:-1 at gen594 Univ0 prob=0.046</t>
  </si>
  <si>
    <t>AgeVaxH35.js:2293 968I x:ageGp:fam 943:7:-1 by red 467:3:-1 at gen598 Univ0 prob=0.694</t>
  </si>
  <si>
    <t>AgeVaxH35.js:2293 969I x:ageGp:fam 915:7:-1 by red 197:2:-1 at gen601 Univ0 prob=0.756</t>
  </si>
  <si>
    <t>AgeVaxH35.js:2293 970I x:ageGp:fam 395:3:-1 by red 666:4:-1 at gen615 Univ0 prob=0.125</t>
  </si>
  <si>
    <t>AgeVaxH35.js:2293 971I x:ageGp:fam 81:1:-1 by red 845:6:-1 at gen622 Univ0 prob=0.204</t>
  </si>
  <si>
    <t>AgeVaxH35.js:2293 971I x:ageGp:fam 693:5:-1 by blue 414:3:-1 at gen622 Univ0 prob=0.409</t>
  </si>
  <si>
    <t>AgeVaxH35.js:2293 973I x:ageGp:fam 956:8:-1 by red 496:3:-1 at gen624 Univ0 prob=0.389</t>
  </si>
  <si>
    <t>AgeVaxH35.js:2293 973I x:ageGp:fam 963:8:-1 by red 417:3:-1 at gen625 Univ0 prob=0.284</t>
  </si>
  <si>
    <t>AgeVaxH35.js:2293 975I x:ageGp:fam 365:3:-1 by red 872:6:-1 at gen638 Univ0 prob=0.214</t>
  </si>
  <si>
    <t>AgeVaxH35.js:2293 976I x:ageGp:fam 997:9:-1 by red 36:0:-1 at gen640 Univ0 prob=0.837</t>
  </si>
  <si>
    <t>AgeVaxH35.js:2293 977I x:ageGp:fam 917:7:-1 by red 468:3:-1 at gen652 Univ0 prob=0.589</t>
  </si>
  <si>
    <t>AgeVaxH35.js:2293 978I x:ageGp:fam 776:5:-1 by blue 504:3:-1 at gen654 Univ0 prob=0.539</t>
  </si>
  <si>
    <t>AgeVaxH35.js:2293 979I x:ageGp:fam 982:9:-1 by red 758:5:-1 at gen666 Univ0 prob=0.406</t>
  </si>
  <si>
    <t>AgeVaxH35.js:2293 979I x:ageGp:fam 920:7:-1 by red 657:4:-1 at gen667 Univ0 prob=0.580</t>
  </si>
  <si>
    <t>AgeVaxH35.js:2293 981I x:ageGp:fam 896:6:-1 by red 976:8:-1 at gen687 Univ0 prob=0.889</t>
  </si>
  <si>
    <t>​ Fri Jan 22 2021 23:39:57 GMT-0800 (Pacific Standard Time)</t>
  </si>
  <si>
    <t>​ New Hazard Radius = 1.3</t>
  </si>
  <si>
    <t>​ 1I x:ageGp:fam 481:3:-1 by red 150:2:-1 at gen42 Univ0 prob=0.811</t>
  </si>
  <si>
    <t>​ 2I x:ageGp:fam 511:3:-1 by red 150:2:-1 at gen85 Univ0 prob=0.575</t>
  </si>
  <si>
    <t>​ 2I x:ageGp:fam 654:4:-1 by red 150:2:-1 at gen86 Univ0 prob=0.775</t>
  </si>
  <si>
    <t>​ 4I x:ageGp:fam 110:1:-1 by yellow 654:4:-1 at gen93 Univ0 prob=0.090</t>
  </si>
  <si>
    <t>​ 5I x:ageGp:fam 986:9:-1 by blue 481:3:-1 at gen102 Univ0 prob=0.463</t>
  </si>
  <si>
    <t>​ 6I x:ageGp:fam 852:6:-1 by red 150:2:-1 at gen105 Univ0 prob=0.780</t>
  </si>
  <si>
    <t>​ 7I x:ageGp:fam 524:3:-1 by blue 481:3:-1 at gen124 Univ0 prob=0.802</t>
  </si>
  <si>
    <t>​ 8I x:ageGp:fam 653:4:-1 by blue 481:3:-1 at gen131 Univ0 prob=0.695</t>
  </si>
  <si>
    <t>​ 9I x:ageGp:fam 504:3:-1 by blue 654:4:-1 at gen153 Univ0 prob=0.531</t>
  </si>
  <si>
    <t>​ 10I x:ageGp:fam 248:2:-1 by red 481:3:-1 at gen159 Univ0 prob=0.003</t>
  </si>
  <si>
    <t>​ 11I x:ageGp:fam 879:6:-1 by blue 511:3:-1 at gen161 Univ0 prob=0.366</t>
  </si>
  <si>
    <t>​ 11I x:ageGp:fam 21:0:-1 by blue 654:4:-1 at gen162 Univ0 prob=0.710</t>
  </si>
  <si>
    <t>​ 13I x:ageGp:fam 260:2:-1 by blue 654:4:-1 at gen168 Univ0 prob=0.407</t>
  </si>
  <si>
    <t>​ 14I x:ageGp:fam 695:5:-1 by blue 511:3:-1 at gen173 Univ0 prob=0.979</t>
  </si>
  <si>
    <t>​ 15I x:ageGp:fam 52:1:-1 by blue 654:4:-1 at gen175 Univ0 prob=0.403</t>
  </si>
  <si>
    <t>​ 16I x:ageGp:fam 580:4:-1 by blue 986:9:-1 at gen182 Univ0 prob=0.992</t>
  </si>
  <si>
    <t>​ 16I x:ageGp:fam 797:5:-1 by blue 986:9:-1 at gen182 Univ0 prob=0.163</t>
  </si>
  <si>
    <t>​ 18I x:ageGp:fam 840:6:-1 by blue 986:9:-1 at gen185 Univ0 prob=0.861</t>
  </si>
  <si>
    <t>​ 18I x:ageGp:fam 40:1:-1 by blue 511:3:-1 at gen186 Univ0 prob=0.387</t>
  </si>
  <si>
    <t>​ 18I x:ageGp:fam 408:3:-1 by blue 110:1:-1 at gen186 Univ0 prob=0.010</t>
  </si>
  <si>
    <t>​ 18I x:ageGp:fam 384:3:-1 by blue 653:4:-1 at gen186 Univ0 prob=0.244</t>
  </si>
  <si>
    <t>​ 22I x:ageGp:fam 90:1:-1 by blue 986:9:-1 at gen190 Univ0 prob=0.579</t>
  </si>
  <si>
    <t>​ 23I x:ageGp:fam 111:1:-1 by blue 654:4:-1 at gen192 Univ0 prob=0.712</t>
  </si>
  <si>
    <t>​ 23I x:ageGp:fam 144:2:-1 by blue 852:6:-1 at gen192 Univ0 prob=0.244</t>
  </si>
  <si>
    <t>​ 25I x:ageGp:fam 787:5:-1 by red 511:3:-1 at gen206 Univ0 prob=0.857</t>
  </si>
  <si>
    <t>​ 26I x:ageGp:fam 436:3:-1 by blue 654:4:-1 at gen208 Univ0 prob=0.483</t>
  </si>
  <si>
    <t>​ 27I x:ageGp:fam 232:2:-1 by red 511:3:-1 at gen212 Univ0 prob=0.772</t>
  </si>
  <si>
    <t>​ 28I x:ageGp:fam 139:2:-1 by blue 653:4:-1 at gen215 Univ0 prob=0.051</t>
  </si>
  <si>
    <t>​ 28I x:ageGp:fam 373:3:-1 by yellow 139:2:-1 at gen216 Univ0 prob=0.043</t>
  </si>
  <si>
    <t>​ 28I x:ageGp:fam 561:4:-1 by red 654:4:-1 at gen216 Univ0 prob=0.281</t>
  </si>
  <si>
    <t>​ 29I x:ageGp:fam 740:5:-1 by red 654:4:-1 at gen217 Univ0 prob=0.260</t>
  </si>
  <si>
    <t>​ 31I x:ageGp:fam 698:5:-1 by blue 21:0:-1 at gen218 Univ0 prob=0.675</t>
  </si>
  <si>
    <t>​ 31I x:ageGp:fam 165:2:-1 by yellow 232:2:-1 at gen218 Univ0 prob=0.813</t>
  </si>
  <si>
    <t>​ 34I x:ageGp:fam 127:1:-1 by blue 986:9:-1 at gen220 Univ0 prob=0.258</t>
  </si>
  <si>
    <t>​ 34I x:ageGp:fam 293:2:-1 by blue 524:3:-1 at gen220 Univ0 prob=0.328</t>
  </si>
  <si>
    <t>​ 36I x:ageGp:fam 201:2:-1 by blue 879:6:-1 at gen222 Univ0 prob=0.797</t>
  </si>
  <si>
    <t>​ 36I x:ageGp:fam 627:4:-1 by blue 852:6:-1 at gen223 Univ0 prob=0.574</t>
  </si>
  <si>
    <t>​ 38I x:ageGp:fam 587:4:-1 by blue 653:4:-1 at gen228 Univ0 prob=0.899</t>
  </si>
  <si>
    <t>​ 38I x:ageGp:fam 3:0:-1 by blue 524:3:-1 at gen229 Univ0 prob=0.528</t>
  </si>
  <si>
    <t>​ 38I x:ageGp:fam 340:2:-1 by blue 260:2:-1 at gen229 Univ0 prob=0.044</t>
  </si>
  <si>
    <t>​ 38I x:ageGp:fam 446:3:-1 by blue 653:4:-1 at gen229 Univ0 prob=0.124</t>
  </si>
  <si>
    <t>​ 38I x:ageGp:fam 899:6:-1 by blue 695:5:-1 at gen229 Univ0 prob=0.610</t>
  </si>
  <si>
    <t>​ 39I x:ageGp:fam 327:2:-1 by yellow 446:3:-1 at gen230 Univ0 prob=0.677</t>
  </si>
  <si>
    <t>​ 44I x:ageGp:fam 11:0:-1 by yellow 3:0:-1 at gen232 Univ0 prob=0.282</t>
  </si>
  <si>
    <t>​ 44I x:ageGp:fam 428:3:-1 by blue 248:2:-1 at gen232 Univ0 prob=0.859</t>
  </si>
  <si>
    <t>​ 46I x:ageGp:fam 870:6:-1 by blue 879:6:-1 at gen234 Univ0 prob=0.036</t>
  </si>
  <si>
    <t>​ 47I x:ageGp:fam 685:4:-1 by red 511:3:-1 at gen237 Univ0 prob=0.559</t>
  </si>
  <si>
    <t>​ 47I x:ageGp:fam 727:5:-1 by blue 248:2:-1 at gen238 Univ0 prob=0.500</t>
  </si>
  <si>
    <t>​ 49I x:ageGp:fam 414:3:-1 by red 481:3:-1 at gen242 Univ0 prob=0.811</t>
  </si>
  <si>
    <t>​ 49I x:ageGp:fam 842:6:-1 by red 986:9:-1 at gen243 Univ0 prob=0.833</t>
  </si>
  <si>
    <t>​ 50I x:ageGp:fam 488:3:-1 by red 110:1:-1 at gen244 Univ0 prob=0.511</t>
  </si>
  <si>
    <t>​ 50I x:ageGp:fam 434:3:-1 by blue 524:3:-1 at gen244 Univ0 prob=0.015</t>
  </si>
  <si>
    <t>​ 53I x:ageGp:fam 461:3:-1 by blue 879:6:-1 at gen246 Univ0 prob=0.663</t>
  </si>
  <si>
    <t>​ 53I x:ageGp:fam 2:0:-1 by blue 52:1:-1 at gen247 Univ0 prob=0.905</t>
  </si>
  <si>
    <t>​ 53I x:ageGp:fam 301:2:-1 by blue 52:1:-1 at gen247 Univ0 prob=0.258</t>
  </si>
  <si>
    <t>​ 54I x:ageGp:fam 36:0:-1 by blue 260:2:-1 at gen248 Univ0 prob=0.041</t>
  </si>
  <si>
    <t>​ 54I x:ageGp:fam 420:3:-1 by blue 504:3:-1 at gen248 Univ0 prob=0.789</t>
  </si>
  <si>
    <t>​ 56I x:ageGp:fam 24:0:-1 by red 852:6:-1 at gen249 Univ0 prob=0.652</t>
  </si>
  <si>
    <t>​ 56I x:ageGp:fam 49:1:-1 by blue 797:5:-1 at gen249 Univ0 prob=0.616</t>
  </si>
  <si>
    <t>​ 60I x:ageGp:fam 822:6:-1 by blue 90:1:-1 at gen252 Univ0 prob=0.095</t>
  </si>
  <si>
    <t>​ 60I x:ageGp:fam 572:4:-1 by red 986:9:-1 at gen252 Univ0 prob=0.308</t>
  </si>
  <si>
    <t>​ 60I x:ageGp:fam 458:3:-1 by red 852:6:-1 at gen253 Univ0 prob=0.239</t>
  </si>
  <si>
    <t>​ 63I x:ageGp:fam 832:6:-1 by blue 797:5:-1 at gen257 Univ0 prob=0.466</t>
  </si>
  <si>
    <t>​ 63I x:ageGp:fam 172:2:-1 by blue 797:5:-1 at gen258 Univ0 prob=0.925</t>
  </si>
  <si>
    <t>​ 64I x:ageGp:fam 349:2:-1 by blue 40:1:-1 at gen259 Univ0 prob=0.359</t>
  </si>
  <si>
    <t>​ 64I x:ageGp:fam 649:4:-1 by red 511:3:-1 at gen259 Univ0 prob=0.656</t>
  </si>
  <si>
    <t>​ 64I x:ageGp:fam 605:4:-1 by red 852:6:-1 at gen259 Univ0 prob=0.353</t>
  </si>
  <si>
    <t>​ 64I x:ageGp:fam 865:6:-1 by red 653:4:-1 at gen259 Univ0 prob=0.951</t>
  </si>
  <si>
    <t>​ 65I x:ageGp:fam 370:3:-1 by red 654:4:-1 at gen260 Univ0 prob=0.041</t>
  </si>
  <si>
    <t>​ 70I x:ageGp:fam 885:6:-1 by blue 260:2:-1 at gen266 Univ0 prob=0.860</t>
  </si>
  <si>
    <t>​ 70I x:ageGp:fam 316:2:-1 by red 110:1:-1 at gen267 Univ0 prob=0.290</t>
  </si>
  <si>
    <t>​ 71I x:ageGp:fam 221:2:-1 by red 852:6:-1 at gen268 Univ0 prob=0.299</t>
  </si>
  <si>
    <t>​ 71I x:ageGp:fam 911:7:-1 by red 653:4:-1 at gen268 Univ0 prob=0.850</t>
  </si>
  <si>
    <t>​ 74I x:ageGp:fam 961:8:-1 by yellow 627:4:-1 at gen271 Univ0 prob=0.684</t>
  </si>
  <si>
    <t>​ 74I x:ageGp:fam 20:0:-1 by blue 695:5:-1 at gen272 Univ0 prob=0.641</t>
  </si>
  <si>
    <t>​ 75I x:ageGp:fam 13:0:-1 by red 524:3:-1 at gen273 Univ0 prob=0.567</t>
  </si>
  <si>
    <t>​ 77I x:ageGp:fam 603:4:-1 by red 654:4:-1 at gen275 Univ0 prob=0.145</t>
  </si>
  <si>
    <t>​ 77I x:ageGp:fam 498:3:-1 by blue 52:1:-1 at gen276 Univ0 prob=0.781</t>
  </si>
  <si>
    <t>​ 77I x:ageGp:fam 509:3:-1 by blue 787:5:-1 at gen276 Univ0 prob=0.708</t>
  </si>
  <si>
    <t>​ 78I x:ageGp:fam 422:3:-1 by blue 840:6:-1 at gen277 Univ0 prob=0.229</t>
  </si>
  <si>
    <t>​ 80I x:ageGp:fam 44:1:-1 by blue 21:0:-1 at gen278 Univ0 prob=0.033</t>
  </si>
  <si>
    <t>​ 80I x:ageGp:fam 750:5:-1 by blue 144:2:-1 at gen278 Univ0 prob=0.669</t>
  </si>
  <si>
    <t>​ 80I x:ageGp:fam 228:2:-1 by blue 580:4:-1 at gen278 Univ0 prob=0.260</t>
  </si>
  <si>
    <t>​ 81I x:ageGp:fam 450:3:-1 by blue 144:2:-1 at gen279 Univ0 prob=0.870</t>
  </si>
  <si>
    <t>​ 84I x:ageGp:fam 209:2:-1 by red 511:3:-1 at gen280 Univ0 prob=0.454</t>
  </si>
  <si>
    <t>​ 86I x:ageGp:fam 451:3:-1 by blue 144:2:-1 at gen282 Univ0 prob=0.759</t>
  </si>
  <si>
    <t>​ 86I x:ageGp:fam 346:2:-1 by blue 787:5:-1 at gen283 Univ0 prob=0.766</t>
  </si>
  <si>
    <t>​ 86I x:ageGp:fam 863:6:-1 by red 653:4:-1 at gen283 Univ0 prob=0.727</t>
  </si>
  <si>
    <t>​ 87I x:ageGp:fam 637:4:-1 by blue 144:2:-1 at gen284 Univ0 prob=0.831</t>
  </si>
  <si>
    <t>​ 89I x:ageGp:fam 611:4:-1 by blue 40:1:-1 at gen285 Univ0 prob=0.915</t>
  </si>
  <si>
    <t>​ 89I x:ageGp:fam 122:1:-1 by blue 695:5:-1 at gen285 Univ0 prob=0.473</t>
  </si>
  <si>
    <t>​ 89I x:ageGp:fam 390:3:-1 by red 653:4:-1 at gen285 Univ0 prob=0.130</t>
  </si>
  <si>
    <t>​ 90I x:ageGp:fam 569:4:-1 by blue 580:4:-1 at gen286 Univ0 prob=0.555</t>
  </si>
  <si>
    <t>​ 93I x:ageGp:fam 319:2:-1 by red 879:6:-1 at gen287 Univ0 prob=0.392</t>
  </si>
  <si>
    <t>​ 93I x:ageGp:fam 631:4:-1 by red 654:4:-1 at gen287 Univ0 prob=0.835</t>
  </si>
  <si>
    <t>​ 94I x:ageGp:fam 928:7:-1 by blue 52:1:-1 at gen288 Univ0 prob=0.253</t>
  </si>
  <si>
    <t>​ 94I x:ageGp:fam 270:2:-1 by blue 436:3:-1 at gen288 Univ0 prob=0.742</t>
  </si>
  <si>
    <t>​ 96I x:ageGp:fam 73:1:-1 by red 654:4:-1 at gen289 Univ0 prob=0.445</t>
  </si>
  <si>
    <t>​ 98I x:ageGp:fam 141:2:-1 by blue 740:5:-1 at gen290 Univ0 prob=0.624</t>
  </si>
  <si>
    <t>​ 98I x:ageGp:fam 304:2:-1 by blue 840:6:-1 at gen290 Univ0 prob=0.429</t>
  </si>
  <si>
    <t>​ 98I x:ageGp:fam 721:5:-1 by blue 727:5:-1 at gen290 Univ0 prob=0.190</t>
  </si>
  <si>
    <t>​ 99I x:ageGp:fam 77:1:-1 by blue 840:6:-1 at gen291 Univ0 prob=0.350</t>
  </si>
  <si>
    <t>​ 99I x:ageGp:fam 548:4:-1 by blue 373:3:-1 at gen291 Univ0 prob=0.909</t>
  </si>
  <si>
    <t>​ 99I x:ageGp:fam 385:3:-1 by red 879:6:-1 at gen291 Univ0 prob=0.515</t>
  </si>
  <si>
    <t>​ 102I x:ageGp:fam 174:2:-1 by blue 580:4:-1 at gen292 Univ0 prob=0.500</t>
  </si>
  <si>
    <t>​ 105I x:ageGp:fam 306:2:-1 by red 879:6:-1 at gen293 Univ0 prob=0.151</t>
  </si>
  <si>
    <t>​ 105I x:ageGp:fam 756:5:-1 by red 879:6:-1 at gen293 Univ0 prob=0.563</t>
  </si>
  <si>
    <t>​ 106I x:ageGp:fam 884:6:-1 by blue 797:5:-1 at gen294 Univ0 prob=0.936</t>
  </si>
  <si>
    <t>​ 108I x:ageGp:fam 862:6:-1 by red 504:3:-1 at gen295 Univ0 prob=0.351</t>
  </si>
  <si>
    <t>​ 109I x:ageGp:fam 542:4:-1 by blue 52:1:-1 at gen296 Univ0 prob=0.408</t>
  </si>
  <si>
    <t>​ 109I x:ageGp:fam 328:2:-1 by red 260:2:-1 at gen296 Univ0 prob=0.941</t>
  </si>
  <si>
    <t>​ 109I x:ageGp:fam 916:7:-1 by blue 384:3:-1 at gen296 Univ0 prob=0.739</t>
  </si>
  <si>
    <t>​ 109I x:ageGp:fam 989:9:-1 by blue 408:3:-1 at gen296 Univ0 prob=0.074</t>
  </si>
  <si>
    <t>​ 110I x:ageGp:fam 579:4:-1 by blue 139:2:-1 at gen297 Univ0 prob=0.625</t>
  </si>
  <si>
    <t>​ 110I x:ageGp:fam 417:3:-1 by blue 373:3:-1 at gen297 Univ0 prob=0.297</t>
  </si>
  <si>
    <t>​ 110I x:ageGp:fam 406:3:-1 by blue 580:4:-1 at gen297 Univ0 prob=0.395</t>
  </si>
  <si>
    <t>​ 110I x:ageGp:fam 906:7:-1 by blue 408:3:-1 at gen297 Univ0 prob=0.699</t>
  </si>
  <si>
    <t>​ 110I x:ageGp:fam 656:4:-1 by blue 627:4:-1 at gen297 Univ0 prob=0.469</t>
  </si>
  <si>
    <t>​ 119I x:ageGp:fam 326:2:-1 by blue 111:1:-1 at gen299 Univ0 prob=0.954</t>
  </si>
  <si>
    <t>​ 119I x:ageGp:fam 908:7:-1 by blue 165:2:-1 at gen299 Univ0 prob=0.493</t>
  </si>
  <si>
    <t>​ 119I x:ageGp:fam 375:3:-1 by blue 740:5:-1 at gen299 Univ0 prob=0.997</t>
  </si>
  <si>
    <t>​ 119I x:ageGp:fam 430:3:-1 by red 654:4:-1 at gen300 Univ0 prob=0.020</t>
  </si>
  <si>
    <t>​ 122I x:ageGp:fam 554:4:-1 by blue 727:5:-1 at gen301 Univ0 prob=0.832</t>
  </si>
  <si>
    <t>​ 123I x:ageGp:fam 220:2:-1 by blue 627:4:-1 at gen302 Univ0 prob=0.298</t>
  </si>
  <si>
    <t>​ 123I x:ageGp:fam 598:4:-1 by blue 899:6:-1 at gen302 Univ0 prob=0.408</t>
  </si>
  <si>
    <t>​ 124I x:ageGp:fam 103:1:-1 by blue 3:0:-1 at gen303 Univ0 prob=0.481</t>
  </si>
  <si>
    <t>​ 124I x:ageGp:fam 100:1:-1 by blue 627:4:-1 at gen303 Univ0 prob=0.871</t>
  </si>
  <si>
    <t>​ 124I x:ageGp:fam 700:5:-1 by blue 111:1:-1 at gen303 Univ0 prob=0.223</t>
  </si>
  <si>
    <t>​ 124I x:ageGp:fam 744:5:-1 by red 653:4:-1 at gen303 Univ0 prob=0.293</t>
  </si>
  <si>
    <t>​ 126I x:ageGp:fam 92:1:-1 by blue 327:2:-1 at gen304 Univ0 prob=0.603</t>
  </si>
  <si>
    <t>​ 126I x:ageGp:fam 855:6:-1 by blue 201:2:-1 at gen304 Univ0 prob=0.859</t>
  </si>
  <si>
    <t>​ 126I x:ageGp:fam 537:3:-1 by blue 561:4:-1 at gen304 Univ0 prob=0.868</t>
  </si>
  <si>
    <t>​ 130I x:ageGp:fam 59:1:-1 by blue 899:6:-1 at gen305 Univ0 prob=0.066</t>
  </si>
  <si>
    <t>​ 130I x:ageGp:fam 749:5:-1 by blue 580:4:-1 at gen305 Univ0 prob=0.136</t>
  </si>
  <si>
    <t>​ 133I x:ageGp:fam 568:4:-1 by blue 144:2:-1 at gen306 Univ0 prob=0.376</t>
  </si>
  <si>
    <t>​ 133I x:ageGp:fam 544:4:-1 by red 248:2:-1 at gen306 Univ0 prob=0.200</t>
  </si>
  <si>
    <t>​ 133I x:ageGp:fam 593:4:-1 by red 384:3:-1 at gen306 Univ0 prob=0.065</t>
  </si>
  <si>
    <t>​ 133I x:ageGp:fam 968:8:-1 by blue 727:5:-1 at gen306 Univ0 prob=0.369</t>
  </si>
  <si>
    <t>​ 139I x:ageGp:fam 845:6:-1 by blue 232:2:-1 at gen308 Univ0 prob=0.480</t>
  </si>
  <si>
    <t>​ 139I x:ageGp:fam 320:2:-1 by yellow 649:4:-1 at gen308 Univ0 prob=0.864</t>
  </si>
  <si>
    <t>​ 139I x:ageGp:fam 479:3:-1 by red 695:5:-1 at gen308 Univ0 prob=0.815</t>
  </si>
  <si>
    <t>​ 139I x:ageGp:fam 547:4:-1 by blue 727:5:-1 at gen308 Univ0 prob=0.165</t>
  </si>
  <si>
    <t>​ 139I x:ageGp:fam 877:6:-1 by blue 139:2:-1 at gen309 Univ0 prob=0.710</t>
  </si>
  <si>
    <t>​ 139I x:ageGp:fam 706:5:-1 by red 504:3:-1 at gen309 Univ0 prob=0.999</t>
  </si>
  <si>
    <t>​ 139I x:ageGp:fam 581:4:-1 by blue 649:4:-1 at gen309 Univ0 prob=0.479</t>
  </si>
  <si>
    <t>​ 139I x:ageGp:fam 589:4:-1 by blue 649:4:-1 at gen309 Univ0 prob=0.415</t>
  </si>
  <si>
    <t>​ 143I x:ageGp:fam 426:3:-1 by red 695:5:-1 at gen310 Univ0 prob=0.795</t>
  </si>
  <si>
    <t>​ 147I x:ageGp:fam 682:4:-1 by red 260:2:-1 at gen311 Univ0 prob=0.581</t>
  </si>
  <si>
    <t>​ 147I x:ageGp:fam 978:8:-1 by blue 787:5:-1 at gen311 Univ0 prob=0.225</t>
  </si>
  <si>
    <t>​ 150I x:ageGp:fam 33:0:-1 by red 384:3:-1 at gen313 Univ0 prob=0.660</t>
  </si>
  <si>
    <t>​ 150I x:ageGp:fam 166:2:-1 by red 408:3:-1 at gen313 Univ0 prob=0.954</t>
  </si>
  <si>
    <t>​ 150I x:ageGp:fam 938:7:-1 by blue 446:3:-1 at gen313 Univ0 prob=0.052</t>
  </si>
  <si>
    <t>​ 150I x:ageGp:fam 522:3:-1 by blue 446:3:-1 at gen314 Univ0 prob=0.194</t>
  </si>
  <si>
    <t>​ 150I x:ageGp:fam 851:6:-1 by blue 740:5:-1 at gen314 Univ0 prob=0.805</t>
  </si>
  <si>
    <t>​ 153I x:ageGp:fam 109:1:-1 by red 654:4:-1 at gen315 Univ0 prob=0.677</t>
  </si>
  <si>
    <t>​ 153I x:ageGp:fam 222:2:-1 by blue 649:4:-1 at gen315 Univ0 prob=0.867</t>
  </si>
  <si>
    <t>​ 153I x:ageGp:fam 325:2:-1 by red 504:3:-1 at gen315 Univ0 prob=0.267</t>
  </si>
  <si>
    <t>​ 153I x:ageGp:fam 667:4:-1 by blue 727:5:-1 at gen315 Univ0 prob=0.997</t>
  </si>
  <si>
    <t>​ 155I x:ageGp:fam 926:7:-1 by red 40:1:-1 at gen316 Univ0 prob=0.599</t>
  </si>
  <si>
    <t>​ 155I x:ageGp:fam 280:2:-1 by blue 787:5:-1 at gen316 Univ0 prob=0.224</t>
  </si>
  <si>
    <t>​ 155I x:ageGp:fam 591:4:-1 by blue 446:3:-1 at gen316 Univ0 prob=0.514</t>
  </si>
  <si>
    <t>​ 155I x:ageGp:fam 457:3:-1 by red 580:4:-1 at gen316 Univ0 prob=0.202</t>
  </si>
  <si>
    <t>​ 155I x:ageGp:fam 882:6:-1 by red 524:3:-1 at gen316 Univ0 prob=0.770</t>
  </si>
  <si>
    <t>​ 155I x:ageGp:fam 967:8:-1 by blue 842:6:-1 at gen316 Univ0 prob=0.093</t>
  </si>
  <si>
    <t>​ 159I x:ageGp:fam 345:2:-1 by blue 911:7:-1 at gen317 Univ0 prob=0.737</t>
  </si>
  <si>
    <t>​ 159I x:ageGp:fam 669:4:-1 by red 524:3:-1 at gen317 Univ0 prob=0.062</t>
  </si>
  <si>
    <t>​ 165I x:ageGp:fam 223:2:-1 by blue 461:3:-1 at gen318 Univ0 prob=0.508</t>
  </si>
  <si>
    <t>​ 165I x:ageGp:fam 904:7:-1 by blue 373:3:-1 at gen318 Univ0 prob=0.012</t>
  </si>
  <si>
    <t>​ 165I x:ageGp:fam 395:3:-1 by blue 627:4:-1 at gen318 Univ0 prob=0.790</t>
  </si>
  <si>
    <t>​ 167I x:ageGp:fam 526:3:-1 by blue 842:6:-1 at gen319 Univ0 prob=0.465</t>
  </si>
  <si>
    <t>​ 170I x:ageGp:fam 792:5:-1 by blue 2:0:-1 at gen320 Univ0 prob=0.901</t>
  </si>
  <si>
    <t>​ 170I x:ageGp:fam 869:6:-1 by blue 434:3:-1 at gen320 Univ0 prob=0.745</t>
  </si>
  <si>
    <t>​ 171I x:ageGp:fam 67:1:-1 by red 408:3:-1 at gen321 Univ0 prob=0.792</t>
  </si>
  <si>
    <t>​ 171I x:ageGp:fam 236:2:-1 by blue 340:2:-1 at gen321 Univ0 prob=0.294</t>
  </si>
  <si>
    <t>​ 173I x:ageGp:fam 768:5:-1 by yellow 20:0:-1 at gen322 Univ0 prob=0.500</t>
  </si>
  <si>
    <t>​ 175I x:ageGp:fam 613:4:-1 by red 144:2:-1 at gen323 Univ0 prob=0.657</t>
  </si>
  <si>
    <t>​ 175I x:ageGp:fam 418:3:-1 by blue 870:6:-1 at gen323 Univ0 prob=0.303</t>
  </si>
  <si>
    <t>​ 175I x:ageGp:fam 914:7:-1 by blue 488:3:-1 at gen323 Univ0 prob=0.261</t>
  </si>
  <si>
    <t>​ 175I x:ageGp:fam 954:8:-1 by blue 627:4:-1 at gen323 Univ0 prob=0.369</t>
  </si>
  <si>
    <t>​ 175I x:ageGp:fam 707:5:-1 by red 986:9:-1 at gen323 Univ0 prob=0.993</t>
  </si>
  <si>
    <t>​ 176I x:ageGp:fam 985:9:-1 by blue 561:4:-1 at gen324 Univ0 prob=0.802</t>
  </si>
  <si>
    <t>​ 176I x:ageGp:fam 732:5:-1 by red 879:6:-1 at gen324 Univ0 prob=0.320</t>
  </si>
  <si>
    <t>​ 181I x:ageGp:fam 673:4:-1 by red 260:2:-1 at gen325 Univ0 prob=0.019</t>
  </si>
  <si>
    <t>​ 181I x:ageGp:fam 794:5:-1 by red 852:6:-1 at gen325 Univ0 prob=0.988</t>
  </si>
  <si>
    <t>​ 183I x:ageGp:fam 588:4:-1 by blue 740:5:-1 at gen326 Univ0 prob=0.366</t>
  </si>
  <si>
    <t>​ 183I x:ageGp:fam 925:7:-1 by blue 727:5:-1 at gen326 Univ0 prob=0.913</t>
  </si>
  <si>
    <t>​ 185I x:ageGp:fam 197:2:-1 by red 52:1:-1 at gen327 Univ0 prob=0.326</t>
  </si>
  <si>
    <t>​ 185I x:ageGp:fam 435:3:-1 by red 111:1:-1 at gen327 Univ0 prob=0.639</t>
  </si>
  <si>
    <t>​ 185I x:ageGp:fam 289:2:-1 by blue 870:6:-1 at gen327 Univ0 prob=0.021</t>
  </si>
  <si>
    <t>​ 185I x:ageGp:fam 495:3:-1 by blue 885:6:-1 at gen327 Univ0 prob=0.350</t>
  </si>
  <si>
    <t>​ 187I x:ageGp:fam 148:2:-1 by blue 698:5:-1 at gen328 Univ0 prob=0.866</t>
  </si>
  <si>
    <t>​ 187I x:ageGp:fam 760:5:-1 by blue 870:6:-1 at gen328 Univ0 prob=0.267</t>
  </si>
  <si>
    <t>​ 191I x:ageGp:fam 135:2:-1 by red 111:1:-1 at gen329 Univ0 prob=0.451</t>
  </si>
  <si>
    <t>​ 191I x:ageGp:fam 250:2:-1 by blue 911:7:-1 at gen329 Univ0 prob=0.037</t>
  </si>
  <si>
    <t>​ 191I x:ageGp:fam 251:2:-1 by red 524:3:-1 at gen329 Univ0 prob=0.763</t>
  </si>
  <si>
    <t>​ 196I x:ageGp:fam 60:1:-1 by red 879:6:-1 at gen332 Univ0 prob=0.708</t>
  </si>
  <si>
    <t>​ 196I x:ageGp:fam 171:2:-1 by blue 865:6:-1 at gen332 Univ0 prob=0.859</t>
  </si>
  <si>
    <t>​ 196I x:ageGp:fam 818:5:-1 by blue 370:3:-1 at gen333 Univ0 prob=0.620</t>
  </si>
  <si>
    <t>​ 196I x:ageGp:fam 521:3:-1 by blue 865:6:-1 at gen333 Univ0 prob=0.078</t>
  </si>
  <si>
    <t>​ 196I x:ageGp:fam 819:5:-1 by blue 561:4:-1 at gen333 Univ0 prob=0.958</t>
  </si>
  <si>
    <t>​ 198I x:ageGp:fam 15:0:-1 by yellow 569:4:-1 at gen334 Univ0 prob=0.135</t>
  </si>
  <si>
    <t>​ 198I x:ageGp:fam 214:2:-1 by blue 172:2:-1 at gen334 Univ0 prob=0.227</t>
  </si>
  <si>
    <t>​ 201I x:ageGp:fam 7:0:-1 by blue 434:3:-1 at gen335 Univ0 prob=0.920</t>
  </si>
  <si>
    <t>​ 203I x:ageGp:fam 300:2:-1 by red 52:1:-1 at gen336 Univ0 prob=0.387</t>
  </si>
  <si>
    <t>​ 204I x:ageGp:fam 194:2:-1 by blue 49:1:-1 at gen337 Univ0 prob=0.859</t>
  </si>
  <si>
    <t>​ 204I x:ageGp:fam 262:2:-1 by blue 832:6:-1 at gen337 Univ0 prob=0.741</t>
  </si>
  <si>
    <t>​ 204I x:ageGp:fam 972:8:-1 by blue 434:3:-1 at gen337 Univ0 prob=0.800</t>
  </si>
  <si>
    <t>​ 205I x:ageGp:fam 329:2:-1 by red 698:5:-1 at gen338 Univ0 prob=0.758</t>
  </si>
  <si>
    <t>​ 208I x:ageGp:fam 81:1:-1 by red 408:3:-1 at gen339 Univ0 prob=0.868</t>
  </si>
  <si>
    <t>​ 208I x:ageGp:fam 484:3:-1 by blue 172:2:-1 at gen339 Univ0 prob=0.783</t>
  </si>
  <si>
    <t>​ 208I x:ageGp:fam 585:4:-1 by blue 822:6:-1 at gen339 Univ0 prob=0.359</t>
  </si>
  <si>
    <t>​ 208I x:ageGp:fam 625:4:-1 by blue 587:4:-1 at gen339 Univ0 prob=0.091</t>
  </si>
  <si>
    <t>​ 208I x:ageGp:fam 891:6:-1 by blue 605:4:-1 at gen339 Univ0 prob=0.042</t>
  </si>
  <si>
    <t>​ 208I x:ageGp:fam 795:5:-1 by blue 685:4:-1 at gen339 Univ0 prob=0.029</t>
  </si>
  <si>
    <t>​ 209I x:ageGp:fam 957:8:-1 by red 260:2:-1 at gen340 Univ0 prob=0.329</t>
  </si>
  <si>
    <t>​ 209I x:ageGp:fam 671:4:-1 by yellow 928:7:-1 at gen340 Univ0 prob=0.649</t>
  </si>
  <si>
    <t>​ 217I x:ageGp:fam 6:0:-1 by red 797:5:-1 at gen342 Univ0 prob=0.271</t>
  </si>
  <si>
    <t>​ 217I x:ageGp:fam 833:6:-1 by blue 24:0:-1 at gen342 Univ0 prob=0.802</t>
  </si>
  <si>
    <t>​ 217I x:ageGp:fam 913:7:-1 by red 373:3:-1 at gen342 Univ0 prob=0.454</t>
  </si>
  <si>
    <t>​ 217I x:ageGp:fam 646:4:-1 by red 840:6:-1 at gen342 Univ0 prob=0.552</t>
  </si>
  <si>
    <t>​ 217I x:ageGp:fam 575:4:-1 by blue 24:0:-1 at gen343 Univ0 prob=0.940</t>
  </si>
  <si>
    <t>​ 217I x:ageGp:fam 146:2:-1 by blue 899:6:-1 at gen343 Univ0 prob=0.025</t>
  </si>
  <si>
    <t>​ 217I x:ageGp:fam 153:2:-1 by blue 605:4:-1 at gen343 Univ0 prob=0.667</t>
  </si>
  <si>
    <t>​ 217I x:ageGp:fam 962:8:-1 by blue 885:6:-1 at gen343 Univ0 prob=0.204</t>
  </si>
  <si>
    <t>​ 225I x:ageGp:fam 927:7:-1 by blue 36:0:-1 at gen345 Univ0 prob=0.448</t>
  </si>
  <si>
    <t>​ 225I x:ageGp:fam 131:2:-1 by red 139:2:-1 at gen346 Univ0 prob=0.599</t>
  </si>
  <si>
    <t>​ 226I x:ageGp:fam 95:1:-1 by red 144:2:-1 at gen347 Univ0 prob=0.085</t>
  </si>
  <si>
    <t>​ 226I x:ageGp:fam 508:3:-1 by red 899:6:-1 at gen347 Univ0 prob=0.567</t>
  </si>
  <si>
    <t>​ 226I x:ageGp:fam 684:4:-1 by blue 572:4:-1 at gen347 Univ0 prob=0.752</t>
  </si>
  <si>
    <t>​ 227I x:ageGp:fam 152:2:-1 by red 40:1:-1 at gen348 Univ0 prob=0.207</t>
  </si>
  <si>
    <t>​ 227I x:ageGp:fam 421:3:-1 by blue 346:2:-1 at gen348 Univ0 prob=0.995</t>
  </si>
  <si>
    <t>​ 227I x:ageGp:fam 559:4:-1 by blue 569:4:-1 at gen348 Univ0 prob=0.165</t>
  </si>
  <si>
    <t>​ 227I x:ageGp:fam 780:5:-1 by blue 569:4:-1 at gen348 Univ0 prob=0.594</t>
  </si>
  <si>
    <t>​ 230I x:ageGp:fam 96:1:-1 by red 797:5:-1 at gen349 Univ0 prob=0.949</t>
  </si>
  <si>
    <t>​ 230I x:ageGp:fam 848:6:-1 by red 293:2:-1 at gen349 Univ0 prob=0.674</t>
  </si>
  <si>
    <t>​ 230I x:ageGp:fam 294:2:-1 by red 327:2:-1 at gen349 Univ0 prob=0.525</t>
  </si>
  <si>
    <t>​ 230I x:ageGp:fam 442:3:-1 by blue 349:2:-1 at gen349 Univ0 prob=0.990</t>
  </si>
  <si>
    <t>​ 230I x:ageGp:fam 400:3:-1 by yellow 554:4:-1 at gen349 Univ0 prob=0.895</t>
  </si>
  <si>
    <t>​ 234I x:ageGp:fam 337:2:-1 by blue 316:2:-1 at gen350 Univ0 prob=0.191</t>
  </si>
  <si>
    <t>​ 234I x:ageGp:fam 790:5:-1 by red 740:5:-1 at gen350 Univ0 prob=0.024</t>
  </si>
  <si>
    <t>​ 239I x:ageGp:fam 394:3:-1 by blue 20:0:-1 at gen351 Univ0 prob=0.396</t>
  </si>
  <si>
    <t>​ 241I x:ageGp:fam 315:2:-1 by red 248:2:-1 at gen352 Univ0 prob=0.579</t>
  </si>
  <si>
    <t>​ 242I x:ageGp:fam 676:4:-1 by red 3:0:-1 at gen353 Univ0 prob=0.703</t>
  </si>
  <si>
    <t>​ 242I x:ageGp:fam 311:2:-1 by blue 172:2:-1 at gen353 Univ0 prob=0.957</t>
  </si>
  <si>
    <t>​ 242I x:ageGp:fam 514:3:-1 by blue 700:5:-1 at gen353 Univ0 prob=0.784</t>
  </si>
  <si>
    <t>​ 242I x:ageGp:fam 807:5:-1 by blue 961:8:-1 at gen353 Univ0 prob=0.374</t>
  </si>
  <si>
    <t>​ 243I x:ageGp:fam 785:5:-1 by red 40:1:-1 at gen354 Univ0 prob=0.914</t>
  </si>
  <si>
    <t>​ 243I x:ageGp:fam 444:3:-1 by blue 49:1:-1 at gen354 Univ0 prob=0.250</t>
  </si>
  <si>
    <t>​ 243I x:ageGp:fam 624:4:-1 by red 165:2:-1 at gen354 Univ0 prob=0.272</t>
  </si>
  <si>
    <t>​ 243I x:ageGp:fam 824:6:-1 by red 899:6:-1 at gen354 Univ0 prob=0.878</t>
  </si>
  <si>
    <t>​ 247I x:ageGp:fam 297:2:-1 by blue 228:2:-1 at gen355 Univ0 prob=0.342</t>
  </si>
  <si>
    <t>​ 247I x:ageGp:fam 431:3:-1 by yellow 568:4:-1 at gen355 Univ0 prob=0.632</t>
  </si>
  <si>
    <t>​ 247I x:ageGp:fam 849:6:-1 by blue 750:5:-1 at gen355 Univ0 prob=0.727</t>
  </si>
  <si>
    <t>​ 251I x:ageGp:fam 0:0:-1 by blue 414:3:-1 at gen356 Univ0 prob=0.800</t>
  </si>
  <si>
    <t>​ 251I x:ageGp:fam 204:2:-1 by blue 44:1:-1 at gen356 Univ0 prob=0.758</t>
  </si>
  <si>
    <t>​ 251I x:ageGp:fam 769:5:-1 by blue 509:3:-1 at gen356 Univ0 prob=0.221</t>
  </si>
  <si>
    <t>​ 251I x:ageGp:fam 774:5:-1 by blue 605:4:-1 at gen356 Univ0 prob=0.044</t>
  </si>
  <si>
    <t>​ 254I x:ageGp:fam 241:2:-1 by blue 390:3:-1 at gen357 Univ0 prob=0.766</t>
  </si>
  <si>
    <t>​ 254I x:ageGp:fam 477:3:-1 by blue 414:3:-1 at gen357 Univ0 prob=0.348</t>
  </si>
  <si>
    <t>​ 254I x:ageGp:fam 999:9:-1 by red 504:3:-1 at gen357 Univ0 prob=0.984</t>
  </si>
  <si>
    <t>​ 258I x:ageGp:fam 635:4:-1 by red 3:0:-1 at gen358 Univ0 prob=0.184</t>
  </si>
  <si>
    <t>​ 258I x:ageGp:fam 910:7:-1 by blue 36:0:-1 at gen358 Univ0 prob=0.882</t>
  </si>
  <si>
    <t>​ 258I x:ageGp:fam 275:2:-1 by red 580:4:-1 at gen358 Univ0 prob=0.305</t>
  </si>
  <si>
    <t>​ 261I x:ageGp:fam 472:3:-1 by blue 461:3:-1 at gen359 Univ0 prob=0.451</t>
  </si>
  <si>
    <t>​ 261I x:ageGp:fam 843:6:-1 by red 488:3:-1 at gen359 Univ0 prob=0.574</t>
  </si>
  <si>
    <t>​ 264I x:ageGp:fam 463:3:-1 by blue 49:1:-1 at gen360 Univ0 prob=0.386</t>
  </si>
  <si>
    <t>​ 264I x:ageGp:fam 994:9:-1 by blue 59:1:-1 at gen360 Univ0 prob=0.679</t>
  </si>
  <si>
    <t>​ 264I x:ageGp:fam 948:7:-1 by blue 304:2:-1 at gen360 Univ0 prob=0.624</t>
  </si>
  <si>
    <t>​ 266I x:ageGp:fam 494:3:-1 by red 248:2:-1 at gen361 Univ0 prob=0.384</t>
  </si>
  <si>
    <t>​ 266I x:ageGp:fam 936:7:-1 by red 327:2:-1 at gen361 Univ0 prob=0.313</t>
  </si>
  <si>
    <t>​ 266I x:ageGp:fam 619:4:-1 by yellow 589:4:-1 at gen361 Univ0 prob=0.765</t>
  </si>
  <si>
    <t>​ 269I x:ageGp:fam 539:3:-1 by blue 370:3:-1 at gen362 Univ0 prob=0.237</t>
  </si>
  <si>
    <t>​ 269I x:ageGp:fam 505:3:-1 by blue 845:6:-1 at gen362 Univ0 prob=0.093</t>
  </si>
  <si>
    <t>​ 269I x:ageGp:fam 770:5:-1 by red 580:4:-1 at gen362 Univ0 prob=0.187</t>
  </si>
  <si>
    <t>​ 272I x:ageGp:fam 710:5:-1 by blue 390:3:-1 at gen363 Univ0 prob=0.830</t>
  </si>
  <si>
    <t>​ 276I x:ageGp:fam 132:2:-1 by blue 141:2:-1 at gen365 Univ0 prob=0.481</t>
  </si>
  <si>
    <t>​ 276I x:ageGp:fam 485:3:-1 by red 627:4:-1 at gen365 Univ0 prob=0.702</t>
  </si>
  <si>
    <t>​ 276I x:ageGp:fam 850:6:-1 by blue 637:4:-1 at gen365 Univ0 prob=0.725</t>
  </si>
  <si>
    <t>​ 276I x:ageGp:fam 791:5:-1 by blue 349:2:-1 at gen366 Univ0 prob=0.105</t>
  </si>
  <si>
    <t>​ 276I x:ageGp:fam 692:5:-1 by blue 385:3:-1 at gen366 Univ0 prob=0.864</t>
  </si>
  <si>
    <t>​ 279I x:ageGp:fam 405:3:-1 by blue 174:2:-1 at gen367 Univ0 prob=0.908</t>
  </si>
  <si>
    <t>​ 279I x:ageGp:fam 380:3:-1 by blue 682:4:-1 at gen367 Univ0 prob=0.799</t>
  </si>
  <si>
    <t>​ 279I x:ageGp:fam 513:3:-1 by blue 637:4:-1 at gen367 Univ0 prob=0.843</t>
  </si>
  <si>
    <t>​ 281I x:ageGp:fam 210:2:-1 by red 248:2:-1 at gen368 Univ0 prob=0.879</t>
  </si>
  <si>
    <t>​ 281I x:ageGp:fam 738:5:-1 by red 260:2:-1 at gen368 Univ0 prob=0.186</t>
  </si>
  <si>
    <t>​ 281I x:ageGp:fam 578:4:-1 by red 698:5:-1 at gen368 Univ0 prob=0.700</t>
  </si>
  <si>
    <t>​ 284I x:ageGp:fam 763:5:-1 by red 52:1:-1 at gen369 Univ0 prob=0.656</t>
  </si>
  <si>
    <t>​ 287I x:ageGp:fam 290:2:-1 by red 627:4:-1 at gen370 Univ0 prob=0.132</t>
  </si>
  <si>
    <t>​ 287I x:ageGp:fam 993:9:-1 by red 293:2:-1 at gen370 Univ0 prob=0.249</t>
  </si>
  <si>
    <t>​ 288I x:ageGp:fam 219:2:-1 by red 49:1:-1 at gen371 Univ0 prob=0.370</t>
  </si>
  <si>
    <t>​ 288I x:ageGp:fam 501:3:-1 by blue 417:3:-1 at gen371 Univ0 prob=0.615</t>
  </si>
  <si>
    <t>​ 288I x:ageGp:fam 474:3:-1 by red 740:5:-1 at gen371 Univ0 prob=0.227</t>
  </si>
  <si>
    <t>​ 288I x:ageGp:fam 490:3:-1 by red 899:6:-1 at gen371 Univ0 prob=0.350</t>
  </si>
  <si>
    <t>​ 288I x:ageGp:fam 898:6:-1 by blue 579:4:-1 at gen371 Univ0 prob=0.841</t>
  </si>
  <si>
    <t>​ 290I x:ageGp:fam 175:2:-1 by blue 498:3:-1 at gen372 Univ0 prob=0.279</t>
  </si>
  <si>
    <t>​ 290I x:ageGp:fam 212:2:-1 by blue 569:4:-1 at gen372 Univ0 prob=0.322</t>
  </si>
  <si>
    <t>​ 290I x:ageGp:fam 295:2:-1 by red 840:6:-1 at gen372 Univ0 prob=0.072</t>
  </si>
  <si>
    <t>​ 290I x:ageGp:fam 383:3:-1 by red 436:3:-1 at gen372 Univ0 prob=0.856</t>
  </si>
  <si>
    <t>​ 290I x:ageGp:fam 452:3:-1 by blue 832:6:-1 at gen372 Univ0 prob=0.803</t>
  </si>
  <si>
    <t>​ 290I x:ageGp:fam 917:7:-1 by red 685:4:-1 at gen372 Univ0 prob=0.087</t>
  </si>
  <si>
    <t>​ 295I x:ageGp:fam 8:0:-1 by red 2:0:-1 at gen373 Univ0 prob=0.729</t>
  </si>
  <si>
    <t>​ 295I x:ageGp:fam 43:1:-1 by red 40:1:-1 at gen373 Univ0 prob=0.113</t>
  </si>
  <si>
    <t>​ 295I x:ageGp:fam 781:5:-1 by red 40:1:-1 at gen373 Univ0 prob=0.848</t>
  </si>
  <si>
    <t>​ 295I x:ageGp:fam 69:1:-1 by red 580:4:-1 at gen373 Univ0 prob=0.095</t>
  </si>
  <si>
    <t>​ 295I x:ageGp:fam 273:2:-1 by blue 77:1:-1 at gen373 Univ0 prob=0.717</t>
  </si>
  <si>
    <t>​ 295I x:ageGp:fam 170:2:-1 by blue 863:6:-1 at gen373 Univ0 prob=0.223</t>
  </si>
  <si>
    <t>​ 295I x:ageGp:fam 459:3:-1 by blue 220:2:-1 at gen373 Univ0 prob=0.480</t>
  </si>
  <si>
    <t>​ 301I x:ageGp:fam 718:5:-1 by blue 44:1:-1 at gen374 Univ0 prob=0.666</t>
  </si>
  <si>
    <t>​ 301I x:ageGp:fam 955:8:-1 by blue 554:4:-1 at gen374 Univ0 prob=0.527</t>
  </si>
  <si>
    <t>​ 301I x:ageGp:fam 686:4:-1 by blue 865:6:-1 at gen374 Univ0 prob=0.173</t>
  </si>
  <si>
    <t>​ 308I x:ageGp:fam 536:3:-1 by blue 174:2:-1 at gen375 Univ0 prob=0.918</t>
  </si>
  <si>
    <t>​ 308I x:ageGp:fam 389:3:-1 by red 580:4:-1 at gen375 Univ0 prob=0.695</t>
  </si>
  <si>
    <t>​ 308I x:ageGp:fam 746:5:-1 by red 504:3:-1 at gen375 Univ0 prob=0.595</t>
  </si>
  <si>
    <t>​ 308I x:ageGp:fam 630:4:-1 by blue 908:7:-1 at gen375 Univ0 prob=0.346</t>
  </si>
  <si>
    <t>​ 311I x:ageGp:fam 361:3:-1 by blue 768:5:-1 at gen376 Univ0 prob=0.236</t>
  </si>
  <si>
    <t>​ 315I x:ageGp:fam 847:6:-1 by red 2:0:-1 at gen377 Univ0 prob=0.220</t>
  </si>
  <si>
    <t>​ 315I x:ageGp:fam 903:7:-1 by blue 73:1:-1 at gen377 Univ0 prob=0.974</t>
  </si>
  <si>
    <t>​ 315I x:ageGp:fam 184:2:-1 by blue 77:1:-1 at gen377 Univ0 prob=0.988</t>
  </si>
  <si>
    <t>​ 315I x:ageGp:fam 650:4:-1 by red 232:2:-1 at gen377 Univ0 prob=0.683</t>
  </si>
  <si>
    <t>​ 315I x:ageGp:fam 629:4:-1 by red 685:4:-1 at gen377 Univ0 prob=0.163</t>
  </si>
  <si>
    <t>​ 315I x:ageGp:fam 846:6:-1 by blue 707:5:-1 at gen377 Univ0 prob=0.466</t>
  </si>
  <si>
    <t>​ 316I x:ageGp:fam 64:1:-1 by blue 346:2:-1 at gen378 Univ0 prob=0.275</t>
  </si>
  <si>
    <t>​ 316I x:ageGp:fam 766:5:-1 by blue 73:1:-1 at gen378 Univ0 prob=0.881</t>
  </si>
  <si>
    <t>​ 316I x:ageGp:fam 97:1:-1 by red 627:4:-1 at gen378 Univ0 prob=0.605</t>
  </si>
  <si>
    <t>​ 316I x:ageGp:fam 107:1:-1 by blue 669:4:-1 at gen378 Univ0 prob=0.276</t>
  </si>
  <si>
    <t>​ 316I x:ageGp:fam 532:3:-1 by blue 316:2:-1 at gen378 Univ0 prob=0.792</t>
  </si>
  <si>
    <t>​ 316I x:ageGp:fam 553:4:-1 by blue 450:3:-1 at gen378 Univ0 prob=0.405</t>
  </si>
  <si>
    <t>​ 322I x:ageGp:fam 240:2:-1 by red 301:2:-1 at gen379 Univ0 prob=0.499</t>
  </si>
  <si>
    <t>​ 322I x:ageGp:fam 757:5:-1 by blue 537:3:-1 at gen379 Univ0 prob=0.661</t>
  </si>
  <si>
    <t>​ 322I x:ageGp:fam 836:6:-1 by blue 865:6:-1 at gen379 Univ0 prob=0.936</t>
  </si>
  <si>
    <t>​ 328I x:ageGp:fam 995:9:-1 by blue 73:1:-1 at gen380 Univ0 prob=0.575</t>
  </si>
  <si>
    <t>​ 328I x:ageGp:fam 341:2:-1 by red 822:6:-1 at gen380 Univ0 prob=0.807</t>
  </si>
  <si>
    <t>​ 328I x:ageGp:fam 409:3:-1 by red 840:6:-1 at gen380 Univ0 prob=0.383</t>
  </si>
  <si>
    <t>​ 328I x:ageGp:fam 433:3:-1 by blue 968:8:-1 at gen380 Univ0 prob=0.989</t>
  </si>
  <si>
    <t>​ 328I x:ageGp:fam 982:9:-1 by red 561:4:-1 at gen380 Univ0 prob=0.444</t>
  </si>
  <si>
    <t>​ 331I x:ageGp:fam 256:2:-1 by red 3:0:-1 at gen381 Univ0 prob=0.740</t>
  </si>
  <si>
    <t>​ 331I x:ageGp:fam 516:3:-1 by red 144:2:-1 at gen381 Univ0 prob=0.137</t>
  </si>
  <si>
    <t>​ 338I x:ageGp:fam 659:4:-1 by blue 73:1:-1 at gen383 Univ0 prob=0.655</t>
  </si>
  <si>
    <t>​ 338I x:ageGp:fam 205:2:-1 by blue 221:2:-1 at gen383 Univ0 prob=0.537</t>
  </si>
  <si>
    <t>​ 338I x:ageGp:fam 991:9:-1 by blue 345:2:-1 at gen383 Univ0 prob=0.434</t>
  </si>
  <si>
    <t>​ 338I x:ageGp:fam 404:3:-1 by blue 756:5:-1 at gen383 Univ0 prob=0.871</t>
  </si>
  <si>
    <t>​ 338I x:ageGp:fam 693:5:-1 by blue 418:3:-1 at gen383 Univ0 prob=0.195</t>
  </si>
  <si>
    <t>​ 338I x:ageGp:fam 4:0:-1 by blue 495:3:-1 at gen384 Univ0 prob=0.873</t>
  </si>
  <si>
    <t>​ 338I x:ageGp:fam 108:1:-1 by red 865:6:-1 at gen384 Univ0 prob=0.945</t>
  </si>
  <si>
    <t>​ 338I x:ageGp:fam 633:4:-1 by blue 141:2:-1 at gen384 Univ0 prob=0.882</t>
  </si>
  <si>
    <t>​ 338I x:ageGp:fam 988:9:-1 by red 899:6:-1 at gen384 Univ0 prob=0.928</t>
  </si>
  <si>
    <t>​ 343I x:ageGp:fam 79:1:-1 by blue 631:4:-1 at gen385 Univ0 prob=0.551</t>
  </si>
  <si>
    <t>​ 343I x:ageGp:fam 798:5:-1 by blue 109:1:-1 at gen385 Univ0 prob=0.869</t>
  </si>
  <si>
    <t>​ 347I x:ageGp:fam 94:1:-1 by red 139:2:-1 at gen386 Univ0 prob=0.423</t>
  </si>
  <si>
    <t>​ 347I x:ageGp:fam 713:5:-1 by blue 141:2:-1 at gen386 Univ0 prob=0.376</t>
  </si>
  <si>
    <t>​ 347I x:ageGp:fam 281:2:-1 by blue 989:9:-1 at gen386 Univ0 prob=0.204</t>
  </si>
  <si>
    <t>​ 347I x:ageGp:fam 507:3:-1 by blue 611:4:-1 at gen386 Univ0 prob=0.700</t>
  </si>
  <si>
    <t>​ 347I x:ageGp:fam 753:5:-1 by blue 756:5:-1 at gen386 Univ0 prob=0.607</t>
  </si>
  <si>
    <t>​ 349I x:ageGp:fam 564:4:-1 by blue 20:0:-1 at gen387 Univ0 prob=0.874</t>
  </si>
  <si>
    <t>​ 349I x:ageGp:fam 497:3:-1 by blue 44:1:-1 at gen387 Univ0 prob=0.720</t>
  </si>
  <si>
    <t>​ 349I x:ageGp:fam 562:4:-1 by blue 916:7:-1 at gen387 Univ0 prob=0.047</t>
  </si>
  <si>
    <t>​ 349I x:ageGp:fam 696:5:-1 by blue 877:6:-1 at gen387 Univ0 prob=0.117</t>
  </si>
  <si>
    <t>​ 354I x:ageGp:fam 857:6:-1 by red 40:1:-1 at gen388 Univ0 prob=0.473</t>
  </si>
  <si>
    <t>​ 354I x:ageGp:fam 445:3:-1 by red 127:1:-1 at gen388 Univ0 prob=0.858</t>
  </si>
  <si>
    <t>​ 354I x:ageGp:fam 330:2:-1 by blue 669:4:-1 at gen388 Univ0 prob=0.835</t>
  </si>
  <si>
    <t>​ 354I x:ageGp:fam 476:3:-1 by blue 744:5:-1 at gen388 Univ0 prob=0.593</t>
  </si>
  <si>
    <t>​ 358I x:ageGp:fam 677:4:-1 by blue 220:2:-1 at gen389 Univ0 prob=0.152</t>
  </si>
  <si>
    <t>​ 358I x:ageGp:fam 748:5:-1 by blue 479:3:-1 at gen389 Univ0 prob=0.503</t>
  </si>
  <si>
    <t>​ 358I x:ageGp:fam 520:3:-1 by blue 904:7:-1 at gen389 Univ0 prob=0.444</t>
  </si>
  <si>
    <t>​ 358I x:ageGp:fam 889:6:-1 by blue 579:4:-1 at gen389 Univ0 prob=0.174</t>
  </si>
  <si>
    <t>​ 362I x:ageGp:fam 237:2:-1 by red 458:3:-1 at gen390 Univ0 prob=0.420</t>
  </si>
  <si>
    <t>​ 366I x:ageGp:fam 211:2:-1 by blue 426:3:-1 at gen391 Univ0 prob=0.978</t>
  </si>
  <si>
    <t>​ 366I x:ageGp:fam 566:4:-1 by red 458:3:-1 at gen391 Univ0 prob=0.946</t>
  </si>
  <si>
    <t>​ 366I x:ageGp:fam 640:4:-1 by red 498:3:-1 at gen391 Univ0 prob=0.856</t>
  </si>
  <si>
    <t>​ 366I x:ageGp:fam 719:5:-1 by blue 581:4:-1 at gen391 Univ0 prob=0.123</t>
  </si>
  <si>
    <t>​ 366I x:ageGp:fam 970:8:-1 by red 603:4:-1 at gen391 Univ0 prob=0.770</t>
  </si>
  <si>
    <t>​ 367I x:ageGp:fam 691:5:-1 by red 11:0:-1 at gen392 Univ0 prob=0.089</t>
  </si>
  <si>
    <t>​ 367I x:ageGp:fam 811:5:-1 by red 90:1:-1 at gen392 Univ0 prob=0.257</t>
  </si>
  <si>
    <t>​ 367I x:ageGp:fam 246:2:-1 by blue 417:3:-1 at gen392 Univ0 prob=0.648</t>
  </si>
  <si>
    <t>​ 367I x:ageGp:fam 410:3:-1 by blue 851:6:-1 at gen392 Univ0 prob=0.395</t>
  </si>
  <si>
    <t>​ 367I x:ageGp:fam 439:3:-1 by blue 884:6:-1 at gen392 Univ0 prob=0.649</t>
  </si>
  <si>
    <t>​ 367I x:ageGp:fam 570:4:-1 by blue 961:8:-1 at gen392 Univ0 prob=0.222</t>
  </si>
  <si>
    <t>​ 367I x:ageGp:fam 812:5:-1 by blue 926:7:-1 at gen392 Univ0 prob=0.125</t>
  </si>
  <si>
    <t>​ 372I x:ageGp:fam 137:2:-1 by blue 280:2:-1 at gen393 Univ0 prob=0.425</t>
  </si>
  <si>
    <t>​ 372I x:ageGp:fam 191:2:-1 by blue 882:6:-1 at gen393 Univ0 prob=0.065</t>
  </si>
  <si>
    <t>​ 372I x:ageGp:fam 465:3:-1 by blue 877:6:-1 at gen393 Univ0 prob=0.088</t>
  </si>
  <si>
    <t>​ 372I x:ageGp:fam 735:5:-1 by blue 667:4:-1 at gen393 Univ0 prob=0.500</t>
  </si>
  <si>
    <t>​ 383I x:ageGp:fam 26:0:-1 by blue 103:1:-1 at gen395 Univ0 prob=0.654</t>
  </si>
  <si>
    <t>​ 383I x:ageGp:fam 124:1:-1 by blue 968:8:-1 at gen395 Univ0 prob=0.857</t>
  </si>
  <si>
    <t>​ 383I x:ageGp:fam 239:2:-1 by blue 346:2:-1 at gen395 Univ0 prob=0.180</t>
  </si>
  <si>
    <t>​ 383I x:ageGp:fam 931:7:-1 by blue 548:4:-1 at gen395 Univ0 prob=0.916</t>
  </si>
  <si>
    <t>​ 383I x:ageGp:fam 91:1:-1 by red 340:2:-1 at gen396 Univ0 prob=0.865</t>
  </si>
  <si>
    <t>​ 383I x:ageGp:fam 966:8:-1 by blue 100:1:-1 at gen396 Univ0 prob=0.163</t>
  </si>
  <si>
    <t>​ 383I x:ageGp:fam 235:2:-1 by blue 916:7:-1 at gen396 Univ0 prob=0.352</t>
  </si>
  <si>
    <t>​ 383I x:ageGp:fam 247:2:-1 by blue 236:2:-1 at gen396 Univ0 prob=0.196</t>
  </si>
  <si>
    <t>​ 383I x:ageGp:fam 620:4:-1 by blue 479:3:-1 at gen396 Univ0 prob=0.056</t>
  </si>
  <si>
    <t>​ 383I x:ageGp:fam 858:6:-1 by red 488:3:-1 at gen396 Univ0 prob=0.954</t>
  </si>
  <si>
    <t>​ 383I x:ageGp:fam 595:4:-1 by blue 732:5:-1 at gen396 Univ0 prob=0.078</t>
  </si>
  <si>
    <t>​ 383I x:ageGp:fam 636:4:-1 by blue 882:6:-1 at gen396 Univ0 prob=0.276</t>
  </si>
  <si>
    <t>​ 383I x:ageGp:fam 867:6:-1 by red 685:4:-1 at gen396 Univ0 prob=0.401</t>
  </si>
  <si>
    <t>​ 383I x:ageGp:fam 924:7:-1 by blue 732:5:-1 at gen396 Univ0 prob=0.393</t>
  </si>
  <si>
    <t>​ 383I x:ageGp:fam 841:6:-1 by blue 968:8:-1 at gen396 Univ0 prob=0.470</t>
  </si>
  <si>
    <t>​ 387I x:ageGp:fam 258:2:-1 by blue 954:8:-1 at gen397 Univ0 prob=0.807</t>
  </si>
  <si>
    <t>​ 387I x:ageGp:fam 372:3:-1 by blue 328:2:-1 at gen397 Univ0 prob=0.283</t>
  </si>
  <si>
    <t>​ 387I x:ageGp:fam 354:2:-1 by red 899:6:-1 at gen397 Univ0 prob=0.570</t>
  </si>
  <si>
    <t>​ 387I x:ageGp:fam 391:3:-1 by blue 598:4:-1 at gen397 Univ0 prob=0.133</t>
  </si>
  <si>
    <t>​ 387I x:ageGp:fam 468:3:-1 by red 685:4:-1 at gen397 Univ0 prob=0.367</t>
  </si>
  <si>
    <t>​ 387I x:ageGp:fam 523:3:-1 by blue 554:4:-1 at gen397 Univ0 prob=0.690</t>
  </si>
  <si>
    <t>​ 387I x:ageGp:fam 747:5:-1 by blue 869:6:-1 at gen397 Univ0 prob=0.047</t>
  </si>
  <si>
    <t>​ 398I x:ageGp:fam 839:6:-1 by blue 67:1:-1 at gen398 Univ0 prob=0.711</t>
  </si>
  <si>
    <t>​ 398I x:ageGp:fam 932:7:-1 by blue 220:2:-1 at gen398 Univ0 prob=0.989</t>
  </si>
  <si>
    <t>​ 398I x:ageGp:fam 274:2:-1 by blue 916:7:-1 at gen398 Univ0 prob=0.414</t>
  </si>
  <si>
    <t>​ 398I x:ageGp:fam 376:3:-1 by red 446:3:-1 at gen398 Univ0 prob=0.112</t>
  </si>
  <si>
    <t>​ 405I x:ageGp:fam 180:2:-1 by blue 682:4:-1 at gen399 Univ0 prob=0.052</t>
  </si>
  <si>
    <t>​ 405I x:ageGp:fam 215:2:-1 by red 695:5:-1 at gen399 Univ0 prob=0.090</t>
  </si>
  <si>
    <t>​ 405I x:ageGp:fam 403:3:-1 by blue 390:3:-1 at gen399 Univ0 prob=0.764</t>
  </si>
  <si>
    <t>​ 405I x:ageGp:fam 502:3:-1 by red 961:8:-1 at gen399 Univ0 prob=0.631</t>
  </si>
  <si>
    <t>​ 405I x:ageGp:fam 778:5:-1 by blue 554:4:-1 at gen399 Univ0 prob=0.745</t>
  </si>
  <si>
    <t>​ 405I x:ageGp:fam 779:5:-1 by blue 588:4:-1 at gen399 Univ0 prob=0.563</t>
  </si>
  <si>
    <t>​ 405I x:ageGp:fam 815:5:-1 by blue 863:6:-1 at gen399 Univ0 prob=0.902</t>
  </si>
  <si>
    <t>​ 409I x:ageGp:fam 730:5:-1 by red 11:0:-1 at gen400 Univ0 prob=0.340</t>
  </si>
  <si>
    <t>​ 409I x:ageGp:fam 63:1:-1 by blue 795:5:-1 at gen400 Univ0 prob=0.346</t>
  </si>
  <si>
    <t>​ 409I x:ageGp:fam 616:4:-1 by blue 197:2:-1 at gen400 Univ0 prob=0.085</t>
  </si>
  <si>
    <t>​ 409I x:ageGp:fam 318:2:-1 by red 832:6:-1 at gen400 Univ0 prob=0.068</t>
  </si>
  <si>
    <t>​ 409I x:ageGp:fam 915:7:-1 by blue 581:4:-1 at gen400 Univ0 prob=0.844</t>
  </si>
  <si>
    <t>​ 416I x:ageGp:fam 128:1:-1 by blue 345:2:-1 at gen401 Univ0 prob=0.798</t>
  </si>
  <si>
    <t>​ 416I x:ageGp:fam 151:2:-1 by red 865:6:-1 at gen401 Univ0 prob=0.011</t>
  </si>
  <si>
    <t>​ 416I x:ageGp:fam 216:2:-1 by red 911:7:-1 at gen401 Univ0 prob=0.665</t>
  </si>
  <si>
    <t>​ 416I x:ageGp:fam 897:6:-1 by red 293:2:-1 at gen401 Univ0 prob=0.067</t>
  </si>
  <si>
    <t>​ 416I x:ageGp:fam 655:4:-1 by red 740:5:-1 at gen401 Univ0 prob=0.828</t>
  </si>
  <si>
    <t>​ 421I x:ageGp:fam 998:9:-1 by blue 96:1:-1 at gen402 Univ0 prob=0.294</t>
  </si>
  <si>
    <t>​ 421I x:ageGp:fam 189:2:-1 by blue 916:7:-1 at gen402 Univ0 prob=0.823</t>
  </si>
  <si>
    <t>​ 421I x:ageGp:fam 233:2:-1 by blue 819:5:-1 at gen402 Univ0 prob=0.027</t>
  </si>
  <si>
    <t>​ 421I x:ageGp:fam 254:2:-1 by blue 589:4:-1 at gen402 Univ0 prob=0.720</t>
  </si>
  <si>
    <t>​ 421I x:ageGp:fam 416:3:-1 by blue 417:3:-1 at gen402 Univ0 prob=0.355</t>
  </si>
  <si>
    <t>​ 421I x:ageGp:fam 758:5:-1 by red 488:3:-1 at gen402 Univ0 prob=0.416</t>
  </si>
  <si>
    <t>​ 421I x:ageGp:fam 571:4:-1 by blue 744:5:-1 at gen402 Univ0 prob=0.154</t>
  </si>
  <si>
    <t>​ 421I x:ageGp:fam 987:9:-1 by blue 721:5:-1 at gen402 Univ0 prob=0.991</t>
  </si>
  <si>
    <t>​ 426I x:ageGp:fam 143:2:-1 by blue 593:4:-1 at gen403 Univ0 prob=0.414</t>
  </si>
  <si>
    <t>​ 426I x:ageGp:fam 608:4:-1 by blue 166:2:-1 at gen403 Univ0 prob=0.183</t>
  </si>
  <si>
    <t>​ 426I x:ageGp:fam 284:2:-1 by yellow 514:3:-1 at gen403 Univ0 prob=0.871</t>
  </si>
  <si>
    <t>​ 426I x:ageGp:fam 471:3:-1 by blue 904:7:-1 at gen403 Univ0 prob=0.645</t>
  </si>
  <si>
    <t>​ 426I x:ageGp:fam 478:3:-1 by red 603:4:-1 at gen403 Univ0 prob=0.626</t>
  </si>
  <si>
    <t>​ 426I x:ageGp:fam 531:3:-1 by blue 522:3:-1 at gen403 Univ0 prob=0.746</t>
  </si>
  <si>
    <t>​ 434I x:ageGp:fam 38:0:-1 by red 414:3:-1 at gen404 Univ0 prob=0.255</t>
  </si>
  <si>
    <t>​ 434I x:ageGp:fam 38:0:-1 by blue 706:5:-1 at gen404 Univ0 prob=0.618</t>
  </si>
  <si>
    <t>​ 434I x:ageGp:fam 78:1:-1 by red 144:2:-1 at gen404 Univ0 prob=0.803</t>
  </si>
  <si>
    <t>​ 434I x:ageGp:fam 83:1:-1 by blue 721:5:-1 at gen404 Univ0 prob=0.764</t>
  </si>
  <si>
    <t>​ 434I x:ageGp:fam 154:2:-1 by blue 906:7:-1 at gen404 Univ0 prob=0.725</t>
  </si>
  <si>
    <t>​ 434I x:ageGp:fam 475:3:-1 by red 209:2:-1 at gen404 Univ0 prob=0.906</t>
  </si>
  <si>
    <t>​ 434I x:ageGp:fam 249:2:-1 by blue 794:5:-1 at gen404 Univ0 prob=0.419</t>
  </si>
  <si>
    <t>​ 434I x:ageGp:fam 332:2:-1 by blue 262:2:-1 at gen404 Univ0 prob=0.670</t>
  </si>
  <si>
    <t>​ 440I x:ageGp:fam 282:2:-1 by blue 588:4:-1 at gen405 Univ0 prob=0.646</t>
  </si>
  <si>
    <t>​ 440I x:ageGp:fam 643:4:-1 by red 605:4:-1 at gen405 Univ0 prob=0.788</t>
  </si>
  <si>
    <t>​ 447I x:ageGp:fam 68:1:-1 by blue 395:3:-1 at gen406 Univ0 prob=0.401</t>
  </si>
  <si>
    <t>​ 447I x:ageGp:fam 279:2:-1 by blue 250:2:-1 at gen406 Univ0 prob=0.923</t>
  </si>
  <si>
    <t>​ 447I x:ageGp:fam 321:2:-1 by blue 581:4:-1 at gen406 Univ0 prob=0.518</t>
  </si>
  <si>
    <t>​ 447I x:ageGp:fam 583:4:-1 by blue 328:2:-1 at gen406 Univ0 prob=0.914</t>
  </si>
  <si>
    <t>​ 447I x:ageGp:fam 782:5:-1 by blue 792:5:-1 at gen406 Univ0 prob=0.848</t>
  </si>
  <si>
    <t>​ 449I x:ageGp:fam 272:2:-1 by red 144:2:-1 at gen407 Univ0 prob=0.168</t>
  </si>
  <si>
    <t>​ 449I x:ageGp:fam 399:3:-1 by blue 214:2:-1 at gen407 Univ0 prob=0.101</t>
  </si>
  <si>
    <t>​ 449I x:ageGp:fam 874:6:-1 by blue 306:2:-1 at gen407 Univ0 prob=0.152</t>
  </si>
  <si>
    <t>​ 449I x:ageGp:fam 622:4:-1 by blue 345:2:-1 at gen407 Univ0 prob=0.144</t>
  </si>
  <si>
    <t>​ 449I x:ageGp:fam 772:5:-1 by red 373:3:-1 at gen407 Univ0 prob=0.269</t>
  </si>
  <si>
    <t>​ 449I x:ageGp:fam 527:3:-1 by blue 588:4:-1 at gen407 Univ0 prob=0.524</t>
  </si>
  <si>
    <t>​ 454I x:ageGp:fam 113:1:-1 by blue 925:7:-1 at gen408 Univ0 prob=0.281</t>
  </si>
  <si>
    <t>​ 454I x:ageGp:fam 820:5:-1 by red 127:1:-1 at gen408 Univ0 prob=0.992</t>
  </si>
  <si>
    <t>​ 454I x:ageGp:fam 893:6:-1 by blue 297:2:-1 at gen408 Univ0 prob=0.439</t>
  </si>
  <si>
    <t>​ 454I x:ageGp:fam 423:3:-1 by blue 554:4:-1 at gen408 Univ0 prob=0.817</t>
  </si>
  <si>
    <t>​ 454I x:ageGp:fam 806:5:-1 by blue 589:4:-1 at gen408 Univ0 prob=0.315</t>
  </si>
  <si>
    <t>​ 454I x:ageGp:fam 717:5:-1 by blue 845:6:-1 at gen408 Univ0 prob=0.169</t>
  </si>
  <si>
    <t>​ 460I x:ageGp:fam 133:2:-1 by red 390:3:-1 at gen409 Univ0 prob=0.091</t>
  </si>
  <si>
    <t>​ 460I x:ageGp:fam 487:3:-1 by blue 197:2:-1 at gen409 Univ0 prob=0.610</t>
  </si>
  <si>
    <t>​ 460I x:ageGp:fam 427:3:-1 by blue 289:2:-1 at gen409 Univ0 prob=0.662</t>
  </si>
  <si>
    <t>​ 460I x:ageGp:fam 424:3:-1 by red 911:7:-1 at gen409 Univ0 prob=0.820</t>
  </si>
  <si>
    <t>​ 460I x:ageGp:fam 473:3:-1 by red 458:3:-1 at gen409 Univ0 prob=0.310</t>
  </si>
  <si>
    <t>​ 460I x:ageGp:fam 638:4:-1 by blue 522:3:-1 at gen409 Univ0 prob=0.670</t>
  </si>
  <si>
    <t>​ 460I x:ageGp:fam 683:4:-1 by red 832:6:-1 at gen409 Univ0 prob=0.919</t>
  </si>
  <si>
    <t>​ 466I x:ageGp:fam 28:0:-1 by blue 15:0:-1 at gen410 Univ0 prob=0.484</t>
  </si>
  <si>
    <t>​ 466I x:ageGp:fam 27:0:-1 by red 637:4:-1 at gen410 Univ0 prob=0.084</t>
  </si>
  <si>
    <t>​ 466I x:ageGp:fam 918:7:-1 by blue 33:0:-1 at gen410 Univ0 prob=0.915</t>
  </si>
  <si>
    <t>​ 466I x:ageGp:fam 823:6:-1 by blue 819:5:-1 at gen410 Univ0 prob=0.696</t>
  </si>
  <si>
    <t>​ 473I x:ageGp:fam 456:3:-1 by blue 0:0:-1 at gen411 Univ0 prob=0.298</t>
  </si>
  <si>
    <t>​ 473I x:ageGp:fam 62:1:-1 by blue 7:0:-1 at gen411 Univ0 prob=0.836</t>
  </si>
  <si>
    <t>​ 473I x:ageGp:fam 443:3:-1 by blue 92:1:-1 at gen411 Univ0 prob=0.977</t>
  </si>
  <si>
    <t>​ 473I x:ageGp:fam 178:2:-1 by blue 250:2:-1 at gen411 Univ0 prob=0.133</t>
  </si>
  <si>
    <t>​ 473I x:ageGp:fam 401:3:-1 by blue 768:5:-1 at gen411 Univ0 prob=0.433</t>
  </si>
  <si>
    <t>​ 473I x:ageGp:fam 881:6:-1 by blue 526:3:-1 at gen411 Univ0 prob=0.713</t>
  </si>
  <si>
    <t>​ 473I x:ageGp:fam 743:5:-1 by blue 938:7:-1 at gen411 Univ0 prob=0.165</t>
  </si>
  <si>
    <t>​ 477I x:ageGp:fam 23:0:-1 by red 822:6:-1 at gen412 Univ0 prob=0.151</t>
  </si>
  <si>
    <t>​ 477I x:ageGp:fam 58:1:-1 by red 408:3:-1 at gen412 Univ0 prob=0.708</t>
  </si>
  <si>
    <t>​ 477I x:ageGp:fam 123:1:-1 by red 721:5:-1 at gen412 Univ0 prob=0.847</t>
  </si>
  <si>
    <t>​ 477I x:ageGp:fam 187:2:-1 by blue 542:4:-1 at gen412 Univ0 prob=0.034</t>
  </si>
  <si>
    <t>​ 477I x:ageGp:fam 923:7:-1 by blue 275:2:-1 at gen412 Univ0 prob=0.270</t>
  </si>
  <si>
    <t>​ 477I x:ageGp:fam 796:5:-1 by blue 304:2:-1 at gen412 Univ0 prob=0.182</t>
  </si>
  <si>
    <t>​ 477I x:ageGp:fam 965:8:-1 by blue 400:3:-1 at gen412 Univ0 prob=0.937</t>
  </si>
  <si>
    <t>​ 477I x:ageGp:fam 621:4:-1 by red 561:4:-1 at gen412 Univ0 prob=0.526</t>
  </si>
  <si>
    <t>​ 477I x:ageGp:fam 657:4:-1 by red 928:7:-1 at gen412 Univ0 prob=0.608</t>
  </si>
  <si>
    <t>​ 484I x:ageGp:fam 666:4:-1 by blue 819:5:-1 at gen413 Univ0 prob=0.071</t>
  </si>
  <si>
    <t>​ 493I x:ageGp:fam 117:1:-1 by red 384:3:-1 at gen414 Univ0 prob=0.029</t>
  </si>
  <si>
    <t>​ 493I x:ageGp:fam 997:9:-1 by red 209:2:-1 at gen414 Univ0 prob=0.988</t>
  </si>
  <si>
    <t>​ 493I x:ageGp:fam 534:3:-1 by blue 521:3:-1 at gen414 Univ0 prob=0.093</t>
  </si>
  <si>
    <t>​ 493I x:ageGp:fam 934:7:-1 by blue 818:5:-1 at gen414 Univ0 prob=0.254</t>
  </si>
  <si>
    <t>​ 494I x:ageGp:fam 381:3:-1 by red 36:0:-1 at gen415 Univ0 prob=0.826</t>
  </si>
  <si>
    <t>​ 494I x:ageGp:fam 88:1:-1 by blue 81:1:-1 at gen415 Univ0 prob=0.111</t>
  </si>
  <si>
    <t>​ 494I x:ageGp:fam 716:5:-1 by blue 109:1:-1 at gen415 Univ0 prob=0.309</t>
  </si>
  <si>
    <t>​ 494I x:ageGp:fam 177:2:-1 by blue 194:2:-1 at gen415 Univ0 prob=0.749</t>
  </si>
  <si>
    <t>​ 494I x:ageGp:fam 234:2:-1 by blue 669:4:-1 at gen415 Univ0 prob=0.514</t>
  </si>
  <si>
    <t>​ 494I x:ageGp:fam 861:6:-1 by red 414:3:-1 at gen415 Univ0 prob=0.247</t>
  </si>
  <si>
    <t>​ 494I x:ageGp:fam 614:4:-1 by blue 807:5:-1 at gen415 Univ0 prob=0.475</t>
  </si>
  <si>
    <t>​ 494I x:ageGp:fam 860:6:-1 by red 740:5:-1 at gen415 Univ0 prob=0.038</t>
  </si>
  <si>
    <t>​ 498I x:ageGp:fam 947:7:-1 by red 49:1:-1 at gen416 Univ0 prob=0.790</t>
  </si>
  <si>
    <t>​ 498I x:ageGp:fam 71:1:-1 by blue 67:1:-1 at gen416 Univ0 prob=0.061</t>
  </si>
  <si>
    <t>​ 498I x:ageGp:fam 342:2:-1 by red 228:2:-1 at gen416 Univ0 prob=0.776</t>
  </si>
  <si>
    <t>​ 498I x:ageGp:fam 286:2:-1 by red 417:3:-1 at gen416 Univ0 prob=0.769</t>
  </si>
  <si>
    <t>​ 498I x:ageGp:fam 462:3:-1 by red 293:2:-1 at gen416 Univ0 prob=0.992</t>
  </si>
  <si>
    <t>​ 498I x:ageGp:fam 314:2:-1 by blue 375:3:-1 at gen416 Univ0 prob=0.945</t>
  </si>
  <si>
    <t>​ 498I x:ageGp:fam 784:5:-1 by red 340:2:-1 at gen416 Univ0 prob=0.353</t>
  </si>
  <si>
    <t>​ 498I x:ageGp:fam 344:2:-1 by blue 575:4:-1 at gen416 Univ0 prob=0.833</t>
  </si>
  <si>
    <t>​ 498I x:ageGp:fam 462:3:-1 by blue 851:6:-1 at gen416 Univ0 prob=0.762</t>
  </si>
  <si>
    <t>​ 506I x:ageGp:fam 816:5:-1 by red 306:2:-1 at gen417 Univ0 prob=0.502</t>
  </si>
  <si>
    <t>​ 506I x:ageGp:fam 634:4:-1 by red 373:3:-1 at gen417 Univ0 prob=0.981</t>
  </si>
  <si>
    <t>​ 514I x:ageGp:fam 382:3:-1 by red 36:0:-1 at gen418 Univ0 prob=0.934</t>
  </si>
  <si>
    <t>​ 514I x:ageGp:fam 227:2:-1 by blue 236:2:-1 at gen418 Univ0 prob=0.290</t>
  </si>
  <si>
    <t>​ 514I x:ageGp:fam 597:4:-1 by blue 547:4:-1 at gen418 Univ0 prob=0.122</t>
  </si>
  <si>
    <t>​ 514I x:ageGp:fam 945:7:-1 by red 842:6:-1 at gen418 Univ0 prob=0.410</t>
  </si>
  <si>
    <t>​ 516I x:ageGp:fam 905:7:-1 by red 450:3:-1 at gen419 Univ0 prob=0.208</t>
  </si>
  <si>
    <t>​ 520I x:ageGp:fam 618:4:-1 by blue 60:1:-1 at gen420 Univ0 prob=0.469</t>
  </si>
  <si>
    <t>​ 520I x:ageGp:fam 919:7:-1 by red 165:2:-1 at gen420 Univ0 prob=0.895</t>
  </si>
  <si>
    <t>​ 520I x:ageGp:fam 413:3:-1 by red 548:4:-1 at gen420 Univ0 prob=0.839</t>
  </si>
  <si>
    <t>​ 520I x:ageGp:fam 701:5:-1 by yellow 452:3:-1 at gen420 Univ0 prob=0.976</t>
  </si>
  <si>
    <t>​ 521I x:ageGp:fam 419:3:-1 by blue 171:2:-1 at gen421 Univ0 prob=0.963</t>
  </si>
  <si>
    <t>​ 521I x:ageGp:fam 601:4:-1 by red 228:2:-1 at gen421 Univ0 prob=0.045</t>
  </si>
  <si>
    <t>​ 521I x:ageGp:fam 697:5:-1 by red 572:4:-1 at gen421 Univ0 prob=0.196</t>
  </si>
  <si>
    <t>​ 525I x:ageGp:fam 864:6:-1 by blue 280:2:-1 at gen422 Univ0 prob=0.568</t>
  </si>
  <si>
    <t>​ 525I x:ageGp:fam 343:2:-1 by blue 972:8:-1 at gen422 Univ0 prob=0.826</t>
  </si>
  <si>
    <t>​ 525I x:ageGp:fam 455:3:-1 by blue 682:4:-1 at gen422 Univ0 prob=0.235</t>
  </si>
  <si>
    <t>​ 528I x:ageGp:fam 333:2:-1 by blue 59:1:-1 at gen423 Univ0 prob=0.739</t>
  </si>
  <si>
    <t>​ 528I x:ageGp:fam 112:1:-1 by blue 869:6:-1 at gen423 Univ0 prob=0.974</t>
  </si>
  <si>
    <t>​ 528I x:ageGp:fam 350:2:-1 by red 488:3:-1 at gen423 Univ0 prob=0.800</t>
  </si>
  <si>
    <t>​ 528I x:ageGp:fam 356:2:-1 by blue 926:7:-1 at gen423 Univ0 prob=0.982</t>
  </si>
  <si>
    <t>​ 528I x:ageGp:fam 364:3:-1 by red 855:6:-1 at gen423 Univ0 prob=0.012</t>
  </si>
  <si>
    <t>​ 531I x:ageGp:fam 98:1:-1 by red 221:2:-1 at gen424 Univ0 prob=0.837</t>
  </si>
  <si>
    <t>​ 531I x:ageGp:fam 155:2:-1 by blue 927:7:-1 at gen424 Univ0 prob=0.918</t>
  </si>
  <si>
    <t>​ 531I x:ageGp:fam 198:2:-1 by blue 738:5:-1 at gen424 Univ0 prob=0.684</t>
  </si>
  <si>
    <t>​ 536I x:ageGp:fam 114:1:-1 by red 842:6:-1 at gen425 Univ0 prob=0.306</t>
  </si>
  <si>
    <t>​ 539I x:ageGp:fam 160:2:-1 by blue 315:2:-1 at gen426 Univ0 prob=0.951</t>
  </si>
  <si>
    <t>​ 539I x:ageGp:fam 264:2:-1 by red 428:3:-1 at gen426 Univ0 prob=0.708</t>
  </si>
  <si>
    <t>​ 539I x:ageGp:fam 265:2:-1 by blue 673:4:-1 at gen426 Univ0 prob=0.103</t>
  </si>
  <si>
    <t>​ 539I x:ageGp:fam 379:3:-1 by red 414:3:-1 at gen426 Univ0 prob=0.027</t>
  </si>
  <si>
    <t>​ 539I x:ageGp:fam 680:4:-1 by red 842:6:-1 at gen426 Univ0 prob=0.508</t>
  </si>
  <si>
    <t>​ 539I x:ageGp:fam 734:5:-1 by red 727:5:-1 at gen426 Univ0 prob=0.993</t>
  </si>
  <si>
    <t>​ 539I x:ageGp:fam 902:7:-1 by blue 967:8:-1 at gen426 Univ0 prob=0.663</t>
  </si>
  <si>
    <t>​ 540I x:ageGp:fam 801:5:-1 by blue 315:2:-1 at gen427 Univ0 prob=0.658</t>
  </si>
  <si>
    <t>​ 540I x:ageGp:fam 398:3:-1 by red 406:3:-1 at gen427 Univ0 prob=0.217</t>
  </si>
  <si>
    <t>​ 540I x:ageGp:fam 489:3:-1 by red 522:3:-1 at gen427 Univ0 prob=0.930</t>
  </si>
  <si>
    <t>​ 540I x:ageGp:fam 949:8:-1 by red 498:3:-1 at gen427 Univ0 prob=0.715</t>
  </si>
  <si>
    <t>​ 547I x:ageGp:fam 515:3:-1 by blue 625:4:-1 at gen428 Univ0 prob=0.821</t>
  </si>
  <si>
    <t>​ 551I x:ageGp:fam 93:1:-1 by blue 904:7:-1 at gen429 Univ0 prob=0.407</t>
  </si>
  <si>
    <t>​ 551I x:ageGp:fam 99:1:-1 by blue 337:2:-1 at gen429 Univ0 prob=0.647</t>
  </si>
  <si>
    <t>​ 551I x:ageGp:fam 120:1:-1 by red 542:4:-1 at gen429 Univ0 prob=0.177</t>
  </si>
  <si>
    <t>​ 551I x:ageGp:fam 231:2:-1 by blue 435:3:-1 at gen429 Univ0 prob=0.468</t>
  </si>
  <si>
    <t>​ 551I x:ageGp:fam 351:2:-1 by red 698:5:-1 at gen429 Univ0 prob=0.082</t>
  </si>
  <si>
    <t>​ 551I x:ageGp:fam 951:8:-1 by red 422:3:-1 at gen429 Univ0 prob=0.356</t>
  </si>
  <si>
    <t>​ 551I x:ageGp:fam 437:3:-1 by red 928:7:-1 at gen429 Univ0 prob=0.299</t>
  </si>
  <si>
    <t>​ 551I x:ageGp:fam 529:3:-1 by red 842:6:-1 at gen429 Univ0 prob=0.064</t>
  </si>
  <si>
    <t>​ 552I x:ageGp:fam 793:5:-1 by red 109:1:-1 at gen430 Univ0 prob=0.655</t>
  </si>
  <si>
    <t>​ 552I x:ageGp:fam 483:3:-1 by blue 184:2:-1 at gen430 Univ0 prob=0.308</t>
  </si>
  <si>
    <t>​ 560I x:ageGp:fam 9:0:-1 by blue 824:6:-1 at gen431 Univ0 prob=0.197</t>
  </si>
  <si>
    <t>​ 560I x:ageGp:fam 176:2:-1 by red 603:4:-1 at gen431 Univ0 prob=0.777</t>
  </si>
  <si>
    <t>​ 560I x:ageGp:fam 307:2:-1 by red 221:2:-1 at gen431 Univ0 prob=0.218</t>
  </si>
  <si>
    <t>​ 560I x:ageGp:fam 267:2:-1 by blue 508:3:-1 at gen431 Univ0 prob=0.826</t>
  </si>
  <si>
    <t>​ 560I x:ageGp:fam 267:2:-1 by blue 903:7:-1 at gen431 Univ0 prob=0.226</t>
  </si>
  <si>
    <t>​ 560I x:ageGp:fam 360:3:-1 by blue 630:4:-1 at gen431 Univ0 prob=0.293</t>
  </si>
  <si>
    <t>​ 560I x:ageGp:fam 610:4:-1 by red 428:3:-1 at gen431 Univ0 prob=0.143</t>
  </si>
  <si>
    <t>​ 560I x:ageGp:fam 875:6:-1 by blue 818:5:-1 at gen431 Univ0 prob=0.002</t>
  </si>
  <si>
    <t>​ 562I x:ageGp:fam 438:3:-1 by yellow 108:1:-1 at gen432 Univ0 prob=0.337</t>
  </si>
  <si>
    <t>​ 562I x:ageGp:fam 142:2:-1 by blue 214:2:-1 at gen432 Univ0 prob=0.965</t>
  </si>
  <si>
    <t>​ 569I x:ageGp:fam 660:4:-1 by blue 241:2:-1 at gen433 Univ0 prob=0.642</t>
  </si>
  <si>
    <t>​ 569I x:ageGp:fam 573:4:-1 by blue 297:2:-1 at gen433 Univ0 prob=0.326</t>
  </si>
  <si>
    <t>​ 569I x:ageGp:fam 880:6:-1 by blue 405:3:-1 at gen433 Univ0 prob=0.581</t>
  </si>
  <si>
    <t>​ 571I x:ageGp:fam 550:4:-1 by blue 15:0:-1 at gen434 Univ0 prob=0.172</t>
  </si>
  <si>
    <t>​ 571I x:ageGp:fam 199:2:-1 by blue 559:4:-1 at gen434 Univ0 prob=0.689</t>
  </si>
  <si>
    <t>​ 571I x:ageGp:fam 338:2:-1 by red 587:4:-1 at gen434 Univ0 prob=0.406</t>
  </si>
  <si>
    <t>​ 571I x:ageGp:fam 541:4:-1 by blue 532:3:-1 at gen434 Univ0 prob=0.016</t>
  </si>
  <si>
    <t>​ 571I x:ageGp:fam 712:5:-1 by blue 646:4:-1 at gen434 Univ0 prob=0.878</t>
  </si>
  <si>
    <t>​ 571I x:ageGp:fam 658:4:-1 by red 961:8:-1 at gen434 Univ0 prob=0.885</t>
  </si>
  <si>
    <t>​ 574I x:ageGp:fam 75:1:-1 by blue 526:3:-1 at gen435 Univ0 prob=0.789</t>
  </si>
  <si>
    <t>​ 574I x:ageGp:fam 831:6:-1 by red 77:1:-1 at gen435 Univ0 prob=0.388</t>
  </si>
  <si>
    <t>​ 574I x:ageGp:fam 84:1:-1 by blue 315:2:-1 at gen435 Univ0 prob=0.391</t>
  </si>
  <si>
    <t>​ 574I x:ageGp:fam 102:1:-1 by red 346:2:-1 at gen435 Univ0 prob=0.831</t>
  </si>
  <si>
    <t>​ 574I x:ageGp:fam 157:2:-1 by blue 713:5:-1 at gen435 Univ0 prob=0.112</t>
  </si>
  <si>
    <t>​ 574I x:ageGp:fam 555:4:-1 by red 488:3:-1 at gen435 Univ0 prob=0.117</t>
  </si>
  <si>
    <t>​ 574I x:ageGp:fam 922:7:-1 by blue 526:3:-1 at gen435 Univ0 prob=0.005</t>
  </si>
  <si>
    <t>​ 574I x:ageGp:fam 953:8:-1 by blue 738:5:-1 at gen435 Univ0 prob=0.733</t>
  </si>
  <si>
    <t>​ 574I x:ageGp:fam 827:6:-1 by blue 843:6:-1 at gen435 Univ0 prob=0.503</t>
  </si>
  <si>
    <t>​ 580I x:ageGp:fam 412:3:-1 by red 870:6:-1 at gen436 Univ0 prob=0.002</t>
  </si>
  <si>
    <t>​ 580I x:ageGp:fam 976:8:-1 by blue 508:3:-1 at gen436 Univ0 prob=0.212</t>
  </si>
  <si>
    <t>​ 589I x:ageGp:fam 786:5:-1 by blue 96:1:-1 at gen437 Univ0 prob=0.931</t>
  </si>
  <si>
    <t>​ 589I x:ageGp:fam 460:3:-1 by red 127:1:-1 at gen437 Univ0 prob=0.318</t>
  </si>
  <si>
    <t>​ 589I x:ageGp:fam 159:2:-1 by red 537:3:-1 at gen437 Univ0 prob=0.758</t>
  </si>
  <si>
    <t>​ 589I x:ageGp:fam 218:2:-1 by red 870:6:-1 at gen437 Univ0 prob=0.212</t>
  </si>
  <si>
    <t>​ 589I x:ageGp:fam 365:3:-1 by red 700:5:-1 at gen437 Univ0 prob=0.661</t>
  </si>
  <si>
    <t>​ 589I x:ageGp:fam 615:4:-1 by red 627:4:-1 at gen437 Univ0 prob=0.653</t>
  </si>
  <si>
    <t>​ 589I x:ageGp:fam 632:4:-1 by blue 999:9:-1 at gen437 Univ0 prob=0.258</t>
  </si>
  <si>
    <t>​ 591I x:ageGp:fam 47:1:-1 by blue 710:5:-1 at gen438 Univ0 prob=0.623</t>
  </si>
  <si>
    <t>​ 591I x:ageGp:fam 230:2:-1 by red 928:7:-1 at gen438 Univ0 prob=0.115</t>
  </si>
  <si>
    <t>​ 591I x:ageGp:fam 668:4:-1 by blue 300:2:-1 at gen438 Univ0 prob=0.114</t>
  </si>
  <si>
    <t>​ 591I x:ageGp:fam 464:3:-1 by red 349:2:-1 at gen438 Univ0 prob=0.420</t>
  </si>
  <si>
    <t>​ 591I x:ageGp:fam 449:3:-1 by blue 850:6:-1 at gen438 Univ0 prob=0.396</t>
  </si>
  <si>
    <t>​ 598I x:ageGp:fam 540:3:-1 by blue 132:2:-1 at gen439 Univ0 prob=0.650</t>
  </si>
  <si>
    <t>​ 598I x:ageGp:fam 556:4:-1 by red 223:2:-1 at gen439 Univ0 prob=0.929</t>
  </si>
  <si>
    <t>​ 598I x:ageGp:fam 257:2:-1 by red 569:4:-1 at gen439 Univ0 prob=0.734</t>
  </si>
  <si>
    <t>​ 598I x:ageGp:fam 586:4:-1 by blue 394:3:-1 at gen439 Univ0 prob=0.101</t>
  </si>
  <si>
    <t>​ 598I x:ageGp:fam 441:3:-1 by red 498:3:-1 at gen439 Univ0 prob=0.775</t>
  </si>
  <si>
    <t>​ 603I x:ageGp:fam 830:6:-1 by blue 311:2:-1 at gen440 Univ0 prob=0.995</t>
  </si>
  <si>
    <t>​ 603I x:ageGp:fam 762:5:-1 by red 316:2:-1 at gen440 Univ0 prob=0.861</t>
  </si>
  <si>
    <t>​ 603I x:ageGp:fam 388:3:-1 by red 611:4:-1 at gen440 Univ0 prob=0.180</t>
  </si>
  <si>
    <t>​ 603I x:ageGp:fam 392:3:-1 by red 906:7:-1 at gen440 Univ0 prob=0.147</t>
  </si>
  <si>
    <t>​ 608I x:ageGp:fam 125:1:-1 by blue 819:5:-1 at gen441 Univ0 prob=0.586</t>
  </si>
  <si>
    <t>​ 608I x:ageGp:fam 291:2:-1 by blue 337:2:-1 at gen441 Univ0 prob=0.105</t>
  </si>
  <si>
    <t>​ 608I x:ageGp:fam 308:2:-1 by red 304:2:-1 at gen441 Univ0 prob=0.063</t>
  </si>
  <si>
    <t>​ 608I x:ageGp:fam 407:3:-1 by red 591:4:-1 at gen441 Univ0 prob=0.019</t>
  </si>
  <si>
    <t>​ 612I x:ageGp:fam 287:2:-1 by blue 431:3:-1 at gen442 Univ0 prob=0.317</t>
  </si>
  <si>
    <t>​ 612I x:ageGp:fam 560:4:-1 by blue 633:4:-1 at gen442 Univ0 prob=0.240</t>
  </si>
  <si>
    <t>​ 616I x:ageGp:fam 263:2:-1 by blue 405:3:-1 at gen443 Univ0 prob=0.367</t>
  </si>
  <si>
    <t>​ 618I x:ageGp:fam 163:2:-1 by blue 275:2:-1 at gen444 Univ0 prob=0.288</t>
  </si>
  <si>
    <t>​ 618I x:ageGp:fam 609:4:-1 by blue 300:2:-1 at gen444 Univ0 prob=0.990</t>
  </si>
  <si>
    <t>​ 618I x:ageGp:fam 367:3:-1 by blue 780:5:-1 at gen444 Univ0 prob=0.269</t>
  </si>
  <si>
    <t>​ 618I x:ageGp:fam 530:3:-1 by blue 692:5:-1 at gen444 Univ0 prob=0.188</t>
  </si>
  <si>
    <t>​ 619I x:ageGp:fam 56:1:-1 by red 428:3:-1 at gen445 Univ0 prob=0.467</t>
  </si>
  <si>
    <t>​ 619I x:ageGp:fam 76:1:-1 by red 122:1:-1 at gen445 Univ0 prob=0.562</t>
  </si>
  <si>
    <t>​ 619I x:ageGp:fam 703:5:-1 by blue 435:3:-1 at gen445 Univ0 prob=0.830</t>
  </si>
  <si>
    <t>​ 623I x:ageGp:fam 334:2:-1 by red 304:2:-1 at gen446 Univ0 prob=0.849</t>
  </si>
  <si>
    <t>​ 623I x:ageGp:fam 789:5:-1 by red 434:3:-1 at gen446 Univ0 prob=0.432</t>
  </si>
  <si>
    <t>​ 626I x:ageGp:fam 19:0:-1 by blue 760:5:-1 at gen447 Univ0 prob=0.676</t>
  </si>
  <si>
    <t>​ 626I x:ageGp:fam 34:0:-1 by red 842:6:-1 at gen447 Univ0 prob=0.342</t>
  </si>
  <si>
    <t>​ 626I x:ageGp:fam 116:1:-1 by red 989:9:-1 at gen447 Univ0 prob=0.228</t>
  </si>
  <si>
    <t>​ 626I x:ageGp:fam 192:2:-1 by blue 962:8:-1 at gen447 Univ0 prob=0.190</t>
  </si>
  <si>
    <t>​ 626I x:ageGp:fam 742:5:-1 by blue 444:3:-1 at gen447 Univ0 prob=0.534</t>
  </si>
  <si>
    <t>​ 628I x:ageGp:fam 17:0:-1 by blue 219:2:-1 at gen448 Univ0 prob=0.991</t>
  </si>
  <si>
    <t>​ 628I x:ageGp:fam 642:4:-1 by red 36:0:-1 at gen448 Univ0 prob=0.238</t>
  </si>
  <si>
    <t>​ 628I x:ageGp:fam 196:2:-1 by red 978:8:-1 at gen448 Univ0 prob=0.563</t>
  </si>
  <si>
    <t>​ 628I x:ageGp:fam 596:4:-1 by blue 290:2:-1 at gen448 Univ0 prob=0.880</t>
  </si>
  <si>
    <t>​ 628I x:ageGp:fam 425:3:-1 by red 916:7:-1 at gen448 Univ0 prob=0.313</t>
  </si>
  <si>
    <t>​ 633I x:ageGp:fam 245:2:-1 by red 420:3:-1 at gen449 Univ0 prob=0.073</t>
  </si>
  <si>
    <t>​ 633I x:ageGp:fam 313:2:-1 by red 877:6:-1 at gen449 Univ0 prob=0.869</t>
  </si>
  <si>
    <t>​ 633I x:ageGp:fam 694:5:-1 by red 325:2:-1 at gen449 Univ0 prob=0.035</t>
  </si>
  <si>
    <t>​ 633I x:ageGp:fam 500:3:-1 by red 430:3:-1 at gen449 Univ0 prob=0.946</t>
  </si>
  <si>
    <t>​ 633I x:ageGp:fam 802:5:-1 by blue 539:3:-1 at gen449 Univ0 prob=0.851</t>
  </si>
  <si>
    <t>​ 638I x:ageGp:fam 665:4:-1 by blue 910:7:-1 at gen450 Univ0 prob=0.525</t>
  </si>
  <si>
    <t>​ 638I x:ageGp:fam 909:7:-1 by red 989:9:-1 at gen450 Univ0 prob=0.780</t>
  </si>
  <si>
    <t>​ 643I x:ageGp:fam 377:3:-1 by red 221:2:-1 at gen451 Univ0 prob=0.967</t>
  </si>
  <si>
    <t>​ 643I x:ageGp:fam 271:2:-1 by red 926:7:-1 at gen451 Univ0 prob=0.183</t>
  </si>
  <si>
    <t>​ 643I x:ageGp:fam 705:5:-1 by red 420:3:-1 at gen451 Univ0 prob=0.838</t>
  </si>
  <si>
    <t>​ 643I x:ageGp:fam 533:3:-1 by red 426:3:-1 at gen451 Univ0 prob=0.756</t>
  </si>
  <si>
    <t>​ 645I x:ageGp:fam 145:2:-1 by blue 774:5:-1 at gen452 Univ0 prob=0.126</t>
  </si>
  <si>
    <t>​ 645I x:ageGp:fam 935:7:-1 by red 172:2:-1 at gen452 Univ0 prob=0.416</t>
  </si>
  <si>
    <t>​ 645I x:ageGp:fam 225:2:-1 by blue 361:3:-1 at gen452 Univ0 prob=0.713</t>
  </si>
  <si>
    <t>​ 645I x:ageGp:fam 331:2:-1 by blue 536:3:-1 at gen452 Univ0 prob=0.230</t>
  </si>
  <si>
    <t>​ 645I x:ageGp:fam 336:2:-1 by blue 431:3:-1 at gen452 Univ0 prob=0.814</t>
  </si>
  <si>
    <t>​ 645I x:ageGp:fam 366:3:-1 by red 911:7:-1 at gen452 Univ0 prob=0.417</t>
  </si>
  <si>
    <t>​ 645I x:ageGp:fam 387:3:-1 by red 865:6:-1 at gen452 Univ0 prob=0.755</t>
  </si>
  <si>
    <t>​ 645I x:ageGp:fam 519:3:-1 by red 989:9:-1 at gen452 Univ0 prob=0.555</t>
  </si>
  <si>
    <t>​ 645I x:ageGp:fam 670:4:-1 by red 760:5:-1 at gen452 Univ0 prob=0.086</t>
  </si>
  <si>
    <t>​ 645I x:ageGp:fam 944:7:-1 by blue 847:6:-1 at gen452 Univ0 prob=0.705</t>
  </si>
  <si>
    <t>​ 649I x:ageGp:fam 14:0:-1 by red 109:1:-1 at gen453 Univ0 prob=0.355</t>
  </si>
  <si>
    <t>​ 649I x:ageGp:fam 29:0:-1 by red 340:2:-1 at gen453 Univ0 prob=0.320</t>
  </si>
  <si>
    <t>​ 649I x:ageGp:fam 105:1:-1 by blue 818:5:-1 at gen453 Univ0 prob=0.175</t>
  </si>
  <si>
    <t>​ 649I x:ageGp:fam 186:2:-1 by blue 917:7:-1 at gen453 Univ0 prob=0.221</t>
  </si>
  <si>
    <t>​ 649I x:ageGp:fam 612:4:-1 by blue 474:3:-1 at gen453 Univ0 prob=0.021</t>
  </si>
  <si>
    <t>​ 649I x:ageGp:fam 672:4:-1 by blue 955:8:-1 at gen453 Univ0 prob=0.690</t>
  </si>
  <si>
    <t>​ 649I x:ageGp:fam 690:5:-1 by blue 966:8:-1 at gen453 Univ0 prob=0.019</t>
  </si>
  <si>
    <t>​ 659I x:ageGp:fam 980:8:-1 by red 24:0:-1 at gen454 Univ0 prob=0.516</t>
  </si>
  <si>
    <t>​ 659I x:ageGp:fam 206:2:-1 by red 842:6:-1 at gen454 Univ0 prob=0.617</t>
  </si>
  <si>
    <t>​ 659I x:ageGp:fam 207:2:-1 by blue 532:3:-1 at gen454 Univ0 prob=0.326</t>
  </si>
  <si>
    <t>​ 659I x:ageGp:fam 817:5:-1 by blue 380:3:-1 at gen454 Univ0 prob=0.112</t>
  </si>
  <si>
    <t>​ 659I x:ageGp:fam 681:4:-1 by blue 505:3:-1 at gen454 Univ0 prob=0.427</t>
  </si>
  <si>
    <t>​ 666I x:ageGp:fam 35:0:-1 by blue 910:7:-1 at gen455 Univ0 prob=0.714</t>
  </si>
  <si>
    <t>​ 666I x:ageGp:fam 584:4:-1 by blue 132:2:-1 at gen455 Univ0 prob=0.795</t>
  </si>
  <si>
    <t>​ 666I x:ageGp:fam 156:2:-1 by red 320:2:-1 at gen455 Univ0 prob=0.047</t>
  </si>
  <si>
    <t>​ 666I x:ageGp:fam 563:4:-1 by red 851:6:-1 at gen455 Univ0 prob=0.391</t>
  </si>
  <si>
    <t>​ 671I x:ageGp:fam 5:0:-1 by red 865:6:-1 at gen456 Univ0 prob=0.558</t>
  </si>
  <si>
    <t>​ 671I x:ageGp:fam 55:1:-1 by red 122:1:-1 at gen456 Univ0 prob=0.448</t>
  </si>
  <si>
    <t>​ 671I x:ageGp:fam 80:1:-1 by blue 995:9:-1 at gen456 Univ0 prob=0.517</t>
  </si>
  <si>
    <t>​ 671I x:ageGp:fam 604:4:-1 by blue 539:3:-1 at gen456 Univ0 prob=0.635</t>
  </si>
  <si>
    <t>​ 671I x:ageGp:fam 975:8:-1 by red 727:5:-1 at gen456 Univ0 prob=0.093</t>
  </si>
  <si>
    <t>​ 675I x:ageGp:fam 363:3:-1 by red 15:0:-1 at gen457 Univ0 prob=0.853</t>
  </si>
  <si>
    <t>​ 675I x:ageGp:fam 53:1:-1 by red 656:4:-1 at gen457 Univ0 prob=0.849</t>
  </si>
  <si>
    <t>​ 675I x:ageGp:fam 188:2:-1 by blue 409:3:-1 at gen457 Univ0 prob=0.955</t>
  </si>
  <si>
    <t>​ 675I x:ageGp:fam 302:2:-1 by red 962:8:-1 at gen457 Univ0 prob=0.775</t>
  </si>
  <si>
    <t>​ 675I x:ageGp:fam 467:3:-1 by red 395:3:-1 at gen457 Univ0 prob=0.420</t>
  </si>
  <si>
    <t>​ 675I x:ageGp:fam 714:5:-1 by red 509:3:-1 at gen457 Univ0 prob=0.436</t>
  </si>
  <si>
    <t>​ 675I x:ageGp:fam 567:4:-1 by red 884:6:-1 at gen457 Univ0 prob=0.166</t>
  </si>
  <si>
    <t>​ 680I x:ageGp:fam 371:3:-1 by red 579:4:-1 at gen458 Univ0 prob=0.298</t>
  </si>
  <si>
    <t>​ 680I x:ageGp:fam 777:5:-1 by blue 766:5:-1 at gen458 Univ0 prob=0.868</t>
  </si>
  <si>
    <t>​ 687I x:ageGp:fam 164:2:-1 by blue 619:4:-1 at gen459 Univ0 prob=0.648</t>
  </si>
  <si>
    <t>​ 687I x:ageGp:fam 733:5:-1 by blue 273:2:-1 at gen459 Univ0 prob=0.802</t>
  </si>
  <si>
    <t>​ 687I x:ageGp:fam 322:2:-1 by blue 982:9:-1 at gen459 Univ0 prob=0.999</t>
  </si>
  <si>
    <t>​ 687I x:ageGp:fam 678:4:-1 by blue 394:3:-1 at gen459 Univ0 prob=0.286</t>
  </si>
  <si>
    <t>​ 687I x:ageGp:fam 723:5:-1 by red 954:8:-1 at gen459 Univ0 prob=0.154</t>
  </si>
  <si>
    <t>​ 689I x:ageGp:fam 147:2:-1 by red 509:3:-1 at gen460 Univ0 prob=0.999</t>
  </si>
  <si>
    <t>​ 689I x:ageGp:fam 754:5:-1 by blue 595:4:-1 at gen460 Univ0 prob=0.135</t>
  </si>
  <si>
    <t>​ 689I x:ageGp:fam 821:6:-1 by blue 684:4:-1 at gen460 Univ0 prob=0.480</t>
  </si>
  <si>
    <t>​ 694I x:ageGp:fam 39:0:-1 by blue 710:5:-1 at gen461 Univ0 prob=0.296</t>
  </si>
  <si>
    <t>​ 694I x:ageGp:fam 745:5:-1 by blue 273:2:-1 at gen461 Univ0 prob=0.677</t>
  </si>
  <si>
    <t>​ 694I x:ageGp:fam 491:3:-1 by blue 927:7:-1 at gen461 Univ0 prob=0.382</t>
  </si>
  <si>
    <t>​ 694I x:ageGp:fam 804:5:-1 by blue 676:4:-1 at gen461 Univ0 prob=0.175</t>
  </si>
  <si>
    <t>​ 697I x:ageGp:fam 66:1:-1 by blue 494:3:-1 at gen462 Univ0 prob=0.812</t>
  </si>
  <si>
    <t>​ 697I x:ageGp:fam 126:1:-1 by red 818:5:-1 at gen462 Univ0 prob=0.897</t>
  </si>
  <si>
    <t>​ 697I x:ageGp:fam 726:5:-1 by red 141:2:-1 at gen462 Univ0 prob=0.487</t>
  </si>
  <si>
    <t>​ 697I x:ageGp:fam 169:2:-1 by red 575:4:-1 at gen462 Univ0 prob=0.919</t>
  </si>
  <si>
    <t>​ 697I x:ageGp:fam 834:6:-1 by red 637:4:-1 at gen462 Univ0 prob=0.241</t>
  </si>
  <si>
    <t>​ 701I x:ageGp:fam 557:4:-1 by red 81:1:-1 at gen463 Univ0 prob=0.123</t>
  </si>
  <si>
    <t>​ 701I x:ageGp:fam 799:5:-1 by red 166:2:-1 at gen463 Univ0 prob=0.277</t>
  </si>
  <si>
    <t>​ 701I x:ageGp:fam 203:2:-1 by red 818:5:-1 at gen463 Univ0 prob=0.521</t>
  </si>
  <si>
    <t>​ 701I x:ageGp:fam 411:3:-1 by red 214:2:-1 at gen463 Univ0 prob=0.642</t>
  </si>
  <si>
    <t>​ 701I x:ageGp:fam 243:2:-1 by blue 781:5:-1 at gen463 Univ0 prob=0.868</t>
  </si>
  <si>
    <t>​ 701I x:ageGp:fam 355:2:-1 by red 792:5:-1 at gen463 Univ0 prob=0.766</t>
  </si>
  <si>
    <t>​ 701I x:ageGp:fam 645:4:-1 by blue 361:3:-1 at gen463 Univ0 prob=0.385</t>
  </si>
  <si>
    <t>​ 706I x:ageGp:fam 134:2:-1 by red 904:7:-1 at gen464 Univ0 prob=0.526</t>
  </si>
  <si>
    <t>​ 706I x:ageGp:fam 606:4:-1 by red 579:4:-1 at gen464 Univ0 prob=0.256</t>
  </si>
  <si>
    <t>​ 713I x:ageGp:fam 136:2:-1 by blue 445:3:-1 at gen465 Univ0 prob=0.327</t>
  </si>
  <si>
    <t>​ 713I x:ageGp:fam 158:2:-1 by red 569:4:-1 at gen465 Univ0 prob=0.431</t>
  </si>
  <si>
    <t>​ 713I x:ageGp:fam 731:5:-1 by red 978:8:-1 at gen465 Univ0 prob=0.485</t>
  </si>
  <si>
    <t>​ 715I x:ageGp:fam 181:2:-1 by blue 624:4:-1 at gen466 Univ0 prob=0.832</t>
  </si>
  <si>
    <t>​ 715I x:ageGp:fam 269:2:-1 by blue 564:4:-1 at gen466 Univ0 prob=0.803</t>
  </si>
  <si>
    <t>​ 715I x:ageGp:fam 454:3:-1 by blue 857:6:-1 at gen466 Univ0 prob=0.765</t>
  </si>
  <si>
    <t>​ 718I x:ageGp:fam 493:3:-1 by red 15:0:-1 at gen467 Univ0 prob=0.381</t>
  </si>
  <si>
    <t>​ 721I x:ageGp:fam 298:2:-1 by blue 918:7:-1 at gen468 Univ0 prob=0.489</t>
  </si>
  <si>
    <t>​ 721I x:ageGp:fam 317:2:-1 by red 328:2:-1 at gen468 Univ0 prob=0.349</t>
  </si>
  <si>
    <t>​ 721I x:ageGp:fam 739:5:-1 by red 588:4:-1 at gen468 Univ0 prob=0.545</t>
  </si>
  <si>
    <t>​ 721I x:ageGp:fam 715:5:-1 by red 667:4:-1 at gen468 Univ0 prob=0.602</t>
  </si>
  <si>
    <t>​ 721I x:ageGp:fam 709:5:-1 by red 673:4:-1 at gen468 Univ0 prob=0.841</t>
  </si>
  <si>
    <t>​ 721I x:ageGp:fam 808:5:-1 by red 884:6:-1 at gen468 Univ0 prob=0.662</t>
  </si>
  <si>
    <t>​ 722I x:ageGp:fam 872:6:-1 by blue 26:0:-1 at gen469 Univ0 prob=0.677</t>
  </si>
  <si>
    <t>​ 722I x:ageGp:fam 57:1:-1 by red 884:6:-1 at gen469 Univ0 prob=0.222</t>
  </si>
  <si>
    <t>​ 722I x:ageGp:fam 977:8:-1 by red 223:2:-1 at gen469 Univ0 prob=0.060</t>
  </si>
  <si>
    <t>​ 728I x:ageGp:fam 590:4:-1 by red 59:1:-1 at gen470 Univ0 prob=0.259</t>
  </si>
  <si>
    <t>​ 728I x:ageGp:fam 788:5:-1 by red 197:2:-1 at gen470 Univ0 prob=0.356</t>
  </si>
  <si>
    <t>​ 728I x:ageGp:fam 303:2:-1 by blue 419:3:-1 at gen470 Univ0 prob=0.592</t>
  </si>
  <si>
    <t>​ 728I x:ageGp:fam 711:5:-1 by red 421:3:-1 at gen470 Univ0 prob=0.255</t>
  </si>
  <si>
    <t>​ 731I x:ageGp:fam 626:4:-1 by blue 839:6:-1 at gen471 Univ0 prob=0.533</t>
  </si>
  <si>
    <t>​ 735I x:ageGp:fam 853:6:-1 by red 103:1:-1 at gen472 Univ0 prob=0.197</t>
  </si>
  <si>
    <t>​ 735I x:ageGp:fam 266:2:-1 by blue 514:3:-1 at gen472 Univ0 prob=0.058</t>
  </si>
  <si>
    <t>​ 735I x:ageGp:fam 810:5:-1 by blue 427:3:-1 at gen472 Univ0 prob=0.963</t>
  </si>
  <si>
    <t>​ 735I x:ageGp:fam 466:3:-1 by blue 861:6:-1 at gen472 Univ0 prob=0.287</t>
  </si>
  <si>
    <t>​ 735I x:ageGp:fam 577:4:-1 by red 925:7:-1 at gen472 Univ0 prob=0.431</t>
  </si>
  <si>
    <t>​ 735I x:ageGp:fam 996:9:-1 by red 967:8:-1 at gen472 Univ0 prob=0.371</t>
  </si>
  <si>
    <t>​ 736I x:ageGp:fam 357:2:-1 by blue 915:7:-1 at gen473 Univ0 prob=0.008</t>
  </si>
  <si>
    <t>​ 736I x:ageGp:fam 969:8:-1 by blue 405:3:-1 at gen473 Univ0 prob=0.739</t>
  </si>
  <si>
    <t>​ 736I x:ageGp:fam 859:6:-1 by red 458:3:-1 at gen473 Univ0 prob=0.686</t>
  </si>
  <si>
    <t>​ 736I x:ageGp:fam 755:5:-1 by red 862:6:-1 at gen473 Univ0 prob=0.206</t>
  </si>
  <si>
    <t>​ 736I x:ageGp:fam 883:6:-1 by blue 915:7:-1 at gen473 Univ0 prob=0.140</t>
  </si>
  <si>
    <t>​ 742I x:ageGp:fam 992:9:-1 by red 957:8:-1 at gen474 Univ0 prob=0.428</t>
  </si>
  <si>
    <t>​ 747I x:ageGp:fam 179:2:-1 by red 171:2:-1 at gen475 Univ0 prob=0.665</t>
  </si>
  <si>
    <t>​ 747I x:ageGp:fam 183:2:-1 by red 458:3:-1 at gen475 Univ0 prob=0.548</t>
  </si>
  <si>
    <t>​ 747I x:ageGp:fam 252:2:-1 by red 671:4:-1 at gen475 Univ0 prob=0.679</t>
  </si>
  <si>
    <t>​ 747I x:ageGp:fam 312:2:-1 by blue 343:2:-1 at gen475 Univ0 prob=0.939</t>
  </si>
  <si>
    <t>​ 747I x:ageGp:fam 639:4:-1 by blue 330:2:-1 at gen475 Univ0 prob=0.073</t>
  </si>
  <si>
    <t>​ 748I x:ageGp:fam 37:0:-1 by blue 151:2:-1 at gen476 Univ0 prob=0.178</t>
  </si>
  <si>
    <t>​ 748I x:ageGp:fam 46:1:-1 by red 326:2:-1 at gen476 Univ0 prob=0.353</t>
  </si>
  <si>
    <t>​ 748I x:ageGp:fam 764:5:-1 by blue 216:2:-1 at gen476 Univ0 prob=0.919</t>
  </si>
  <si>
    <t>​ 748I x:ageGp:fam 374:3:-1 by red 458:3:-1 at gen476 Univ0 prob=0.309</t>
  </si>
  <si>
    <t>​ 748I x:ageGp:fam 503:3:-1 by blue 995:9:-1 at gen476 Univ0 prob=0.360</t>
  </si>
  <si>
    <t>​ 753I x:ageGp:fam 10:0:-1 by red 450:3:-1 at gen477 Univ0 prob=0.712</t>
  </si>
  <si>
    <t>​ 753I x:ageGp:fam 253:2:-1 by yellow 902:7:-1 at gen477 Univ0 prob=0.743</t>
  </si>
  <si>
    <t>​ 753I x:ageGp:fam 890:6:-1 by blue 433:3:-1 at gen477 Univ0 prob=0.086</t>
  </si>
  <si>
    <t>​ 753I x:ageGp:fam 984:9:-1 by blue 520:3:-1 at gen477 Univ0 prob=0.506</t>
  </si>
  <si>
    <t>​ 758I x:ageGp:fam 185:2:-1 by blue 43:1:-1 at gen478 Univ0 prob=0.499</t>
  </si>
  <si>
    <t>​ 758I x:ageGp:fam 558:4:-1 by blue 108:1:-1 at gen478 Univ0 prob=0.982</t>
  </si>
  <si>
    <t>​ 762I x:ageGp:fam 25:0:-1 by blue 515:3:-1 at gen479 Univ0 prob=0.730</t>
  </si>
  <si>
    <t>​ 762I x:ageGp:fam 130:1:-1 by blue 531:3:-1 at gen479 Univ0 prob=0.132</t>
  </si>
  <si>
    <t>​ 762I x:ageGp:fam 773:5:-1 by blue 210:2:-1 at gen479 Univ0 prob=0.776</t>
  </si>
  <si>
    <t>​ 762I x:ageGp:fam 551:4:-1 by blue 719:5:-1 at gen479 Univ0 prob=0.637</t>
  </si>
  <si>
    <t>​ 762I x:ageGp:fam 878:6:-1 by red 593:4:-1 at gen479 Univ0 prob=0.511</t>
  </si>
  <si>
    <t>​ 764I x:ageGp:fam 138:2:-1 by red 498:3:-1 at gen480 Univ0 prob=0.508</t>
  </si>
  <si>
    <t>​ 764I x:ageGp:fam 644:4:-1 by red 588:4:-1 at gen480 Univ0 prob=0.149</t>
  </si>
  <si>
    <t>​ 769I x:ageGp:fam 161:2:-1 by red 36:0:-1 at gen481 Univ0 prob=0.247</t>
  </si>
  <si>
    <t>​ 769I x:ageGp:fam 42:1:-1 by blue 389:3:-1 at gen481 Univ0 prob=0.566</t>
  </si>
  <si>
    <t>​ 769I x:ageGp:fam 933:7:-1 by red 498:3:-1 at gen481 Univ0 prob=0.397</t>
  </si>
  <si>
    <t>​ 771I x:ageGp:fam 974:8:-1 by blue 78:1:-1 at gen482 Univ0 prob=0.452</t>
  </si>
  <si>
    <t>​ 771I x:ageGp:fam 339:2:-1 by blue 527:3:-1 at gen482 Univ0 prob=0.770</t>
  </si>
  <si>
    <t>​ 771I x:ageGp:fam 828:6:-1 by red 522:3:-1 at gen482 Univ0 prob=0.412</t>
  </si>
  <si>
    <t>​ 771I x:ageGp:fam 974:8:-1 by red 795:5:-1 at gen482 Univ0 prob=0.274</t>
  </si>
  <si>
    <t>​ 774I x:ageGp:fam 720:5:-1 by red 15:0:-1 at gen483 Univ0 prob=0.409</t>
  </si>
  <si>
    <t>​ 774I x:ageGp:fam 48:1:-1 by blue 43:1:-1 at gen483 Univ0 prob=0.426</t>
  </si>
  <si>
    <t>​ 774I x:ageGp:fam 51:1:-1 by red 760:5:-1 at gen483 Univ0 prob=0.802</t>
  </si>
  <si>
    <t>​ 774I x:ageGp:fam 574:4:-1 by blue 151:2:-1 at gen483 Univ0 prob=0.580</t>
  </si>
  <si>
    <t>​ 774I x:ageGp:fam 397:3:-1 by blue 177:2:-1 at gen483 Univ0 prob=0.502</t>
  </si>
  <si>
    <t>​ 774I x:ageGp:fam 888:6:-1 by red 400:3:-1 at gen483 Univ0 prob=0.116</t>
  </si>
  <si>
    <t>​ 774I x:ageGp:fam 930:7:-1 by red 744:5:-1 at gen483 Univ0 prob=0.462</t>
  </si>
  <si>
    <t>​ 777I x:ageGp:fam 224:2:-1 by blue 391:3:-1 at gen484 Univ0 prob=0.749</t>
  </si>
  <si>
    <t>​ 777I x:ageGp:fam 941:7:-1 by blue 286:2:-1 at gen484 Univ0 prob=0.417</t>
  </si>
  <si>
    <t>​ 777I x:ageGp:fam 809:5:-1 by red 537:3:-1 at gen484 Univ0 prob=0.055</t>
  </si>
  <si>
    <t>​ 777I x:ageGp:fam 552:4:-1 by red 575:4:-1 at gen484 Univ0 prob=0.695</t>
  </si>
  <si>
    <t>​ 777I x:ageGp:fam 981:8:-1 by red 591:4:-1 at gen484 Univ0 prob=0.325</t>
  </si>
  <si>
    <t>​ 777I x:ageGp:fam 901:6:-1 by red 910:7:-1 at gen484 Univ0 prob=0.919</t>
  </si>
  <si>
    <t>​ 784I x:ageGp:fam 776:5:-1 by blue 99:1:-1 at gen485 Univ0 prob=0.268</t>
  </si>
  <si>
    <t>​ 784I x:ageGp:fam 242:2:-1 by blue 758:5:-1 at gen485 Univ0 prob=0.681</t>
  </si>
  <si>
    <t>​ 784I x:ageGp:fam 288:2:-1 by blue 778:5:-1 at gen485 Univ0 prob=0.756</t>
  </si>
  <si>
    <t>​ 784I x:ageGp:fam 687:4:-1 by blue 806:5:-1 at gen485 Univ0 prob=0.410</t>
  </si>
  <si>
    <t>​ 790I x:ageGp:fam 813:5:-1 by blue 811:5:-1 at gen486 Univ0 prob=0.506</t>
  </si>
  <si>
    <t>​ 790I x:ageGp:fam 959:8:-1 by blue 823:6:-1 at gen486 Univ0 prob=0.426</t>
  </si>
  <si>
    <t>​ 794I x:ageGp:fam 648:4:-1 by red 132:2:-1 at gen487 Univ0 prob=0.233</t>
  </si>
  <si>
    <t>​ 794I x:ageGp:fam 208:2:-1 by red 792:5:-1 at gen487 Univ0 prob=0.686</t>
  </si>
  <si>
    <t>​ 794I x:ageGp:fam 856:6:-1 by red 316:2:-1 at gen487 Univ0 prob=0.837</t>
  </si>
  <si>
    <t>​ 794I x:ageGp:fam 937:7:-1 by red 325:2:-1 at gen487 Univ0 prob=0.455</t>
  </si>
  <si>
    <t>​ 794I x:ageGp:fam 704:5:-1 by blue 650:4:-1 at gen487 Univ0 prob=0.269</t>
  </si>
  <si>
    <t>​ 794I x:ageGp:fam 704:5:-1 by blue 931:7:-1 at gen487 Univ0 prob=0.521</t>
  </si>
  <si>
    <t>​ 796I x:ageGp:fam 16:0:-1 by blue 142:2:-1 at gen488 Univ0 prob=0.763</t>
  </si>
  <si>
    <t>​ 796I x:ageGp:fam 486:3:-1 by blue 63:1:-1 at gen488 Univ0 prob=0.393</t>
  </si>
  <si>
    <t>​ 796I x:ageGp:fam 470:3:-1 by blue 142:2:-1 at gen488 Univ0 prob=0.664</t>
  </si>
  <si>
    <t>​ 796I x:ageGp:fam 979:8:-1 by red 635:4:-1 at gen488 Univ0 prob=0.891</t>
  </si>
  <si>
    <t>​ 796I x:ageGp:fam 866:6:-1 by red 869:6:-1 at gen488 Univ0 prob=0.489</t>
  </si>
  <si>
    <t>​ 801I x:ageGp:fam 70:1:-1 by blue 184:2:-1 at gen489 Univ0 prob=0.929</t>
  </si>
  <si>
    <t>​ 801I x:ageGp:fam 276:2:-1 by blue 274:2:-1 at gen489 Univ0 prob=0.701</t>
  </si>
  <si>
    <t>​ 801I x:ageGp:fam 663:4:-1 by red 575:4:-1 at gen489 Univ0 prob=0.982</t>
  </si>
  <si>
    <t>​ 801I x:ageGp:fam 751:5:-1 by red 770:5:-1 at gen489 Univ0 prob=0.599</t>
  </si>
  <si>
    <t>​ 806I x:ageGp:fam 115:1:-1 by blue 570:4:-1 at gen490 Univ0 prob=0.679</t>
  </si>
  <si>
    <t>​ 806I x:ageGp:fam 347:2:-1 by blue 361:3:-1 at gen490 Univ0 prob=0.138</t>
  </si>
  <si>
    <t>​ 806I x:ageGp:fam 480:3:-1 by blue 812:5:-1 at gen490 Univ0 prob=0.368</t>
  </si>
  <si>
    <t>​ 806I x:ageGp:fam 929:7:-1 by blue 483:3:-1 at gen490 Univ0 prob=0.499</t>
  </si>
  <si>
    <t>​ 806I x:ageGp:fam 907:7:-1 by red 593:4:-1 at gen490 Univ0 prob=0.227</t>
  </si>
  <si>
    <t>​ 806I x:ageGp:fam 907:7:-1 by blue 618:4:-1 at gen490 Univ0 prob=0.223</t>
  </si>
  <si>
    <t>​ 810I x:ageGp:fam 72:1:-1 by red 477:3:-1 at gen491 Univ0 prob=0.042</t>
  </si>
  <si>
    <t>​ 810I x:ageGp:fam 960:8:-1 by blue 94:1:-1 at gen491 Univ0 prob=0.185</t>
  </si>
  <si>
    <t>​ 810I x:ageGp:fam 396:3:-1 by red 611:4:-1 at gen491 Univ0 prob=0.802</t>
  </si>
  <si>
    <t>​ 815I x:ageGp:fam 805:5:-1 by blue 9:0:-1 at gen492 Univ0 prob=0.166</t>
  </si>
  <si>
    <t>​ 815I x:ageGp:fam 402:3:-1 by red 667:4:-1 at gen492 Univ0 prob=0.250</t>
  </si>
  <si>
    <t>​ 815I x:ageGp:fam 679:4:-1 by blue 462:3:-1 at gen492 Univ0 prob=0.237</t>
  </si>
  <si>
    <t>​ 815I x:ageGp:fam 887:6:-1 by blue 483:3:-1 at gen492 Univ0 prob=0.514</t>
  </si>
  <si>
    <t>​ 818I x:ageGp:fam 871:6:-1 by blue 143:2:-1 at gen493 Univ0 prob=0.717</t>
  </si>
  <si>
    <t>​ 818I x:ageGp:fam 545:4:-1 by red 925:7:-1 at gen493 Univ0 prob=0.320</t>
  </si>
  <si>
    <t>​ 818I x:ageGp:fam 767:5:-1 by blue 796:5:-1 at gen493 Univ0 prob=0.869</t>
  </si>
  <si>
    <t>​ 822I x:ageGp:fam 195:2:-1 by red 913:7:-1 at gen494 Univ0 prob=0.790</t>
  </si>
  <si>
    <t>​ 822I x:ageGp:fam 722:5:-1 by red 328:2:-1 at gen494 Univ0 prob=0.755</t>
  </si>
  <si>
    <t>​ 822I x:ageGp:fam 940:7:-1 by blue 696:5:-1 at gen494 Univ0 prob=0.422</t>
  </si>
  <si>
    <t>​ 822I x:ageGp:fam 741:5:-1 by red 846:6:-1 at gen494 Univ0 prob=0.971</t>
  </si>
  <si>
    <t>​ 825I x:ageGp:fam 89:1:-1 by blue 476:3:-1 at gen495 Univ0 prob=0.442</t>
  </si>
  <si>
    <t>​ 825I x:ageGp:fam 803:5:-1 by blue 407:3:-1 at gen495 Univ0 prob=0.746</t>
  </si>
  <si>
    <t>​ 825I x:ageGp:fam 892:6:-1 by blue 772:5:-1 at gen495 Univ0 prob=0.124</t>
  </si>
  <si>
    <t>​ 829I x:ageGp:fam 106:1:-1 by blue 516:3:-1 at gen496 Univ0 prob=0.774</t>
  </si>
  <si>
    <t>​ 829I x:ageGp:fam 702:5:-1 by red 132:2:-1 at gen496 Univ0 prob=0.546</t>
  </si>
  <si>
    <t>​ 829I x:ageGp:fam 702:5:-1 by blue 597:4:-1 at gen496 Univ0 prob=0.225</t>
  </si>
  <si>
    <t>​ 832I x:ageGp:fam 708:5:-1 by red 60:1:-1 at gen497 Univ0 prob=0.101</t>
  </si>
  <si>
    <t>​ 832I x:ageGp:fam 662:4:-1 by blue 191:2:-1 at gen497 Univ0 prob=0.172</t>
  </si>
  <si>
    <t>​ 832I x:ageGp:fam 229:2:-1 by red 484:3:-1 at gen497 Univ0 prob=0.838</t>
  </si>
  <si>
    <t>​ 832I x:ageGp:fam 510:3:-1 by blue 445:3:-1 at gen497 Univ0 prob=0.642</t>
  </si>
  <si>
    <t>​ 832I x:ageGp:fam 942:7:-1 by blue 464:3:-1 at gen497 Univ0 prob=0.337</t>
  </si>
  <si>
    <t>​ 834I x:ageGp:fam 18:0:-1 by red 131:2:-1 at gen498 Univ0 prob=0.164</t>
  </si>
  <si>
    <t>​ 834I x:ageGp:fam 101:1:-1 by blue 419:3:-1 at gen498 Univ0 prob=0.365</t>
  </si>
  <si>
    <t>​ 834I x:ageGp:fam 664:4:-1 by blue 281:2:-1 at gen498 Univ0 prob=0.554</t>
  </si>
  <si>
    <t>​ 834I x:ageGp:fam 415:3:-1 by red 756:5:-1 at gen498 Univ0 prob=0.472</t>
  </si>
  <si>
    <t>​ 839I x:ageGp:fam 149:2:-1 by red 629:4:-1 at gen499 Univ0 prob=0.398</t>
  </si>
  <si>
    <t>​ 839I x:ageGp:fam 800:5:-1 by red 978:8:-1 at gen499 Univ0 prob=0.336</t>
  </si>
  <si>
    <t>​ 843I x:ageGp:fam 259:2:-1 by blue 198:2:-1 at gen500 Univ0 prob=0.257</t>
  </si>
  <si>
    <t>​ 845I x:ageGp:fam 628:4:-1 by blue 779:5:-1 at gen501 Univ0 prob=0.466</t>
  </si>
  <si>
    <t>​ 846I x:ageGp:fam 305:2:-1 by red 684:4:-1 at gen502 Univ0 prob=0.772</t>
  </si>
  <si>
    <t>​ 846I x:ageGp:fam 607:4:-1 by red 380:3:-1 at gen502 Univ0 prob=0.457</t>
  </si>
  <si>
    <t>​ 846I x:ageGp:fam 943:7:-1 by red 746:5:-1 at gen502 Univ0 prob=0.325</t>
  </si>
  <si>
    <t>​ 847I x:ageGp:fam 641:4:-1 by blue 151:2:-1 at gen503 Univ0 prob=0.597</t>
  </si>
  <si>
    <t>​ 850I x:ageGp:fam 190:2:-1 by blue 881:6:-1 at gen504 Univ0 prob=0.517</t>
  </si>
  <si>
    <t>​ 850I x:ageGp:fam 765:5:-1 by blue 403:3:-1 at gen504 Univ0 prob=0.730</t>
  </si>
  <si>
    <t>​ 850I x:ageGp:fam 592:4:-1 by blue 697:5:-1 at gen504 Univ0 prob=0.389</t>
  </si>
  <si>
    <t>​ 851I x:ageGp:fam 576:4:-1 by blue 88:1:-1 at gen505 Univ0 prob=0.675</t>
  </si>
  <si>
    <t>​ 851I x:ageGp:fam 440:3:-1 by blue 125:1:-1 at gen505 Univ0 prob=0.091</t>
  </si>
  <si>
    <t>​ 851I x:ageGp:fam 200:2:-1 by red 341:2:-1 at gen505 Univ0 prob=0.716</t>
  </si>
  <si>
    <t>​ 851I x:ageGp:fam 296:2:-1 by red 451:3:-1 at gen505 Univ0 prob=0.741</t>
  </si>
  <si>
    <t>​ 851I x:ageGp:fam 499:3:-1 by red 394:3:-1 at gen505 Univ0 prob=0.176</t>
  </si>
  <si>
    <t>​ 854I x:ageGp:fam 30:0:-1 by red 13:0:-1 at gen506 Univ0 prob=0.014</t>
  </si>
  <si>
    <t>​ 854I x:ageGp:fam 761:5:-1 by yellow 363:3:-1 at gen506 Univ0 prob=0.366</t>
  </si>
  <si>
    <t>​ 859I x:ageGp:fam 950:8:-1 by blue 199:2:-1 at gen507 Univ0 prob=0.127</t>
  </si>
  <si>
    <t>​ 859I x:ageGp:fam 952:8:-1 by red 418:3:-1 at gen507 Univ0 prob=0.719</t>
  </si>
  <si>
    <t>​ 861I x:ageGp:fam 87:1:-1 by blue 239:2:-1 at gen508 Univ0 prob=0.777</t>
  </si>
  <si>
    <t>​ 861I x:ageGp:fam 496:3:-1 by blue 99:1:-1 at gen508 Univ0 prob=0.804</t>
  </si>
  <si>
    <t>​ 861I x:ageGp:fam 278:2:-1 by blue 534:3:-1 at gen508 Univ0 prob=0.833</t>
  </si>
  <si>
    <t>​ 861I x:ageGp:fam 335:2:-1 by red 686:4:-1 at gen508 Univ0 prob=0.654</t>
  </si>
  <si>
    <t>​ 861I x:ageGp:fam 348:2:-1 by blue 932:7:-1 at gen508 Univ0 prob=0.852</t>
  </si>
  <si>
    <t>​ 861I x:ageGp:fam 600:4:-1 by blue 381:3:-1 at gen508 Univ0 prob=0.621</t>
  </si>
  <si>
    <t>​ 863I x:ageGp:fam 518:3:-1 by red 184:2:-1 at gen509 Univ0 prob=0.689</t>
  </si>
  <si>
    <t>​ 863I x:ageGp:fam 217:2:-1 by red 390:3:-1 at gen509 Univ0 prob=0.360</t>
  </si>
  <si>
    <t>​ 863I x:ageGp:fam 517:3:-1 by blue 264:2:-1 at gen509 Univ0 prob=0.716</t>
  </si>
  <si>
    <t>​ 863I x:ageGp:fam 661:4:-1 by blue 343:2:-1 at gen509 Univ0 prob=0.944</t>
  </si>
  <si>
    <t>​ 863I x:ageGp:fam 775:5:-1 by blue 456:3:-1 at gen509 Univ0 prob=0.077</t>
  </si>
  <si>
    <t>​ 863I x:ageGp:fam 725:5:-1 by red 578:4:-1 at gen509 Univ0 prob=0.105</t>
  </si>
  <si>
    <t>​ 869I x:ageGp:fam 469:3:-1 by red 77:1:-1 at gen510 Univ0 prob=0.446</t>
  </si>
  <si>
    <t>​ 869I x:ageGp:fam 958:8:-1 by red 194:2:-1 at gen510 Univ0 prob=0.645</t>
  </si>
  <si>
    <t>​ 869I x:ageGp:fam 838:6:-1 by red 795:5:-1 at gen510 Univ0 prob=0.318</t>
  </si>
  <si>
    <t>​ 875I x:ageGp:fam 85:1:-1 by blue 677:4:-1 at gen511 Univ0 prob=0.204</t>
  </si>
  <si>
    <t>​ 875I x:ageGp:fam 900:6:-1 by blue 382:3:-1 at gen511 Univ0 prob=0.196</t>
  </si>
  <si>
    <t>​ 875I x:ageGp:fam 432:3:-1 by red 847:6:-1 at gen511 Univ0 prob=0.250</t>
  </si>
  <si>
    <t>​ 875I x:ageGp:fam 920:7:-1 by red 636:4:-1 at gen511 Univ0 prob=0.097</t>
  </si>
  <si>
    <t>AgeVaxH35.js:2299 878I x:ageGp:fam 886:6:-1 by red 170:2:-1 at gen512 Univ0 prob=0.158</t>
  </si>
  <si>
    <t>AgeVaxH35.js:2299 878I x:ageGp:fam 244:2:-1 by blue 274:2:-1 at gen512 Univ0 prob=0.973</t>
  </si>
  <si>
    <t>AgeVaxH35.js:2299 878I x:ageGp:fam 261:2:-1 by red 394:3:-1 at gen512 Univ0 prob=0.206</t>
  </si>
  <si>
    <t>AgeVaxH35.js:2299 878I x:ageGp:fam 309:2:-1 by red 329:2:-1 at gen512 Univ0 prob=0.747</t>
  </si>
  <si>
    <t>AgeVaxH35.js:2299 878I x:ageGp:fam 647:4:-1 by red 433:3:-1 at gen512 Univ0 prob=0.764</t>
  </si>
  <si>
    <t>AgeVaxH35.js:2299 878I x:ageGp:fam 675:4:-1 by red 564:4:-1 at gen512 Univ0 prob=0.424</t>
  </si>
  <si>
    <t>AgeVaxH35.js:2299 878I x:ageGp:fam 689:4:-1 by red 581:4:-1 at gen512 Univ0 prob=0.433</t>
  </si>
  <si>
    <t>AgeVaxH35.js:2299 882I x:ageGp:fam 728:5:-1 by red 848:6:-1 at gen513 Univ0 prob=0.124</t>
  </si>
  <si>
    <t>AgeVaxH35.js:2299 882I x:ageGp:fam 826:6:-1 by red 770:5:-1 at gen513 Univ0 prob=0.515</t>
  </si>
  <si>
    <t>AgeVaxH35.js:2299 889I x:ageGp:fam 582:4:-1 by red 132:2:-1 at gen514 Univ0 prob=0.328</t>
  </si>
  <si>
    <t>AgeVaxH35.js:2299 889I x:ageGp:fam 825:6:-1 by red 236:2:-1 at gen514 Univ0 prob=0.865</t>
  </si>
  <si>
    <t>AgeVaxH35.js:2299 889I x:ageGp:fam 737:5:-1 by blue 284:2:-1 at gen514 Univ0 prob=0.761</t>
  </si>
  <si>
    <t>AgeVaxH35.js:2299 889I x:ageGp:fam 829:6:-1 by blue 468:3:-1 at gen514 Univ0 prob=0.023</t>
  </si>
  <si>
    <t>AgeVaxH35.js:2299 891I x:ageGp:fam 525:3:-1 by red 79:1:-1 at gen515 Univ0 prob=0.456</t>
  </si>
  <si>
    <t>AgeVaxH35.js:2299 891I x:ageGp:fam 299:2:-1 by blue 215:2:-1 at gen515 Univ0 prob=0.055</t>
  </si>
  <si>
    <t>AgeVaxH35.js:2299 891I x:ageGp:fam 724:5:-1 by blue 338:2:-1 at gen515 Univ0 prob=0.341</t>
  </si>
  <si>
    <t>AgeVaxH35.js:2299 898I x:ageGp:fam 623:4:-1 by blue 267:2:-1 at gen517 Univ0 prob=0.382</t>
  </si>
  <si>
    <t>AgeVaxH35.js:2299 898I x:ageGp:fam 393:3:-1 by red 15:0:-1 at gen518 Univ0 prob=0.148</t>
  </si>
  <si>
    <t>AgeVaxH35.js:2299 898I x:ageGp:fam 173:2:-1 by red 692:5:-1 at gen518 Univ0 prob=0.430</t>
  </si>
  <si>
    <t>AgeVaxH35.js:2299 898I x:ageGp:fam 956:8:-1 by red 223:2:-1 at gen518 Univ0 prob=0.743</t>
  </si>
  <si>
    <t>AgeVaxH35.js:2299 898I x:ageGp:fam 973:8:-1 by red 667:4:-1 at gen518 Univ0 prob=0.376</t>
  </si>
  <si>
    <t>AgeVaxH35.js:2299 899I x:ageGp:fam 783:5:-1 by red 442:3:-1 at gen519 Univ0 prob=0.769</t>
  </si>
  <si>
    <t>AgeVaxH35.js:2299 899I x:ageGp:fam 528:3:-1 by red 766:5:-1 at gen519 Univ0 prob=0.143</t>
  </si>
  <si>
    <t>AgeVaxH35.js:2299 903I x:ageGp:fam 65:1:-1 by red 790:5:-1 at gen520 Univ0 prob=0.006</t>
  </si>
  <si>
    <t>AgeVaxH35.js:2299 903I x:ageGp:fam 963:8:-1 by blue 114:1:-1 at gen520 Univ0 prob=0.676</t>
  </si>
  <si>
    <t>AgeVaxH35.js:2299 903I x:ageGp:fam 894:6:-1 by blue 199:2:-1 at gen520 Univ0 prob=0.627</t>
  </si>
  <si>
    <t>AgeVaxH35.js:2299 903I x:ageGp:fam 549:4:-1 by blue 382:3:-1 at gen520 Univ0 prob=0.874</t>
  </si>
  <si>
    <t>AgeVaxH35.js:2299 905I x:ageGp:fam 129:1:-1 by blue 717:5:-1 at gen521 Univ0 prob=0.855</t>
  </si>
  <si>
    <t>AgeVaxH35.js:2299 905I x:ageGp:fam 162:2:-1 by red 713:5:-1 at gen521 Univ0 prob=0.695</t>
  </si>
  <si>
    <t>AgeVaxH35.js:2299 909I x:ageGp:fam 283:2:-1 by red 108:1:-1 at gen522 Univ0 prob=0.197</t>
  </si>
  <si>
    <t>AgeVaxH35.js:2299 909I x:ageGp:fam 868:6:-1 by red 321:2:-1 at gen522 Univ0 prob=0.429</t>
  </si>
  <si>
    <t>AgeVaxH35.js:2299 911I x:ageGp:fam 54:1:-1 by blue 922:7:-1 at gen523 Univ0 prob=0.297</t>
  </si>
  <si>
    <t>AgeVaxH35.js:2299 911I x:ageGp:fam 651:4:-1 by red 128:1:-1 at gen523 Univ0 prob=0.820</t>
  </si>
  <si>
    <t>AgeVaxH35.js:2299 911I x:ageGp:fam 971:8:-1 by blue 922:7:-1 at gen523 Univ0 prob=0.074</t>
  </si>
  <si>
    <t>AgeVaxH35.js:2299 913I x:ageGp:fam 535:3:-1 by red 843:6:-1 at gen524 Univ0 prob=0.536</t>
  </si>
  <si>
    <t>AgeVaxH35.js:2299 916I x:ageGp:fam 31:0:-1 by blue 47:1:-1 at gen525 Univ0 prob=0.117</t>
  </si>
  <si>
    <t>AgeVaxH35.js:2299 916I x:ageGp:fam 50:1:-1 by blue 113:1:-1 at gen525 Univ0 prob=0.226</t>
  </si>
  <si>
    <t>AgeVaxH35.js:2299 916I x:ageGp:fam 652:4:-1 by red 175:2:-1 at gen525 Univ0 prob=0.226</t>
  </si>
  <si>
    <t>AgeVaxH35.js:2299 916I x:ageGp:fam 310:2:-1 by red 833:6:-1 at gen525 Univ0 prob=0.590</t>
  </si>
  <si>
    <t>AgeVaxH35.js:2299 917I x:ageGp:fam 86:1:-1 by red 108:1:-1 at gen526 Univ0 prob=0.630</t>
  </si>
  <si>
    <t>AgeVaxH35.js:2299 917I x:ageGp:fam 688:4:-1 by red 146:2:-1 at gen526 Univ0 prob=0.725</t>
  </si>
  <si>
    <t>AgeVaxH35.js:2299 921I x:ageGp:fam 168:2:-1 by red 59:1:-1 at gen527 Univ0 prob=0.332</t>
  </si>
  <si>
    <t>AgeVaxH35.js:2299 921I x:ageGp:fam 594:4:-1 by red 938:7:-1 at gen527 Univ0 prob=0.933</t>
  </si>
  <si>
    <t>AgeVaxH35.js:2299 925I x:ageGp:fam 492:3:-1 by red 768:5:-1 at gen529 Univ0 prob=0.495</t>
  </si>
  <si>
    <t>AgeVaxH35.js:2299 926I x:ageGp:fam 543:4:-1 by red 68:1:-1 at gen531 Univ0 prob=0.750</t>
  </si>
  <si>
    <t>AgeVaxH35.js:2299 926I x:ageGp:fam 453:3:-1 by red 275:2:-1 at gen531 Univ0 prob=0.191</t>
  </si>
  <si>
    <t>AgeVaxH35.js:2299 926I x:ageGp:fam 453:3:-1 by blue 881:6:-1 at gen531 Univ0 prob=0.349</t>
  </si>
  <si>
    <t>AgeVaxH35.js:2299 926I x:ageGp:fam 255:2:-1 by red 531:3:-1 at gen532 Univ0 prob=0.774</t>
  </si>
  <si>
    <t>AgeVaxH35.js:2299 928I x:ageGp:fam 876:6:-1 by blue 156:2:-1 at gen533 Univ0 prob=0.591</t>
  </si>
  <si>
    <t>AgeVaxH35.js:2299 928I x:ageGp:fam 182:2:-1 by red 435:3:-1 at gen533 Univ0 prob=0.946</t>
  </si>
  <si>
    <t>AgeVaxH35.js:2299 928I x:ageGp:fam 352:2:-1 by blue 225:2:-1 at gen533 Univ0 prob=0.850</t>
  </si>
  <si>
    <t>AgeVaxH35.js:2299 928I x:ageGp:fam 617:4:-1 by red 241:2:-1 at gen533 Univ0 prob=0.924</t>
  </si>
  <si>
    <t>AgeVaxH35.js:2299 928I x:ageGp:fam 353:2:-1 by blue 500:3:-1 at gen533 Univ0 prob=0.147</t>
  </si>
  <si>
    <t>AgeVaxH35.js:2299 928I x:ageGp:fam 368:3:-1 by red 430:3:-1 at gen533 Univ0 prob=0.027</t>
  </si>
  <si>
    <t>AgeVaxH35.js:2299 935I x:ageGp:fam 213:2:-1 by blue 777:5:-1 at gen535 Univ0 prob=0.772</t>
  </si>
  <si>
    <t>AgeVaxH35.js:2299 935I x:ageGp:fam 912:7:-1 by blue 234:2:-1 at gen535 Univ0 prob=0.645</t>
  </si>
  <si>
    <t>AgeVaxH35.js:2299 935I x:ageGp:fam 736:5:-1 by red 329:2:-1 at gen536 Univ0 prob=0.341</t>
  </si>
  <si>
    <t>AgeVaxH35.js:2299 935I x:ageGp:fam 854:6:-1 by blue 590:4:-1 at gen536 Univ0 prob=0.062</t>
  </si>
  <si>
    <t>AgeVaxH35.js:2299 937I x:ageGp:fam 448:3:-1 by blue 263:2:-1 at gen537 Univ0 prob=0.583</t>
  </si>
  <si>
    <t>AgeVaxH35.js:2299 937I x:ageGp:fam 512:3:-1 by red 485:3:-1 at gen537 Univ0 prob=0.406</t>
  </si>
  <si>
    <t>AgeVaxH35.js:2299 937I x:ageGp:fam 990:9:-1 by red 494:3:-1 at gen537 Univ0 prob=0.878</t>
  </si>
  <si>
    <t>AgeVaxH35.js:2299 939I x:ageGp:fam 22:0:-1 by blue 145:2:-1 at gen538 Univ0 prob=0.680</t>
  </si>
  <si>
    <t>AgeVaxH35.js:2299 939I x:ageGp:fam 45:1:-1 by red 857:6:-1 at gen538 Univ0 prob=0.826</t>
  </si>
  <si>
    <t>AgeVaxH35.js:2299 942I x:ageGp:fam 752:5:-1 by red 133:2:-1 at gen539 Univ0 prob=0.574</t>
  </si>
  <si>
    <t>AgeVaxH35.js:2299 942I x:ageGp:fam 359:3:-1 by red 484:3:-1 at gen539 Univ0 prob=0.055</t>
  </si>
  <si>
    <t>AgeVaxH35.js:2299 944I x:ageGp:fam 268:2:-1 by red 697:5:-1 at gen540 Univ0 prob=0.724</t>
  </si>
  <si>
    <t>AgeVaxH35.js:2299 946I x:ageGp:fam 1:0:-1 by blue 491:3:-1 at gen541 Univ0 prob=0.872</t>
  </si>
  <si>
    <t>AgeVaxH35.js:2299 947I x:ageGp:fam 565:4:-1 by red 523:3:-1 at gen542 Univ0 prob=0.146</t>
  </si>
  <si>
    <t>AgeVaxH35.js:2299 948I x:ageGp:fam 202:2:-1 by red 985:9:-1 at gen543 Univ0 prob=0.665</t>
  </si>
  <si>
    <t>AgeVaxH35.js:2299 948I x:ageGp:fam 895:6:-1 by red 215:2:-1 at gen543 Univ0 prob=0.458</t>
  </si>
  <si>
    <t>AgeVaxH35.js:2299 948I x:ageGp:fam 546:4:-1 by blue 804:5:-1 at gen543 Univ0 prob=0.322</t>
  </si>
  <si>
    <t>AgeVaxH35.js:2299 948I x:ageGp:fam 921:7:-1 by red 583:4:-1 at gen543 Univ0 prob=0.689</t>
  </si>
  <si>
    <t>AgeVaxH35.js:2299 953I x:ageGp:fam 238:2:-1 by red 819:5:-1 at gen547 Univ0 prob=0.324</t>
  </si>
  <si>
    <t>AgeVaxH35.js:2299 953I x:ageGp:fam 873:6:-1 by blue 712:5:-1 at gen547 Univ0 prob=0.329</t>
  </si>
  <si>
    <t>AgeVaxH35.js:2299 953I x:ageGp:fam 599:4:-1 by blue 56:1:-1 at gen548 Univ0 prob=0.434</t>
  </si>
  <si>
    <t>AgeVaxH35.js:2299 953I x:ageGp:fam 118:1:-1 by blue 163:2:-1 at gen548 Univ0 prob=0.019</t>
  </si>
  <si>
    <t>AgeVaxH35.js:2299 953I x:ageGp:fam 323:2:-1 by red 321:2:-1 at gen548 Univ0 prob=0.071</t>
  </si>
  <si>
    <t>AgeVaxH35.js:2299 955I x:ageGp:fam 699:5:-1 by red 915:7:-1 at gen549 Univ0 prob=0.046</t>
  </si>
  <si>
    <t>AgeVaxH35.js:2299 959I x:ageGp:fam 32:0:-1 by red 180:2:-1 at gen552 Univ0 prob=0.492</t>
  </si>
  <si>
    <t>AgeVaxH35.js:2299 959I x:ageGp:fam 939:7:-1 by red 210:2:-1 at gen553 Univ0 prob=0.732</t>
  </si>
  <si>
    <t>AgeVaxH35.js:2299 959I x:ageGp:fam 814:5:-1 by blue 243:2:-1 at gen553 Univ0 prob=0.997</t>
  </si>
  <si>
    <t>AgeVaxH35.js:2299 960I x:ageGp:fam 378:3:-1 by red 646:4:-1 at gen554 Univ0 prob=0.691</t>
  </si>
  <si>
    <t>AgeVaxH35.js:2299 960I x:ageGp:fam 896:6:-1 by red 770:5:-1 at gen554 Univ0 prob=0.361</t>
  </si>
  <si>
    <t>AgeVaxH35.js:2299 964I x:ageGp:fam 82:1:-1 by blue 57:1:-1 at gen556 Univ0 prob=0.079</t>
  </si>
  <si>
    <t>AgeVaxH35.js:2299 964I x:ageGp:fam 837:6:-1 by red 622:4:-1 at gen557 Univ0 prob=0.939</t>
  </si>
  <si>
    <t>AgeVaxH35.js:2299 966I x:ageGp:fam 844:6:-1 by blue 158:2:-1 at gen564 Univ0 prob=0.840</t>
  </si>
  <si>
    <t>AgeVaxH35.js:2299 967I x:ageGp:fam 121:1:-1 by red 472:3:-1 at gen566 Univ0 prob=0.733</t>
  </si>
  <si>
    <t>AgeVaxH35.js:2299 967I x:ageGp:fam 358:2:-1 by red 230:2:-1 at gen566 Univ0 prob=0.261</t>
  </si>
  <si>
    <t>AgeVaxH35.js:2299 967I x:ageGp:fam 538:3:-1 by red 247:2:-1 at gen566 Univ0 prob=0.151</t>
  </si>
  <si>
    <t>AgeVaxH35.js:2299 967I x:ageGp:fam 602:4:-1 by blue 298:2:-1 at gen567 Univ0 prob=0.266</t>
  </si>
  <si>
    <t>AgeVaxH35.js:2299 971I x:ageGp:fam 292:2:-1 by red 515:3:-1 at gen569 Univ0 prob=0.636</t>
  </si>
  <si>
    <t>AgeVaxH35.js:2299 971I x:ageGp:fam 369:3:-1 by blue 296:2:-1 at gen569 Univ0 prob=0.884</t>
  </si>
  <si>
    <t>AgeVaxH35.js:2299 971I x:ageGp:fam 946:7:-1 by red 321:2:-1 at gen569 Univ0 prob=0.300</t>
  </si>
  <si>
    <t>AgeVaxH35.js:2299 971I x:ageGp:fam 674:4:-1 by blue 980:8:-1 at gen569 Univ0 prob=0.477</t>
  </si>
  <si>
    <t>AgeVaxH35.js:2299 975I x:ageGp:fam 277:2:-1 by blue 46:1:-1 at gen571 Univ0 prob=0.147</t>
  </si>
  <si>
    <t>AgeVaxH35.js:2299 975I x:ageGp:fam 447:3:-1 by red 693:5:-1 at gen571 Univ0 prob=0.946</t>
  </si>
  <si>
    <t>AgeVaxH35.js:2299 975I x:ageGp:fam 74:1:-1 by blue 53:1:-1 at gen572 Univ0 prob=0.529</t>
  </si>
  <si>
    <t>AgeVaxH35.js:2299 977I x:ageGp:fam 482:3:-1 by blue 18:0:-1 at gen573 Univ0 prob=0.523</t>
  </si>
  <si>
    <t>AgeVaxH35.js:2299 977I x:ageGp:fam 324:2:-1 by red 463:3:-1 at gen573 Univ0 prob=0.664</t>
  </si>
  <si>
    <t>AgeVaxH35.js:2299 980I x:ageGp:fam 771:5:-1 by blue 943:7:-1 at gen576 Univ0 prob=0.702</t>
  </si>
  <si>
    <t>AgeVaxH35.js:2299 981I x:ageGp:fam 119:1:-1 by blue 503:3:-1 at gen579 Univ0 prob=0.450</t>
  </si>
  <si>
    <t>AgeVaxH35.js:2299 982I x:ageGp:fam 193:2:-1 by red 563:4:-1 at gen583 Univ0 prob=0.899</t>
  </si>
  <si>
    <t>AgeVaxH35.js:2299 982I x:ageGp:fam 506:3:-1 by red 931:7:-1 at gen583 Univ0 prob=0.197</t>
  </si>
  <si>
    <t>AgeVaxH35.js:2299 982I x:ageGp:fam 964:8:-1 by blue 525:3:-1 at gen583 Univ0 prob=0.850</t>
  </si>
  <si>
    <t>AgeVaxH35.js:2299 985I x:ageGp:fam 140:2:-1 by red 407:3:-1 at gen599 Univ0 prob=0.433</t>
  </si>
  <si>
    <t>AgeVaxH35.js:2299 985I x:ageGp:fam 41:1:-1 by blue 283:2:-1 at gen600 Univ0 prob=0.720</t>
  </si>
  <si>
    <t>AgeVaxH35.js:2299 987I x:ageGp:fam 835:6:-1 by red 58:1:-1 at gen603 Univ0 prob=0.244</t>
  </si>
  <si>
    <t>AgeVaxH35.js:2299 988I x:ageGp:fam 429:3:-1 by red 379:3:-1 at gen605 Univ0 prob=0.982</t>
  </si>
  <si>
    <t>AgeVaxH35.js:2299 989I x:ageGp:fam 12:0:-1 by red 935:7:-1 at gen607 Univ0 prob=0.103</t>
  </si>
  <si>
    <t>AgeVaxH35.js:2299 990I x:ageGp:fam 167:2:-1 by blue 525:3:-1 at gen611 Univ0 prob=0.402</t>
  </si>
  <si>
    <t>AgeVaxH35.js:2299 991I x:ageGp:fam 285:2:-1 by red 779:5:-1 at gen616 Univ0 prob=0.018</t>
  </si>
  <si>
    <t>AgeVaxH35.js:2299 992I x:ageGp:fam 61:1:-1 by red 497:3:-1 at gen622 Univ0 prob=0.486</t>
  </si>
  <si>
    <t>AgeVaxH35.js:2299 993I x:ageGp:fam 362:3:-1 by red 566:4:-1 at gen625 Univ0 prob=0.196</t>
  </si>
  <si>
    <t>AgeVaxH35.js:2299 994I x:ageGp:fam 759:5:-1 by red 594:4:-1 at gen646 Univ0 prob=0.725</t>
  </si>
  <si>
    <t>AgeVaxH35.js:2299 994I x:ageGp:fam 983:9:-1 by red 717:5:-1 at gen646 Univ0 prob=0.708</t>
  </si>
  <si>
    <t>AgeVaxH35.js:2299 994I x:ageGp:fam 729:5:-1 by red 199:2:-1 at gen647 Univ0 prob=0.066</t>
  </si>
  <si>
    <t>AgeVaxH35.js:2299 997I x:ageGp:fam 226:2:-1 by red 755:5:-1 at gen657 Univ0 prob=0.751</t>
  </si>
  <si>
    <t>AgeVaxH35.js:2299 998I x:ageGp:fam 386:3:-1 by blue 699:5:-1 at gen664 Univ0 prob=0.774</t>
  </si>
  <si>
    <t>AgeVaxH35.js:2299 999I x:ageGp:fam 104:1:-1 by red 530:3:-1 at gen668 Univ0 prob=0.125</t>
  </si>
  <si>
    <t>​ Sat Jan 23 2021 00:20:26 GMT-0800 (Pacific Standard Time)</t>
  </si>
  <si>
    <t>​ Red Days changed to 9.9</t>
  </si>
  <si>
    <t>​ new Mingle Factor = 7.5</t>
  </si>
  <si>
    <t>​ 1I x:ageGp:fam 541:4:-1 by blue 150:2:-1 at gen34 Univ0 prob=0.461</t>
  </si>
  <si>
    <t>​ 2I x:ageGp:fam 564:4:-1 by red 150:2:-1 at gen73 Univ0 prob=0.341</t>
  </si>
  <si>
    <t>​ 3I x:ageGp:fam 617:4:-1 by yellow 541:4:-1 at gen82 Univ0 prob=0.778</t>
  </si>
  <si>
    <t>​ 4I x:ageGp:fam 901:6:-1 by blue 541:4:-1 at gen110 Univ0 prob=0.257</t>
  </si>
  <si>
    <t>​ 4I x:ageGp:fam 754:5:-1 by red 150:2:-1 at gen111 Univ0 prob=0.679</t>
  </si>
  <si>
    <t>​ 6I x:ageGp:fam 481:3:-1 by red 150:2:-1 at gen118 Univ0 prob=0.481</t>
  </si>
  <si>
    <t>​ 7I x:ageGp:fam 930:7:-1 by red 150:2:-1 at gen123 Univ0 prob=0.579</t>
  </si>
  <si>
    <t>​ 8I x:ageGp:fam 168:2:-1 by blue 541:4:-1 at gen133 Univ0 prob=0.381</t>
  </si>
  <si>
    <t>​ 8I x:ageGp:fam 354:2:-1 by blue 541:4:-1 at gen133 Univ0 prob=0.502</t>
  </si>
  <si>
    <t>​ 10I x:ageGp:fam 293:2:-1 by blue 541:4:-1 at gen136 Univ0 prob=0.128</t>
  </si>
  <si>
    <t>​ 11I x:ageGp:fam 101:1:-1 by yellow 168:2:-1 at gen138 Univ0 prob=0.208</t>
  </si>
  <si>
    <t>​ 12I x:ageGp:fam 580:4:-1 by blue 564:4:-1 at gen148 Univ0 prob=0.603</t>
  </si>
  <si>
    <t>​ 13I x:ageGp:fam 380:3:-1 by red 541:4:-1 at gen161 Univ0 prob=0.254</t>
  </si>
  <si>
    <t>​ 14I x:ageGp:fam 993:9:-1 by blue 564:4:-1 at gen165 Univ0 prob=0.673</t>
  </si>
  <si>
    <t>​ 15I x:ageGp:fam 73:1:-1 by blue 564:4:-1 at gen167 Univ0 prob=0.777</t>
  </si>
  <si>
    <t>​ 16I x:ageGp:fam 854:6:-1 by blue 617:4:-1 at gen172 Univ0 prob=0.017</t>
  </si>
  <si>
    <t>​ 17I x:ageGp:fam 764:5:-1 by red 541:4:-1 at gen175 Univ0 prob=0.948</t>
  </si>
  <si>
    <t>​ 18I x:ageGp:fam 600:4:-1 by blue 930:7:-1 at gen182 Univ0 prob=0.638</t>
  </si>
  <si>
    <t>​ 19I x:ageGp:fam 950:8:-1 by blue 754:5:-1 at gen187 Univ0 prob=0.758</t>
  </si>
  <si>
    <t>​ 19I x:ageGp:fam 54:1:-1 by blue 901:6:-1 at gen188 Univ0 prob=0.837</t>
  </si>
  <si>
    <t>​ 19I x:ageGp:fam 836:6:-1 by blue 754:5:-1 at gen188 Univ0 prob=0.081</t>
  </si>
  <si>
    <t>​ 20I x:ageGp:fam 232:2:-1 by blue 617:4:-1 at gen189 Univ0 prob=0.904</t>
  </si>
  <si>
    <t>​ 23I x:ageGp:fam 257:2:-1 by blue 930:7:-1 at gen197 Univ0 prob=0.327</t>
  </si>
  <si>
    <t>​ 23I x:ageGp:fam 882:6:-1 by red 541:4:-1 at gen198 Univ0 prob=0.670</t>
  </si>
  <si>
    <t>​ 25I x:ageGp:fam 684:4:-1 by blue 481:3:-1 at gen202 Univ0 prob=0.013</t>
  </si>
  <si>
    <t>​ 26I x:ageGp:fam 508:3:-1 by yellow 882:6:-1 at gen204 Univ0 prob=0.577</t>
  </si>
  <si>
    <t>​ 26I x:ageGp:fam 172:2:-1 by yellow 882:6:-1 at gen205 Univ0 prob=0.333</t>
  </si>
  <si>
    <t>​ 28I x:ageGp:fam 735:5:-1 by blue 293:2:-1 at gen208 Univ0 prob=0.593</t>
  </si>
  <si>
    <t>​ 29I x:ageGp:fam 277:2:-1 by blue 481:3:-1 at gen211 Univ0 prob=0.529</t>
  </si>
  <si>
    <t>​ 29I x:ageGp:fam 792:5:-1 by red 617:4:-1 at gen211 Univ0 prob=0.221</t>
  </si>
  <si>
    <t>​ 31I x:ageGp:fam 665:4:-1 by red 617:4:-1 at gen214 Univ0 prob=0.459</t>
  </si>
  <si>
    <t>​ 32I x:ageGp:fam 507:3:-1 by blue 354:2:-1 at gen223 Univ0 prob=0.801</t>
  </si>
  <si>
    <t>​ 32I x:ageGp:fam 837:6:-1 by blue 754:5:-1 at gen223 Univ0 prob=0.469</t>
  </si>
  <si>
    <t>​ 32I x:ageGp:fam 878:6:-1 by blue 293:2:-1 at gen224 Univ0 prob=0.555</t>
  </si>
  <si>
    <t>​ 34I x:ageGp:fam 365:3:-1 by red 617:4:-1 at gen225 Univ0 prob=0.642</t>
  </si>
  <si>
    <t>​ 36I x:ageGp:fam 561:4:-1 by red 617:4:-1 at gen230 Univ0 prob=0.507</t>
  </si>
  <si>
    <t>​ 36I x:ageGp:fam 704:5:-1 by blue 580:4:-1 at gen230 Univ0 prob=0.826</t>
  </si>
  <si>
    <t>​ 38I x:ageGp:fam 263:2:-1 by yellow 54:1:-1 at gen238 Univ0 prob=0.718</t>
  </si>
  <si>
    <t>​ 39I x:ageGp:fam 64:1:-1 by blue 380:3:-1 at gen244 Univ0 prob=0.837</t>
  </si>
  <si>
    <t>​ 39I x:ageGp:fam 364:3:-1 by red 617:4:-1 at gen245 Univ0 prob=0.412</t>
  </si>
  <si>
    <t>​ 39I x:ageGp:fam 829:6:-1 by green 364:3:-1 at gen245 Univ0 prob=0.325</t>
  </si>
  <si>
    <t>​ 42I x:ageGp:fam 45:1:-1 by red 541:4:-1 at gen247 Univ0 prob=0.526</t>
  </si>
  <si>
    <t>​ 42I x:ageGp:fam 84:1:-1 by red 564:4:-1 at gen247 Univ0 prob=0.811</t>
  </si>
  <si>
    <t>​ 42I x:ageGp:fam 807:5:-1 by blue 854:6:-1 at gen247 Univ0 prob=0.379</t>
  </si>
  <si>
    <t>​ 45I x:ageGp:fam 341:2:-1 by blue 854:6:-1 at gen250 Univ0 prob=0.832</t>
  </si>
  <si>
    <t>​ 46I x:ageGp:fam 143:2:-1 by red 541:4:-1 at gen252 Univ0 prob=0.537</t>
  </si>
  <si>
    <t>​ 46I x:ageGp:fam 823:6:-1 by red 754:5:-1 at gen252 Univ0 prob=0.463</t>
  </si>
  <si>
    <t>​ 46I x:ageGp:fam 942:7:-1 by red 481:3:-1 at gen253 Univ0 prob=0.653</t>
  </si>
  <si>
    <t>​ 49I x:ageGp:fam 524:3:-1 by blue 580:4:-1 at gen255 Univ0 prob=0.365</t>
  </si>
  <si>
    <t>​ 49I x:ageGp:fam 693:5:-1 by blue 764:5:-1 at gen255 Univ0 prob=0.505</t>
  </si>
  <si>
    <t>​ 49I x:ageGp:fam 185:2:-1 by blue 764:5:-1 at gen256 Univ0 prob=0.474</t>
  </si>
  <si>
    <t>​ 52I x:ageGp:fam 315:2:-1 by red 168:2:-1 at gen258 Univ0 prob=0.130</t>
  </si>
  <si>
    <t>​ 52I x:ageGp:fam 230:2:-1 by blue 73:1:-1 at gen259 Univ0 prob=0.464</t>
  </si>
  <si>
    <t>​ 53I x:ageGp:fam 611:4:-1 by red 617:4:-1 at gen260 Univ0 prob=0.404</t>
  </si>
  <si>
    <t>​ 55I x:ageGp:fam 659:4:-1 by red 564:4:-1 at gen263 Univ0 prob=0.386</t>
  </si>
  <si>
    <t>​ 55I x:ageGp:fam 707:5:-1 by red 564:4:-1 at gen263 Univ0 prob=0.734</t>
  </si>
  <si>
    <t>​ 55I x:ageGp:fam 689:4:-1 by red 754:5:-1 at gen263 Univ0 prob=0.271</t>
  </si>
  <si>
    <t>​ 58I x:ageGp:fam 247:2:-1 by blue 380:3:-1 at gen265 Univ0 prob=0.212</t>
  </si>
  <si>
    <t>​ 59I x:ageGp:fam 804:5:-1 by blue 54:1:-1 at gen268 Univ0 prob=0.243</t>
  </si>
  <si>
    <t>​ 59I x:ageGp:fam 853:6:-1 by red 617:4:-1 at gen268 Univ0 prob=0.232</t>
  </si>
  <si>
    <t>​ 61I x:ageGp:fam 295:2:-1 by blue 882:6:-1 at gen271 Univ0 prob=0.508</t>
  </si>
  <si>
    <t>​ 61I x:ageGp:fam 719:5:-1 by blue 993:9:-1 at gen271 Univ0 prob=0.748</t>
  </si>
  <si>
    <t>​ 63I x:ageGp:fam 231:2:-1 by red 354:2:-1 at gen273 Univ0 prob=0.538</t>
  </si>
  <si>
    <t>​ 63I x:ageGp:fam 24:0:-1 by blue 684:4:-1 at gen274 Univ0 prob=0.764</t>
  </si>
  <si>
    <t>​ 65I x:ageGp:fam 437:3:-1 by blue 882:6:-1 at gen276 Univ0 prob=0.083</t>
  </si>
  <si>
    <t>​ 65I x:ageGp:fam 214:2:-1 by blue 54:1:-1 at gen277 Univ0 prob=0.903</t>
  </si>
  <si>
    <t>​ 67I x:ageGp:fam 484:3:-1 by red 293:2:-1 at gen279 Univ0 prob=0.361</t>
  </si>
  <si>
    <t>​ 67I x:ageGp:fam 392:3:-1 by red 993:9:-1 at gen279 Univ0 prob=0.905</t>
  </si>
  <si>
    <t>​ 67I x:ageGp:fam 921:7:-1 by red 901:6:-1 at gen279 Univ0 prob=0.060</t>
  </si>
  <si>
    <t>​ 67I x:ageGp:fam 390:3:-1 by blue 257:2:-1 at gen280 Univ0 prob=0.594</t>
  </si>
  <si>
    <t>​ 67I x:ageGp:fam 321:2:-1 by red 564:4:-1 at gen280 Univ0 prob=0.589</t>
  </si>
  <si>
    <t>​ 67I x:ageGp:fam 404:3:-1 by red 993:9:-1 at gen280 Univ0 prob=0.872</t>
  </si>
  <si>
    <t>​ 73I x:ageGp:fam 137:2:-1 by blue 735:5:-1 at gen282 Univ0 prob=0.391</t>
  </si>
  <si>
    <t>​ 73I x:ageGp:fam 733:5:-1 by red 481:3:-1 at gen282 Univ0 prob=0.891</t>
  </si>
  <si>
    <t>​ 73I x:ageGp:fam 999:9:-1 by red 754:5:-1 at gen282 Univ0 prob=0.199</t>
  </si>
  <si>
    <t>​ 73I x:ageGp:fam 897:6:-1 by blue 882:6:-1 at gen282 Univ0 prob=0.827</t>
  </si>
  <si>
    <t>​ 73I x:ageGp:fam 434:3:-1 by red 380:3:-1 at gen283 Univ0 prob=0.230</t>
  </si>
  <si>
    <t>​ 73I x:ageGp:fam 778:5:-1 by blue 882:6:-1 at gen283 Univ0 prob=0.651</t>
  </si>
  <si>
    <t>​ 77I x:ageGp:fam 519:3:-1 by blue 172:2:-1 at gen284 Univ0 prob=0.229</t>
  </si>
  <si>
    <t>​ 77I x:ageGp:fam 186:2:-1 by red 293:2:-1 at gen284 Univ0 prob=0.149</t>
  </si>
  <si>
    <t>​ 77I x:ageGp:fam 471:3:-1 by blue 684:4:-1 at gen284 Univ0 prob=0.121</t>
  </si>
  <si>
    <t>​ 79I x:ageGp:fam 43:1:-1 by red 564:4:-1 at gen285 Univ0 prob=0.878</t>
  </si>
  <si>
    <t>​ 79I x:ageGp:fam 913:7:-1 by blue 277:2:-1 at gen285 Univ0 prob=0.597</t>
  </si>
  <si>
    <t>​ 82I x:ageGp:fam 344:2:-1 by blue 172:2:-1 at gen286 Univ0 prob=0.821</t>
  </si>
  <si>
    <t>​ 82I x:ageGp:fam 278:2:-1 by red 617:4:-1 at gen286 Univ0 prob=0.784</t>
  </si>
  <si>
    <t>​ 82I x:ageGp:fam 305:2:-1 by blue 882:6:-1 at gen286 Univ0 prob=0.486</t>
  </si>
  <si>
    <t>​ 84I x:ageGp:fam 340:2:-1 by red 101:1:-1 at gen287 Univ0 prob=0.527</t>
  </si>
  <si>
    <t>​ 88I x:ageGp:fam 869:6:-1 by red 293:2:-1 at gen290 Univ0 prob=0.453</t>
  </si>
  <si>
    <t>​ 89I x:ageGp:fam 637:4:-1 by red 73:1:-1 at gen292 Univ0 prob=0.447</t>
  </si>
  <si>
    <t>​ 89I x:ageGp:fam 870:6:-1 by red 101:1:-1 at gen293 Univ0 prob=0.565</t>
  </si>
  <si>
    <t>​ 91I x:ageGp:fam 593:4:-1 by blue 54:1:-1 at gen295 Univ0 prob=0.328</t>
  </si>
  <si>
    <t>​ 91I x:ageGp:fam 621:4:-1 by blue 735:5:-1 at gen295 Univ0 prob=0.553</t>
  </si>
  <si>
    <t>​ 91I x:ageGp:fam 984:9:-1 by blue 600:4:-1 at gen296 Univ0 prob=0.130</t>
  </si>
  <si>
    <t>​ 91I x:ageGp:fam 852:6:-1 by blue 950:8:-1 at gen296 Univ0 prob=0.903</t>
  </si>
  <si>
    <t>​ 93I x:ageGp:fam 531:3:-1 by blue 600:4:-1 at gen297 Univ0 prob=0.707</t>
  </si>
  <si>
    <t>​ 93I x:ageGp:fam 771:5:-1 by red 993:9:-1 at gen297 Univ0 prob=0.579</t>
  </si>
  <si>
    <t>​ 93I x:ageGp:fam 980:8:-1 by red 930:7:-1 at gen297 Univ0 prob=0.191</t>
  </si>
  <si>
    <t>​ 95I x:ageGp:fam 192:2:-1 by red 930:7:-1 at gen298 Univ0 prob=0.032</t>
  </si>
  <si>
    <t>​ 98I x:ageGp:fam 44:1:-1 by red 168:2:-1 at gen299 Univ0 prob=0.548</t>
  </si>
  <si>
    <t>​ 99I x:ageGp:fam 602:4:-1 by blue 836:6:-1 at gen300 Univ0 prob=0.579</t>
  </si>
  <si>
    <t>​ 101I x:ageGp:fam 986:9:-1 by blue 837:6:-1 at gen302 Univ0 prob=0.686</t>
  </si>
  <si>
    <t>​ 102I x:ageGp:fam 49:1:-1 by blue 277:2:-1 at gen305 Univ0 prob=0.415</t>
  </si>
  <si>
    <t>​ 102I x:ageGp:fam 407:3:-1 by blue 561:4:-1 at gen305 Univ0 prob=0.605</t>
  </si>
  <si>
    <t>​ 102I x:ageGp:fam 412:3:-1 by red 600:4:-1 at gen305 Univ0 prob=0.935</t>
  </si>
  <si>
    <t>​ 102I x:ageGp:fam 800:5:-1 by blue 684:4:-1 at gen305 Univ0 prob=0.833</t>
  </si>
  <si>
    <t>​ 102I x:ageGp:fam 83:1:-1 by red 600:4:-1 at gen306 Univ0 prob=0.742</t>
  </si>
  <si>
    <t>​ 102I x:ageGp:fam 587:4:-1 by red 754:5:-1 at gen306 Univ0 prob=0.013</t>
  </si>
  <si>
    <t>​ 102I x:ageGp:fam 990:9:-1 by red 600:4:-1 at gen306 Univ0 prob=0.681</t>
  </si>
  <si>
    <t>​ 102I x:ageGp:fam 972:8:-1 by blue 735:5:-1 at gen306 Univ0 prob=0.901</t>
  </si>
  <si>
    <t>​ 102I x:ageGp:fam 761:5:-1 by red 993:9:-1 at gen306 Univ0 prob=0.536</t>
  </si>
  <si>
    <t>​ 106I x:ageGp:fam 124:1:-1 by blue 54:1:-1 at gen307 Univ0 prob=0.223</t>
  </si>
  <si>
    <t>​ 111I x:ageGp:fam 197:2:-1 by red 73:1:-1 at gen308 Univ0 prob=0.899</t>
  </si>
  <si>
    <t>​ 111I x:ageGp:fam 939:7:-1 by blue 704:5:-1 at gen308 Univ0 prob=0.706</t>
  </si>
  <si>
    <t>​ 114I x:ageGp:fam 58:1:-1 by blue 263:2:-1 at gen310 Univ0 prob=0.879</t>
  </si>
  <si>
    <t>​ 114I x:ageGp:fam 679:4:-1 by red 993:9:-1 at gen310 Univ0 prob=0.466</t>
  </si>
  <si>
    <t>​ 114I x:ageGp:fam 818:5:-1 by blue 837:6:-1 at gen310 Univ0 prob=0.088</t>
  </si>
  <si>
    <t>​ 114I x:ageGp:fam 218:2:-1 by red 54:1:-1 at gen311 Univ0 prob=0.397</t>
  </si>
  <si>
    <t>​ 114I x:ageGp:fam 995:9:-1 by red 168:2:-1 at gen311 Univ0 prob=0.413</t>
  </si>
  <si>
    <t>​ 114I x:ageGp:fam 297:2:-1 by red 600:4:-1 at gen311 Univ0 prob=0.324</t>
  </si>
  <si>
    <t>​ 117I x:ageGp:fam 452:3:-1 by red 901:6:-1 at gen312 Univ0 prob=0.537</t>
  </si>
  <si>
    <t>​ 120I x:ageGp:fam 708:5:-1 by blue 84:1:-1 at gen313 Univ0 prob=0.654</t>
  </si>
  <si>
    <t>​ 120I x:ageGp:fam 294:2:-1 by yellow 689:4:-1 at gen313 Univ0 prob=0.180</t>
  </si>
  <si>
    <t>​ 123I x:ageGp:fam 632:4:-1 by blue 247:2:-1 at gen315 Univ0 prob=0.576</t>
  </si>
  <si>
    <t>​ 123I x:ageGp:fam 213:2:-1 by red 354:2:-1 at gen316 Univ0 prob=0.371</t>
  </si>
  <si>
    <t>​ 124I x:ageGp:fam 82:1:-1 by blue 143:2:-1 at gen317 Univ0 prob=0.532</t>
  </si>
  <si>
    <t>​ 124I x:ageGp:fam 87:1:-1 by red 993:9:-1 at gen317 Univ0 prob=0.905</t>
  </si>
  <si>
    <t>​ 124I x:ageGp:fam 655:4:-1 by blue 277:2:-1 at gen317 Univ0 prob=0.364</t>
  </si>
  <si>
    <t>​ 125I x:ageGp:fam 88:1:-1 by blue 172:2:-1 at gen318 Univ0 prob=0.935</t>
  </si>
  <si>
    <t>​ 125I x:ageGp:fam 962:8:-1 by blue 364:3:-1 at gen318 Univ0 prob=0.768</t>
  </si>
  <si>
    <t>​ 130I x:ageGp:fam 144:2:-1 by blue 45:1:-1 at gen320 Univ0 prob=0.645</t>
  </si>
  <si>
    <t>​ 130I x:ageGp:fam 316:2:-1 by red 930:7:-1 at gen321 Univ0 prob=0.881</t>
  </si>
  <si>
    <t>​ 130I x:ageGp:fam 946:7:-1 by red 854:6:-1 at gen321 Univ0 prob=0.849</t>
  </si>
  <si>
    <t>​ 131I x:ageGp:fam 781:5:-1 by yellow 231:2:-1 at gen322 Univ0 prob=0.206</t>
  </si>
  <si>
    <t>​ 131I x:ageGp:fam 261:2:-1 by red 901:6:-1 at gen322 Univ0 prob=0.466</t>
  </si>
  <si>
    <t>​ 131I x:ageGp:fam 996:9:-1 by blue 365:3:-1 at gen322 Univ0 prob=0.949</t>
  </si>
  <si>
    <t>​ 133I x:ageGp:fam 790:5:-1 by blue 341:2:-1 at gen323 Univ0 prob=0.289</t>
  </si>
  <si>
    <t>​ 133I x:ageGp:fam 413:3:-1 by blue 829:6:-1 at gen323 Univ0 prob=0.628</t>
  </si>
  <si>
    <t>​ 133I x:ageGp:fam 563:4:-1 by red 901:6:-1 at gen323 Univ0 prob=0.191</t>
  </si>
  <si>
    <t>​ 136I x:ageGp:fam 898:6:-1 by red 54:1:-1 at gen324 Univ0 prob=0.179</t>
  </si>
  <si>
    <t>​ 136I x:ageGp:fam 138:2:-1 by red 232:2:-1 at gen324 Univ0 prob=0.289</t>
  </si>
  <si>
    <t>​ 139I x:ageGp:fam 139:2:-1 by red 168:2:-1 at gen325 Univ0 prob=0.087</t>
  </si>
  <si>
    <t>​ 139I x:ageGp:fam 274:2:-1 by yellow 214:2:-1 at gen325 Univ0 prob=0.124</t>
  </si>
  <si>
    <t>​ 141I x:ageGp:fam 725:5:-1 by red 600:4:-1 at gen326 Univ0 prob=0.023</t>
  </si>
  <si>
    <t>​ 143I x:ageGp:fam 291:2:-1 by red 901:6:-1 at gen327 Univ0 prob=0.079</t>
  </si>
  <si>
    <t>​ 143I x:ageGp:fam 987:9:-1 by blue 823:6:-1 at gen327 Univ0 prob=0.254</t>
  </si>
  <si>
    <t>​ 144I x:ageGp:fam 649:4:-1 by blue 64:1:-1 at gen328 Univ0 prob=0.295</t>
  </si>
  <si>
    <t>​ 146I x:ageGp:fam 588:4:-1 by red 101:1:-1 at gen329 Univ0 prob=0.863</t>
  </si>
  <si>
    <t>​ 146I x:ageGp:fam 270:2:-1 by blue 315:2:-1 at gen329 Univ0 prob=0.387</t>
  </si>
  <si>
    <t>​ 146I x:ageGp:fam 549:4:-1 by red 600:4:-1 at gen329 Univ0 prob=0.877</t>
  </si>
  <si>
    <t>​ 147I x:ageGp:fam 358:2:-1 by blue 214:2:-1 at gen330 Univ0 prob=0.955</t>
  </si>
  <si>
    <t>​ 147I x:ageGp:fam 430:3:-1 by blue 277:2:-1 at gen330 Univ0 prob=0.292</t>
  </si>
  <si>
    <t>​ 147I x:ageGp:fam 535:3:-1 by red 293:2:-1 at gen330 Univ0 prob=0.150</t>
  </si>
  <si>
    <t>​ 147I x:ageGp:fam 590:4:-1 by red 950:8:-1 at gen330 Univ0 prob=0.692</t>
  </si>
  <si>
    <t>​ 147I x:ageGp:fam 961:8:-1 by yellow 921:7:-1 at gen330 Univ0 prob=0.128</t>
  </si>
  <si>
    <t>​ 150I x:ageGp:fam 41:1:-1 by blue 45:1:-1 at gen331 Univ0 prob=0.272</t>
  </si>
  <si>
    <t>​ 155I x:ageGp:fam 934:7:-1 by red 54:1:-1 at gen332 Univ0 prob=0.749</t>
  </si>
  <si>
    <t>​ 155I x:ageGp:fam 63:1:-1 by red 73:1:-1 at gen332 Univ0 prob=0.610</t>
  </si>
  <si>
    <t>​ 155I x:ageGp:fam 547:4:-1 by red 354:2:-1 at gen332 Univ0 prob=0.919</t>
  </si>
  <si>
    <t>​ 155I x:ageGp:fam 562:4:-1 by blue 611:4:-1 at gen332 Univ0 prob=0.269</t>
  </si>
  <si>
    <t>​ 155I x:ageGp:fam 669:4:-1 by red 993:9:-1 at gen332 Univ0 prob=0.824</t>
  </si>
  <si>
    <t>​ 156I x:ageGp:fam 449:3:-1 by red 600:4:-1 at gen333 Univ0 prob=0.962</t>
  </si>
  <si>
    <t>​ 161I x:ageGp:fam 785:5:-1 by blue 45:1:-1 at gen334 Univ0 prob=0.819</t>
  </si>
  <si>
    <t>​ 161I x:ageGp:fam 495:3:-1 by red 168:2:-1 at gen334 Univ0 prob=0.469</t>
  </si>
  <si>
    <t>​ 161I x:ageGp:fam 557:4:-1 by red 168:2:-1 at gen334 Univ0 prob=0.455</t>
  </si>
  <si>
    <t>​ 161I x:ageGp:fam 335:2:-1 by blue 214:2:-1 at gen334 Univ0 prob=0.580</t>
  </si>
  <si>
    <t>​ 161I x:ageGp:fam 501:3:-1 by red 950:8:-1 at gen334 Univ0 prob=0.560</t>
  </si>
  <si>
    <t>​ 161I x:ageGp:fam 666:4:-1 by red 950:8:-1 at gen334 Univ0 prob=0.386</t>
  </si>
  <si>
    <t>​ 168I x:ageGp:fam 874:6:-1 by blue 807:5:-1 at gen337 Univ0 prob=0.808</t>
  </si>
  <si>
    <t>​ 168I x:ageGp:fam 114:1:-1 by red 854:6:-1 at gen338 Univ0 prob=0.159</t>
  </si>
  <si>
    <t>​ 168I x:ageGp:fam 325:2:-1 by red 168:2:-1 at gen338 Univ0 prob=0.916</t>
  </si>
  <si>
    <t>​ 168I x:ageGp:fam 940:7:-1 by blue 341:2:-1 at gen338 Univ0 prob=0.126</t>
  </si>
  <si>
    <t>​ 168I x:ageGp:fam 399:3:-1 by red 882:6:-1 at gen338 Univ0 prob=0.239</t>
  </si>
  <si>
    <t>​ 168I x:ageGp:fam 700:5:-1 by blue 829:6:-1 at gen338 Univ0 prob=0.816</t>
  </si>
  <si>
    <t>​ 168I x:ageGp:fam 904:7:-1 by blue 829:6:-1 at gen338 Univ0 prob=0.411</t>
  </si>
  <si>
    <t>​ 169I x:ageGp:fam 883:6:-1 by blue 185:2:-1 at gen339 Univ0 prob=0.932</t>
  </si>
  <si>
    <t>​ 169I x:ageGp:fam 567:4:-1 by blue 561:4:-1 at gen339 Univ0 prob=0.493</t>
  </si>
  <si>
    <t>​ 175I x:ageGp:fam 162:2:-1 by blue 230:2:-1 at gen340 Univ0 prob=0.846</t>
  </si>
  <si>
    <t>​ 175I x:ageGp:fam 389:3:-1 by blue 295:2:-1 at gen340 Univ0 prob=0.302</t>
  </si>
  <si>
    <t>​ 175I x:ageGp:fam 728:5:-1 by red 993:9:-1 at gen340 Univ0 prob=0.400</t>
  </si>
  <si>
    <t>​ 177I x:ageGp:fam 890:6:-1 by red 168:2:-1 at gen341 Univ0 prob=0.379</t>
  </si>
  <si>
    <t>​ 177I x:ageGp:fam 251:2:-1 by red 354:2:-1 at gen341 Univ0 prob=0.066</t>
  </si>
  <si>
    <t>​ 180I x:ageGp:fam 225:2:-1 by red 73:1:-1 at gen342 Univ0 prob=0.332</t>
  </si>
  <si>
    <t>​ 180I x:ageGp:fam 425:3:-1 by red 277:2:-1 at gen342 Univ0 prob=0.271</t>
  </si>
  <si>
    <t>​ 180I x:ageGp:fam 545:4:-1 by blue 295:2:-1 at gen342 Univ0 prob=0.529</t>
  </si>
  <si>
    <t>​ 180I x:ageGp:fam 545:4:-1 by blue 611:4:-1 at gen342 Univ0 prob=0.835</t>
  </si>
  <si>
    <t>​ 180I x:ageGp:fam 905:7:-1 by blue 704:5:-1 at gen342 Univ0 prob=0.761</t>
  </si>
  <si>
    <t>​ 186I x:ageGp:fam 215:2:-1 by blue 230:2:-1 at gen344 Univ0 prob=0.408</t>
  </si>
  <si>
    <t>​ 186I x:ageGp:fam 210:2:-1 by red 380:3:-1 at gen345 Univ0 prob=0.953</t>
  </si>
  <si>
    <t>​ 186I x:ageGp:fam 686:4:-1 by red 882:6:-1 at gen345 Univ0 prob=0.659</t>
  </si>
  <si>
    <t>​ 186I x:ageGp:fam 849:6:-1 by red 930:7:-1 at gen345 Univ0 prob=0.573</t>
  </si>
  <si>
    <t>​ 187I x:ageGp:fam 415:3:-1 by blue 143:2:-1 at gen346 Univ0 prob=0.659</t>
  </si>
  <si>
    <t>​ 187I x:ageGp:fam 828:6:-1 by red 257:2:-1 at gen346 Univ0 prob=0.344</t>
  </si>
  <si>
    <t>​ 187I x:ageGp:fam 306:2:-1 by blue 829:6:-1 at gen346 Univ0 prob=0.139</t>
  </si>
  <si>
    <t>​ 190I x:ageGp:fam 838:6:-1 by blue 230:2:-1 at gen347 Univ0 prob=0.555</t>
  </si>
  <si>
    <t>​ 190I x:ageGp:fam 556:4:-1 by blue 247:2:-1 at gen347 Univ0 prob=0.303</t>
  </si>
  <si>
    <t>​ 190I x:ageGp:fam 367:3:-1 by red 600:4:-1 at gen347 Univ0 prob=0.664</t>
  </si>
  <si>
    <t>​ 193I x:ageGp:fam 598:4:-1 by red 73:1:-1 at gen348 Univ0 prob=0.669</t>
  </si>
  <si>
    <t>​ 193I x:ageGp:fam 523:3:-1 by blue 84:1:-1 at gen348 Univ0 prob=0.019</t>
  </si>
  <si>
    <t>​ 193I x:ageGp:fam 730:5:-1 by blue 231:2:-1 at gen348 Univ0 prob=0.932</t>
  </si>
  <si>
    <t>​ 193I x:ageGp:fam 956:8:-1 by blue 434:3:-1 at gen348 Univ0 prob=0.298</t>
  </si>
  <si>
    <t>​ 193I x:ageGp:fam 809:5:-1 by red 684:4:-1 at gen348 Univ0 prob=0.113</t>
  </si>
  <si>
    <t>​ 196I x:ageGp:fam 450:3:-1 by red 507:3:-1 at gen349 Univ0 prob=0.975</t>
  </si>
  <si>
    <t>​ 201I x:ageGp:fam 93:1:-1 by red 993:9:-1 at gen350 Univ0 prob=0.585</t>
  </si>
  <si>
    <t>​ 201I x:ageGp:fam 490:3:-1 by red 101:1:-1 at gen350 Univ0 prob=0.384</t>
  </si>
  <si>
    <t>​ 201I x:ageGp:fam 671:4:-1 by red 354:2:-1 at gen350 Univ0 prob=0.943</t>
  </si>
  <si>
    <t>​ 201I x:ageGp:fam 582:4:-1 by red 380:3:-1 at gen350 Univ0 prob=0.227</t>
  </si>
  <si>
    <t>​ 202I x:ageGp:fam 27:0:-1 by blue 913:7:-1 at gen351 Univ0 prob=0.767</t>
  </si>
  <si>
    <t>​ 202I x:ageGp:fam 909:7:-1 by blue 693:5:-1 at gen351 Univ0 prob=0.246</t>
  </si>
  <si>
    <t>​ 206I x:ageGp:fam 603:4:-1 by red 257:2:-1 at gen352 Univ0 prob=0.734</t>
  </si>
  <si>
    <t>​ 206I x:ageGp:fam 474:3:-1 by red 580:4:-1 at gen352 Univ0 prob=0.571</t>
  </si>
  <si>
    <t>​ 206I x:ageGp:fam 751:5:-1 by blue 689:4:-1 at gen352 Univ0 prob=0.677</t>
  </si>
  <si>
    <t>​ 208I x:ageGp:fam 373:3:-1 by blue 231:2:-1 at gen353 Univ0 prob=0.183</t>
  </si>
  <si>
    <t>​ 208I x:ageGp:fam 773:5:-1 by blue 392:3:-1 at gen353 Univ0 prob=0.687</t>
  </si>
  <si>
    <t>​ 211I x:ageGp:fam 405:3:-1 by blue 531:3:-1 at gen354 Univ0 prob=0.539</t>
  </si>
  <si>
    <t>​ 213I x:ageGp:fam 640:4:-1 by red 168:2:-1 at gen355 Univ0 prob=0.332</t>
  </si>
  <si>
    <t>​ 213I x:ageGp:fam 248:2:-1 by blue 404:3:-1 at gen355 Univ0 prob=0.607</t>
  </si>
  <si>
    <t>​ 213I x:ageGp:fam 572:4:-1 by red 380:3:-1 at gen355 Univ0 prob=0.738</t>
  </si>
  <si>
    <t>​ 214I x:ageGp:fam 160:2:-1 by red 764:5:-1 at gen356 Univ0 prob=0.642</t>
  </si>
  <si>
    <t>​ 214I x:ageGp:fam 260:2:-1 by red 232:2:-1 at gen356 Univ0 prob=0.145</t>
  </si>
  <si>
    <t>​ 214I x:ageGp:fam 462:3:-1 by blue 921:7:-1 at gen356 Univ0 prob=0.885</t>
  </si>
  <si>
    <t>​ 214I x:ageGp:fam 793:5:-1 by blue 471:3:-1 at gen356 Univ0 prob=0.970</t>
  </si>
  <si>
    <t>​ 217I x:ageGp:fam 963:8:-1 by blue 230:2:-1 at gen357 Univ0 prob=0.269</t>
  </si>
  <si>
    <t>​ 217I x:ageGp:fam 436:3:-1 by blue 829:6:-1 at gen357 Univ0 prob=0.137</t>
  </si>
  <si>
    <t>​ 217I x:ageGp:fam 780:5:-1 by blue 659:4:-1 at gen357 Univ0 prob=0.702</t>
  </si>
  <si>
    <t>​ 217I x:ageGp:fam 843:6:-1 by blue 999:9:-1 at gen357 Univ0 prob=0.595</t>
  </si>
  <si>
    <t>​ 221I x:ageGp:fam 164:2:-1 by blue 43:1:-1 at gen358 Univ0 prob=0.320</t>
  </si>
  <si>
    <t>​ 221I x:ageGp:fam 60:1:-1 by blue 689:4:-1 at gen358 Univ0 prob=0.681</t>
  </si>
  <si>
    <t>​ 221I x:ageGp:fam 857:6:-1 by blue 637:4:-1 at gen358 Univ0 prob=0.244</t>
  </si>
  <si>
    <t>​ 225I x:ageGp:fam 220:2:-1 by blue 137:2:-1 at gen359 Univ0 prob=0.744</t>
  </si>
  <si>
    <t>​ 228I x:ageGp:fam 189:2:-1 by blue 278:2:-1 at gen360 Univ0 prob=0.714</t>
  </si>
  <si>
    <t>​ 229I x:ageGp:fam 903:7:-1 by blue 519:3:-1 at gen361 Univ0 prob=0.302</t>
  </si>
  <si>
    <t>​ 230I x:ageGp:fam 701:5:-1 by red 365:3:-1 at gen362 Univ0 prob=0.378</t>
  </si>
  <si>
    <t>​ 230I x:ageGp:fam 673:4:-1 by blue 637:4:-1 at gen362 Univ0 prob=0.776</t>
  </si>
  <si>
    <t>​ 231I x:ageGp:fam 159:2:-1 by blue 58:1:-1 at gen363 Univ0 prob=0.372</t>
  </si>
  <si>
    <t>​ 231I x:ageGp:fam 67:1:-1 by blue 519:3:-1 at gen363 Univ0 prob=0.522</t>
  </si>
  <si>
    <t>​ 231I x:ageGp:fam 426:3:-1 by blue 870:6:-1 at gen363 Univ0 prob=0.316</t>
  </si>
  <si>
    <t>​ 231I x:ageGp:fam 864:6:-1 by red 508:3:-1 at gen363 Univ0 prob=0.132</t>
  </si>
  <si>
    <t>​ 231I x:ageGp:fam 928:7:-1 by blue 693:5:-1 at gen363 Univ0 prob=0.480</t>
  </si>
  <si>
    <t>​ 231I x:ageGp:fam 891:6:-1 by red 854:6:-1 at gen363 Univ0 prob=0.364</t>
  </si>
  <si>
    <t>​ 233I x:ageGp:fam 779:5:-1 by blue 297:2:-1 at gen364 Univ0 prob=0.016</t>
  </si>
  <si>
    <t>​ 233I x:ageGp:fam 954:8:-1 by blue 315:2:-1 at gen364 Univ0 prob=0.057</t>
  </si>
  <si>
    <t>​ 239I x:ageGp:fam 4:0:-1 by blue 602:4:-1 at gen365 Univ0 prob=0.404</t>
  </si>
  <si>
    <t>​ 239I x:ageGp:fam 795:5:-1 by yellow 87:1:-1 at gen365 Univ0 prob=0.968</t>
  </si>
  <si>
    <t>​ 239I x:ageGp:fam 191:2:-1 by red 380:3:-1 at gen365 Univ0 prob=0.185</t>
  </si>
  <si>
    <t>​ 239I x:ageGp:fam 865:6:-1 by blue 434:3:-1 at gen365 Univ0 prob=0.555</t>
  </si>
  <si>
    <t>​ 239I x:ageGp:fam 924:7:-1 by blue 771:5:-1 at gen365 Univ0 prob=0.658</t>
  </si>
  <si>
    <t>​ 241I x:ageGp:fam 207:2:-1 by blue 143:2:-1 at gen366 Univ0 prob=0.813</t>
  </si>
  <si>
    <t>​ 241I x:ageGp:fam 416:3:-1 by blue 341:2:-1 at gen366 Univ0 prob=0.699</t>
  </si>
  <si>
    <t>​ 241I x:ageGp:fam 831:6:-1 by blue 341:2:-1 at gen366 Univ0 prob=0.991</t>
  </si>
  <si>
    <t>​ 246I x:ageGp:fam 61:1:-1 by red 365:3:-1 at gen367 Univ0 prob=0.128</t>
  </si>
  <si>
    <t>​ 246I x:ageGp:fam 395:3:-1 by red 380:3:-1 at gen367 Univ0 prob=0.605</t>
  </si>
  <si>
    <t>​ 246I x:ageGp:fam 955:8:-1 by red 854:6:-1 at gen367 Univ0 prob=0.132</t>
  </si>
  <si>
    <t>​ 249I x:ageGp:fam 108:1:-1 by blue 659:4:-1 at gen368 Univ0 prob=0.816</t>
  </si>
  <si>
    <t>​ 249I x:ageGp:fam 328:2:-1 by blue 939:7:-1 at gen368 Univ0 prob=0.300</t>
  </si>
  <si>
    <t>​ 252I x:ageGp:fam 607:4:-1 by red 54:1:-1 at gen369 Univ0 prob=0.411</t>
  </si>
  <si>
    <t>​ 252I x:ageGp:fam 281:2:-1 by blue 984:9:-1 at gen369 Univ0 prob=0.039</t>
  </si>
  <si>
    <t>​ 254I x:ageGp:fam 18:0:-1 by red 829:6:-1 at gen370 Univ0 prob=0.717</t>
  </si>
  <si>
    <t>​ 254I x:ageGp:fam 75:1:-1 by red 950:8:-1 at gen370 Univ0 prob=0.916</t>
  </si>
  <si>
    <t>​ 254I x:ageGp:fam 978:8:-1 by red 172:2:-1 at gen370 Univ0 prob=0.618</t>
  </si>
  <si>
    <t>​ 256I x:ageGp:fam 32:0:-1 by blue 185:2:-1 at gen371 Univ0 prob=0.310</t>
  </si>
  <si>
    <t>​ 256I x:ageGp:fam 461:3:-1 by blue 294:2:-1 at gen371 Univ0 prob=0.180</t>
  </si>
  <si>
    <t>​ 256I x:ageGp:fam 979:8:-1 by blue 344:2:-1 at gen371 Univ0 prob=0.197</t>
  </si>
  <si>
    <t>​ 256I x:ageGp:fam 862:6:-1 by blue 434:3:-1 at gen371 Univ0 prob=0.973</t>
  </si>
  <si>
    <t>​ 256I x:ageGp:fam 438:3:-1 by blue 679:4:-1 at gen371 Univ0 prob=0.420</t>
  </si>
  <si>
    <t>​ 256I x:ageGp:fam 937:7:-1 by blue 733:5:-1 at gen371 Univ0 prob=0.818</t>
  </si>
  <si>
    <t>​ 259I x:ageGp:fam 167:2:-1 by blue 278:2:-1 at gen372 Univ0 prob=0.173</t>
  </si>
  <si>
    <t>​ 259I x:ageGp:fam 275:2:-1 by blue 484:3:-1 at gen372 Univ0 prob=0.454</t>
  </si>
  <si>
    <t>​ 259I x:ageGp:fam 822:6:-1 by blue 390:3:-1 at gen372 Univ0 prob=0.003</t>
  </si>
  <si>
    <t>​ 259I x:ageGp:fam 546:4:-1 by red 508:3:-1 at gen372 Univ0 prob=0.115</t>
  </si>
  <si>
    <t>​ 259I x:ageGp:fam 931:7:-1 by blue 897:6:-1 at gen372 Univ0 prob=0.386</t>
  </si>
  <si>
    <t>​ 265I x:ageGp:fam 494:3:-1 by blue 137:2:-1 at gen373 Univ0 prob=0.317</t>
  </si>
  <si>
    <t>​ 265I x:ageGp:fam 165:2:-1 by blue 659:4:-1 at gen373 Univ0 prob=0.856</t>
  </si>
  <si>
    <t>​ 265I x:ageGp:fam 337:2:-1 by blue 278:2:-1 at gen373 Univ0 prob=0.648</t>
  </si>
  <si>
    <t>​ 265I x:ageGp:fam 606:4:-1 by red 684:4:-1 at gen373 Univ0 prob=0.079</t>
  </si>
  <si>
    <t>​ 265I x:ageGp:fam 715:5:-1 by blue 621:4:-1 at gen373 Univ0 prob=0.196</t>
  </si>
  <si>
    <t>​ 270I x:ageGp:fam 57:1:-1 by red 561:4:-1 at gen374 Univ0 prob=0.590</t>
  </si>
  <si>
    <t>​ 270I x:ageGp:fam 916:7:-1 by blue 305:2:-1 at gen374 Univ0 prob=0.743</t>
  </si>
  <si>
    <t>​ 275I x:ageGp:fam 53:1:-1 by yellow 987:9:-1 at gen375 Univ0 prob=0.982</t>
  </si>
  <si>
    <t>​ 275I x:ageGp:fam 66:1:-1 by blue 632:4:-1 at gen375 Univ0 prob=0.254</t>
  </si>
  <si>
    <t>​ 275I x:ageGp:fam 477:3:-1 by blue 278:2:-1 at gen375 Univ0 prob=0.251</t>
  </si>
  <si>
    <t>​ 275I x:ageGp:fam 677:4:-1 by red 764:5:-1 at gen375 Univ0 prob=0.538</t>
  </si>
  <si>
    <t>​ 277I x:ageGp:fam 815:5:-1 by blue 24:0:-1 at gen376 Univ0 prob=0.645</t>
  </si>
  <si>
    <t>​ 277I x:ageGp:fam 810:5:-1 by red 257:2:-1 at gen376 Univ0 prob=0.524</t>
  </si>
  <si>
    <t>​ 277I x:ageGp:fam 877:6:-1 by red 341:2:-1 at gen376 Univ0 prob=0.092</t>
  </si>
  <si>
    <t>​ 281I x:ageGp:fam 28:0:-1 by red 882:6:-1 at gen377 Univ0 prob=0.633</t>
  </si>
  <si>
    <t>​ 281I x:ageGp:fam 97:1:-1 by blue 404:3:-1 at gen377 Univ0 prob=0.818</t>
  </si>
  <si>
    <t>​ 281I x:ageGp:fam 209:2:-1 by blue 869:6:-1 at gen377 Univ0 prob=0.568</t>
  </si>
  <si>
    <t>​ 281I x:ageGp:fam 331:2:-1 by blue 587:4:-1 at gen377 Univ0 prob=0.664</t>
  </si>
  <si>
    <t>​ 284I x:ageGp:fam 25:0:-1 by blue 49:1:-1 at gen378 Univ0 prob=0.522</t>
  </si>
  <si>
    <t>​ 284I x:ageGp:fam 163:2:-1 by red 54:1:-1 at gen378 Univ0 prob=0.537</t>
  </si>
  <si>
    <t>​ 284I x:ageGp:fam 70:1:-1 by blue 761:5:-1 at gen378 Univ0 prob=0.230</t>
  </si>
  <si>
    <t>​ 288I x:ageGp:fam 153:2:-1 by red 836:6:-1 at gen379 Univ0 prob=0.103</t>
  </si>
  <si>
    <t>​ 288I x:ageGp:fam 299:2:-1 by blue 471:3:-1 at gen379 Univ0 prob=0.788</t>
  </si>
  <si>
    <t>​ 288I x:ageGp:fam 362:3:-1 by blue 632:4:-1 at gen379 Univ0 prob=0.618</t>
  </si>
  <si>
    <t>​ 288I x:ageGp:fam 625:4:-1 by blue 990:9:-1 at gen379 Univ0 prob=0.515</t>
  </si>
  <si>
    <t>​ 291I x:ageGp:fam 886:6:-1 by blue 44:1:-1 at gen380 Univ0 prob=0.276</t>
  </si>
  <si>
    <t>​ 291I x:ageGp:fam 130:1:-1 by red 693:5:-1 at gen380 Univ0 prob=0.076</t>
  </si>
  <si>
    <t>​ 291I x:ageGp:fam 692:5:-1 by blue 972:8:-1 at gen380 Univ0 prob=0.615</t>
  </si>
  <si>
    <t>​ 295I x:ageGp:fam 309:2:-1 by red 792:5:-1 at gen381 Univ0 prob=0.822</t>
  </si>
  <si>
    <t>​ 295I x:ageGp:fam 551:4:-1 by blue 413:3:-1 at gen381 Univ0 prob=0.379</t>
  </si>
  <si>
    <t>​ 295I x:ageGp:fam 512:3:-1 by red 823:6:-1 at gen381 Univ0 prob=0.282</t>
  </si>
  <si>
    <t>​ 298I x:ageGp:fam 798:5:-1 by blue 197:2:-1 at gen382 Univ0 prob=0.424</t>
  </si>
  <si>
    <t>​ 298I x:ageGp:fam 482:3:-1 by blue 295:2:-1 at gen382 Univ0 prob=0.407</t>
  </si>
  <si>
    <t>​ 298I x:ageGp:fam 656:4:-1 by red 693:5:-1 at gen382 Univ0 prob=0.720</t>
  </si>
  <si>
    <t>​ 301I x:ageGp:fam 466:3:-1 by blue 87:1:-1 at gen383 Univ0 prob=0.261</t>
  </si>
  <si>
    <t>​ 301I x:ageGp:fam 174:2:-1 by blue 852:6:-1 at gen383 Univ0 prob=0.214</t>
  </si>
  <si>
    <t>​ 301I x:ageGp:fam 502:3:-1 by blue 192:2:-1 at gen383 Univ0 prob=0.745</t>
  </si>
  <si>
    <t>​ 301I x:ageGp:fam 756:5:-1 by blue 297:2:-1 at gen383 Univ0 prob=0.199</t>
  </si>
  <si>
    <t>​ 301I x:ageGp:fam 908:7:-1 by blue 297:2:-1 at gen383 Univ0 prob=0.912</t>
  </si>
  <si>
    <t>​ 301I x:ageGp:fam 314:2:-1 by red 693:5:-1 at gen383 Univ0 prob=0.264</t>
  </si>
  <si>
    <t>​ 301I x:ageGp:fam 703:5:-1 by red 561:4:-1 at gen383 Univ0 prob=0.298</t>
  </si>
  <si>
    <t>​ 304I x:ageGp:fam 239:2:-1 by red 73:1:-1 at gen384 Univ0 prob=0.694</t>
  </si>
  <si>
    <t>​ 311I x:ageGp:fam 33:0:-1 by blue 778:5:-1 at gen385 Univ0 prob=0.374</t>
  </si>
  <si>
    <t>​ 311I x:ageGp:fam 228:2:-1 by blue 139:2:-1 at gen385 Univ0 prob=0.639</t>
  </si>
  <si>
    <t>​ 311I x:ageGp:fam 579:4:-1 by blue 297:2:-1 at gen385 Univ0 prob=0.460</t>
  </si>
  <si>
    <t>​ 311I x:ageGp:fam 661:4:-1 by blue 297:2:-1 at gen385 Univ0 prob=0.275</t>
  </si>
  <si>
    <t>​ 312I x:ageGp:fam 131:2:-1 by blue 602:4:-1 at gen386 Univ0 prob=0.281</t>
  </si>
  <si>
    <t>​ 312I x:ageGp:fam 973:8:-1 by blue 452:3:-1 at gen386 Univ0 prob=0.482</t>
  </si>
  <si>
    <t>​ 312I x:ageGp:fam 479:3:-1 by blue 990:9:-1 at gen386 Univ0 prob=0.129</t>
  </si>
  <si>
    <t>​ 312I x:ageGp:fam 759:5:-1 by blue 602:4:-1 at gen386 Univ0 prob=0.665</t>
  </si>
  <si>
    <t>​ 316I x:ageGp:fam 741:5:-1 by blue 44:1:-1 at gen387 Univ0 prob=0.001</t>
  </si>
  <si>
    <t>​ 316I x:ageGp:fam 676:4:-1 by blue 519:3:-1 at gen387 Univ0 prob=0.344</t>
  </si>
  <si>
    <t>​ 316I x:ageGp:fam 642:4:-1 by blue 870:6:-1 at gen387 Univ0 prob=0.641</t>
  </si>
  <si>
    <t>​ 316I x:ageGp:fam 855:6:-1 by blue 897:6:-1 at gen387 Univ0 prob=0.202</t>
  </si>
  <si>
    <t>​ 320I x:ageGp:fam 36:0:-1 by blue 197:2:-1 at gen388 Univ0 prob=0.065</t>
  </si>
  <si>
    <t>​ 320I x:ageGp:fam 206:2:-1 by blue 404:3:-1 at gen388 Univ0 prob=0.948</t>
  </si>
  <si>
    <t>​ 320I x:ageGp:fam 834:6:-1 by red 950:8:-1 at gen388 Univ0 prob=0.092</t>
  </si>
  <si>
    <t>​ 324I x:ageGp:fam 9:0:-1 by blue 602:4:-1 at gen389 Univ0 prob=0.168</t>
  </si>
  <si>
    <t>​ 324I x:ageGp:fam 216:2:-1 by blue 63:1:-1 at gen389 Univ0 prob=0.860</t>
  </si>
  <si>
    <t>​ 324I x:ageGp:fam 534:3:-1 by blue 63:1:-1 at gen389 Univ0 prob=0.909</t>
  </si>
  <si>
    <t>​ 324I x:ageGp:fam 514:3:-1 by blue 214:2:-1 at gen389 Univ0 prob=0.600</t>
  </si>
  <si>
    <t>​ 324I x:ageGp:fam 947:7:-1 by red 277:2:-1 at gen389 Univ0 prob=0.956</t>
  </si>
  <si>
    <t>​ 327I x:ageGp:fam 50:1:-1 by blue 986:9:-1 at gen390 Univ0 prob=0.359</t>
  </si>
  <si>
    <t>​ 327I x:ageGp:fam 998:9:-1 by red 854:6:-1 at gen390 Univ0 prob=0.036</t>
  </si>
  <si>
    <t>​ 332I x:ageGp:fam 149:2:-1 by red 341:2:-1 at gen391 Univ0 prob=0.265</t>
  </si>
  <si>
    <t>​ 332I x:ageGp:fam 841:6:-1 by blue 231:2:-1 at gen391 Univ0 prob=0.694</t>
  </si>
  <si>
    <t>​ 334I x:ageGp:fam 264:2:-1 by blue 214:2:-1 at gen392 Univ0 prob=0.313</t>
  </si>
  <si>
    <t>​ 334I x:ageGp:fam 255:2:-1 by blue 669:4:-1 at gen392 Univ0 prob=0.305</t>
  </si>
  <si>
    <t>​ 334I x:ageGp:fam 419:3:-1 by blue 321:2:-1 at gen392 Univ0 prob=0.790</t>
  </si>
  <si>
    <t>​ 334I x:ageGp:fam 724:5:-1 by red 665:4:-1 at gen392 Univ0 prob=0.398</t>
  </si>
  <si>
    <t>​ 336I x:ageGp:fam 634:4:-1 by red 172:2:-1 at gen393 Univ0 prob=0.378</t>
  </si>
  <si>
    <t>​ 336I x:ageGp:fam 470:3:-1 by red 277:2:-1 at gen393 Univ0 prob=0.899</t>
  </si>
  <si>
    <t>​ 336I x:ageGp:fam 783:5:-1 by blue 278:2:-1 at gen393 Univ0 prob=0.620</t>
  </si>
  <si>
    <t>​ 336I x:ageGp:fam 868:6:-1 by blue 999:9:-1 at gen393 Univ0 prob=0.452</t>
  </si>
  <si>
    <t>​ 340I x:ageGp:fam 571:4:-1 by blue 82:1:-1 at gen394 Univ0 prob=0.603</t>
  </si>
  <si>
    <t>​ 344I x:ageGp:fam 217:2:-1 by blue 781:5:-1 at gen395 Univ0 prob=0.668</t>
  </si>
  <si>
    <t>​ 344I x:ageGp:fam 290:2:-1 by blue 251:2:-1 at gen395 Univ0 prob=0.724</t>
  </si>
  <si>
    <t>​ 344I x:ageGp:fam 824:6:-1 by red 295:2:-1 at gen395 Univ0 prob=0.409</t>
  </si>
  <si>
    <t>​ 344I x:ageGp:fam 555:4:-1 by red 561:4:-1 at gen395 Univ0 prob=0.011</t>
  </si>
  <si>
    <t>​ 344I x:ageGp:fam 645:4:-1 by blue 987:9:-1 at gen395 Univ0 prob=0.537</t>
  </si>
  <si>
    <t>​ 345I x:ageGp:fam 736:5:-1 by red 837:6:-1 at gen396 Univ0 prob=0.134</t>
  </si>
  <si>
    <t>​ 350I x:ageGp:fam 115:1:-1 by blue 192:2:-1 at gen397 Univ0 prob=0.768</t>
  </si>
  <si>
    <t>​ 350I x:ageGp:fam 286:2:-1 by blue 425:3:-1 at gen397 Univ0 prob=0.375</t>
  </si>
  <si>
    <t>​ 350I x:ageGp:fam 503:3:-1 by blue 632:4:-1 at gen397 Univ0 prob=0.007</t>
  </si>
  <si>
    <t>​ 350I x:ageGp:fam 575:4:-1 by blue 637:4:-1 at gen397 Univ0 prob=0.783</t>
  </si>
  <si>
    <t>​ 351I x:ageGp:fam 981:8:-1 by blue 41:1:-1 at gen398 Univ0 prob=0.933</t>
  </si>
  <si>
    <t>​ 351I x:ageGp:fam 428:3:-1 by blue 412:3:-1 at gen398 Univ0 prob=0.080</t>
  </si>
  <si>
    <t>​ 351I x:ageGp:fam 720:5:-1 by red 508:3:-1 at gen398 Univ0 prob=0.114</t>
  </si>
  <si>
    <t>​ 351I x:ageGp:fam 716:5:-1 by blue 781:5:-1 at gen398 Univ0 prob=0.025</t>
  </si>
  <si>
    <t>​ 351I x:ageGp:fam 925:7:-1 by blue 921:7:-1 at gen398 Univ0 prob=0.676</t>
  </si>
  <si>
    <t>​ 355I x:ageGp:fam 605:4:-1 by red 84:1:-1 at gen399 Univ0 prob=0.807</t>
  </si>
  <si>
    <t>​ 355I x:ageGp:fam 219:2:-1 by red 484:3:-1 at gen399 Univ0 prob=0.437</t>
  </si>
  <si>
    <t>​ 355I x:ageGp:fam 811:5:-1 by blue 294:2:-1 at gen399 Univ0 prob=0.449</t>
  </si>
  <si>
    <t>​ 355I x:ageGp:fam 840:6:-1 by red 390:3:-1 at gen399 Univ0 prob=0.498</t>
  </si>
  <si>
    <t>​ 360I x:ageGp:fam 47:1:-1 by red 45:1:-1 at gen400 Univ0 prob=0.673</t>
  </si>
  <si>
    <t>​ 360I x:ageGp:fam 797:5:-1 by blue 939:7:-1 at gen400 Univ0 prob=0.277</t>
  </si>
  <si>
    <t>​ 364I x:ageGp:fam 433:3:-1 by blue 412:3:-1 at gen401 Univ0 prob=0.051</t>
  </si>
  <si>
    <t>​ 364I x:ageGp:fam 473:3:-1 by red 719:5:-1 at gen401 Univ0 prob=0.296</t>
  </si>
  <si>
    <t>​ 366I x:ageGp:fam 16:0:-1 by blue 392:3:-1 at gen402 Univ0 prob=0.246</t>
  </si>
  <si>
    <t>​ 366I x:ageGp:fam 102:1:-1 by blue 413:3:-1 at gen402 Univ0 prob=0.626</t>
  </si>
  <si>
    <t>​ 366I x:ageGp:fam 989:9:-1 by red 214:2:-1 at gen402 Univ0 prob=0.516</t>
  </si>
  <si>
    <t>​ 366I x:ageGp:fam 846:6:-1 by red 257:2:-1 at gen402 Univ0 prob=0.308</t>
  </si>
  <si>
    <t>​ 366I x:ageGp:fam 589:4:-1 by red 807:5:-1 at gen402 Univ0 prob=0.489</t>
  </si>
  <si>
    <t>​ 366I x:ageGp:fam 729:5:-1 by blue 986:9:-1 at gen402 Univ0 prob=0.887</t>
  </si>
  <si>
    <t>​ 368I x:ageGp:fam 182:2:-1 by red 315:2:-1 at gen403 Univ0 prob=0.691</t>
  </si>
  <si>
    <t>​ 368I x:ageGp:fam 393:3:-1 by blue 213:2:-1 at gen403 Univ0 prob=0.535</t>
  </si>
  <si>
    <t>​ 368I x:ageGp:fam 224:2:-1 by blue 567:4:-1 at gen403 Univ0 prob=0.063</t>
  </si>
  <si>
    <t>​ 368I x:ageGp:fam 393:3:-1 by red 263:2:-1 at gen403 Univ0 prob=0.436</t>
  </si>
  <si>
    <t>​ 368I x:ageGp:fam 304:2:-1 by blue 588:4:-1 at gen403 Univ0 prob=0.107</t>
  </si>
  <si>
    <t>​ 368I x:ageGp:fam 977:8:-1 by blue 852:6:-1 at gen403 Univ0 prob=0.365</t>
  </si>
  <si>
    <t>​ 374I x:ageGp:fam 118:1:-1 by yellow 773:5:-1 at gen404 Univ0 prob=0.117</t>
  </si>
  <si>
    <t>​ 374I x:ageGp:fam 323:2:-1 by blue 939:7:-1 at gen404 Univ0 prob=0.750</t>
  </si>
  <si>
    <t>​ 374I x:ageGp:fam 475:3:-1 by red 365:3:-1 at gen404 Univ0 prob=0.598</t>
  </si>
  <si>
    <t>​ 379I x:ageGp:fam 253:2:-1 by red 437:3:-1 at gen405 Univ0 prob=0.321</t>
  </si>
  <si>
    <t>​ 379I x:ageGp:fam 378:3:-1 by red 684:4:-1 at gen405 Univ0 prob=0.038</t>
  </si>
  <si>
    <t>​ 379I x:ageGp:fam 631:4:-1 by blue 556:4:-1 at gen405 Univ0 prob=0.593</t>
  </si>
  <si>
    <t>​ 379I x:ageGp:fam 740:5:-1 by blue 995:9:-1 at gen405 Univ0 prob=0.347</t>
  </si>
  <si>
    <t>​ 382I x:ageGp:fam 276:2:-1 by red 704:5:-1 at gen406 Univ0 prob=0.915</t>
  </si>
  <si>
    <t>​ 386I x:ageGp:fam 122:1:-1 by red 693:5:-1 at gen407 Univ0 prob=0.386</t>
  </si>
  <si>
    <t>​ 386I x:ageGp:fam 581:4:-1 by blue 248:2:-1 at gen407 Univ0 prob=0.132</t>
  </si>
  <si>
    <t>​ 387I x:ageGp:fam 173:2:-1 by blue 666:4:-1 at gen408 Univ0 prob=0.108</t>
  </si>
  <si>
    <t>​ 387I x:ageGp:fam 199:2:-1 by blue 270:2:-1 at gen408 Univ0 prob=0.446</t>
  </si>
  <si>
    <t>​ 387I x:ageGp:fam 241:2:-1 by blue 412:3:-1 at gen408 Univ0 prob=0.599</t>
  </si>
  <si>
    <t>​ 387I x:ageGp:fam 333:2:-1 by blue 598:4:-1 at gen408 Univ0 prob=0.594</t>
  </si>
  <si>
    <t>​ 387I x:ageGp:fam 594:4:-1 by blue 761:5:-1 at gen408 Univ0 prob=0.512</t>
  </si>
  <si>
    <t>​ 389I x:ageGp:fam 11:0:-1 by blue 730:5:-1 at gen409 Univ0 prob=0.548</t>
  </si>
  <si>
    <t>​ 389I x:ageGp:fam 835:6:-1 by blue 297:2:-1 at gen409 Univ0 prob=0.377</t>
  </si>
  <si>
    <t>​ 389I x:ageGp:fam 385:3:-1 by blue 462:3:-1 at gen409 Univ0 prob=0.431</t>
  </si>
  <si>
    <t>​ 389I x:ageGp:fam 658:4:-1 by blue 730:5:-1 at gen409 Univ0 prob=0.463</t>
  </si>
  <si>
    <t>​ 394I x:ageGp:fam 86:1:-1 by blue 857:6:-1 at gen410 Univ0 prob=0.845</t>
  </si>
  <si>
    <t>​ 394I x:ageGp:fam 181:2:-1 by blue 412:3:-1 at gen410 Univ0 prob=0.821</t>
  </si>
  <si>
    <t>​ 394I x:ageGp:fam 929:7:-1 by blue 771:5:-1 at gen410 Univ0 prob=0.526</t>
  </si>
  <si>
    <t>​ 398I x:ageGp:fam 592:4:-1 by blue 60:1:-1 at gen411 Univ0 prob=0.816</t>
  </si>
  <si>
    <t>​ 398I x:ageGp:fam 453:3:-1 by blue 679:4:-1 at gen411 Univ0 prob=0.413</t>
  </si>
  <si>
    <t>​ 398I x:ageGp:fam 827:6:-1 by red 507:3:-1 at gen411 Univ0 prob=0.478</t>
  </si>
  <si>
    <t>​ 401I x:ageGp:fam 268:2:-1 by blue 940:7:-1 at gen412 Univ0 prob=0.475</t>
  </si>
  <si>
    <t>​ 404I x:ageGp:fam 34:0:-1 by blue 335:2:-1 at gen413 Univ0 prob=0.200</t>
  </si>
  <si>
    <t>​ 404I x:ageGp:fam 78:1:-1 by blue 335:2:-1 at gen413 Univ0 prob=0.800</t>
  </si>
  <si>
    <t>​ 404I x:ageGp:fam 982:9:-1 by blue 197:2:-1 at gen413 Univ0 prob=0.170</t>
  </si>
  <si>
    <t>​ 404I x:ageGp:fam 763:5:-1 by red 231:2:-1 at gen413 Univ0 prob=0.184</t>
  </si>
  <si>
    <t>​ 404I x:ageGp:fam 851:6:-1 by red 232:2:-1 at gen413 Univ0 prob=0.930</t>
  </si>
  <si>
    <t>​ 404I x:ageGp:fam 500:3:-1 by red 257:2:-1 at gen413 Univ0 prob=0.363</t>
  </si>
  <si>
    <t>​ 404I x:ageGp:fam 319:2:-1 by red 519:3:-1 at gen413 Univ0 prob=0.138</t>
  </si>
  <si>
    <t>​ 404I x:ageGp:fam 334:2:-1 by blue 934:7:-1 at gen413 Univ0 prob=0.343</t>
  </si>
  <si>
    <t>​ 404I x:ageGp:fam 510:3:-1 by blue 890:6:-1 at gen413 Univ0 prob=0.489</t>
  </si>
  <si>
    <t>​ 404I x:ageGp:fam 542:4:-1 by blue 669:4:-1 at gen413 Univ0 prob=0.012</t>
  </si>
  <si>
    <t>​ 405I x:ageGp:fam 839:6:-1 by blue 144:2:-1 at gen414 Univ0 prob=0.326</t>
  </si>
  <si>
    <t>​ 405I x:ageGp:fam 396:3:-1 by blue 898:6:-1 at gen414 Univ0 prob=0.980</t>
  </si>
  <si>
    <t>​ 405I x:ageGp:fam 899:6:-1 by red 434:3:-1 at gen414 Univ0 prob=0.485</t>
  </si>
  <si>
    <t>​ 405I x:ageGp:fam 525:3:-1 by blue 549:4:-1 at gen414 Univ0 prob=0.781</t>
  </si>
  <si>
    <t>​ 415I x:ageGp:fam 387:3:-1 by blue 124:1:-1 at gen415 Univ0 prob=0.951</t>
  </si>
  <si>
    <t>​ 415I x:ageGp:fam 237:2:-1 by blue 898:6:-1 at gen415 Univ0 prob=0.096</t>
  </si>
  <si>
    <t>​ 415I x:ageGp:fam 249:2:-1 by red 913:7:-1 at gen415 Univ0 prob=0.458</t>
  </si>
  <si>
    <t>​ 419I x:ageGp:fam 26:0:-1 by blue 567:4:-1 at gen416 Univ0 prob=0.854</t>
  </si>
  <si>
    <t>​ 419I x:ageGp:fam 227:2:-1 by blue 261:2:-1 at gen416 Univ0 prob=0.672</t>
  </si>
  <si>
    <t>​ 419I x:ageGp:fam 262:2:-1 by red 836:6:-1 at gen416 Univ0 prob=0.596</t>
  </si>
  <si>
    <t>​ 419I x:ageGp:fam 292:2:-1 by blue 549:4:-1 at gen416 Univ0 prob=0.595</t>
  </si>
  <si>
    <t>​ 419I x:ageGp:fam 317:2:-1 by blue 632:4:-1 at gen416 Univ0 prob=0.872</t>
  </si>
  <si>
    <t>​ 419I x:ageGp:fam 789:5:-1 by blue 773:5:-1 at gen416 Univ0 prob=0.725</t>
  </si>
  <si>
    <t>​ 422I x:ageGp:fam 180:2:-1 by blue 588:4:-1 at gen417 Univ0 prob=0.901</t>
  </si>
  <si>
    <t>​ 422I x:ageGp:fam 451:3:-1 by blue 213:2:-1 at gen417 Univ0 prob=0.146</t>
  </si>
  <si>
    <t>​ 422I x:ageGp:fam 280:2:-1 by blue 905:7:-1 at gen417 Univ0 prob=0.938</t>
  </si>
  <si>
    <t>​ 422I x:ageGp:fam 976:8:-1 by blue 413:3:-1 at gen417 Univ0 prob=0.735</t>
  </si>
  <si>
    <t>​ 422I x:ageGp:fam 458:3:-1 by blue 849:6:-1 at gen417 Univ0 prob=0.390</t>
  </si>
  <si>
    <t>​ 422I x:ageGp:fam 643:4:-1 by blue 891:6:-1 at gen417 Univ0 prob=0.965</t>
  </si>
  <si>
    <t>​ 428I x:ageGp:fam 349:2:-1 by red 999:9:-1 at gen418 Univ0 prob=0.959</t>
  </si>
  <si>
    <t>​ 434I x:ageGp:fam 554:4:-1 by blue 93:1:-1 at gen419 Univ0 prob=0.235</t>
  </si>
  <si>
    <t>​ 434I x:ageGp:fam 324:2:-1 by blue 725:5:-1 at gen419 Univ0 prob=0.797</t>
  </si>
  <si>
    <t>​ 434I x:ageGp:fam 406:3:-1 by blue 562:4:-1 at gen419 Univ0 prob=0.433</t>
  </si>
  <si>
    <t>​ 434I x:ageGp:fam 554:4:-1 by blue 849:6:-1 at gen419 Univ0 prob=0.984</t>
  </si>
  <si>
    <t>​ 435I x:ageGp:fam 14:0:-1 by red 621:4:-1 at gen420 Univ0 prob=0.057</t>
  </si>
  <si>
    <t>​ 435I x:ageGp:fam 796:5:-1 by red 247:2:-1 at gen420 Univ0 prob=0.834</t>
  </si>
  <si>
    <t>​ 435I x:ageGp:fam 536:3:-1 by red 980:8:-1 at gen420 Univ0 prob=0.398</t>
  </si>
  <si>
    <t>​ 438I x:ageGp:fam 188:2:-1 by red 230:2:-1 at gen421 Univ0 prob=0.884</t>
  </si>
  <si>
    <t>​ 438I x:ageGp:fam 760:5:-1 by blue 425:3:-1 at gen421 Univ0 prob=0.700</t>
  </si>
  <si>
    <t>​ 438I x:ageGp:fam 488:3:-1 by blue 940:7:-1 at gen421 Univ0 prob=0.381</t>
  </si>
  <si>
    <t>​ 438I x:ageGp:fam 746:5:-1 by blue 547:4:-1 at gen421 Univ0 prob=0.340</t>
  </si>
  <si>
    <t>​ 438I x:ageGp:fam 697:5:-1 by blue 996:9:-1 at gen421 Univ0 prob=0.503</t>
  </si>
  <si>
    <t>​ 438I x:ageGp:fam 992:9:-1 by blue 730:5:-1 at gen421 Univ0 prob=0.983</t>
  </si>
  <si>
    <t>​ 441I x:ageGp:fam 29:0:-1 by red 214:2:-1 at gen422 Univ0 prob=0.395</t>
  </si>
  <si>
    <t>​ 441I x:ageGp:fam 867:6:-1 by blue 291:2:-1 at gen422 Univ0 prob=0.268</t>
  </si>
  <si>
    <t>​ 441I x:ageGp:fam 711:5:-1 by blue 449:3:-1 at gen422 Univ0 prob=0.048</t>
  </si>
  <si>
    <t>​ 441I x:ageGp:fam 468:3:-1 by blue 849:6:-1 at gen422 Univ0 prob=0.588</t>
  </si>
  <si>
    <t>​ 441I x:ageGp:fam 923:7:-1 by blue 995:9:-1 at gen422 Univ0 prob=0.296</t>
  </si>
  <si>
    <t>​ 447I x:ageGp:fam 240:2:-1 by red 984:9:-1 at gen423 Univ0 prob=0.097</t>
  </si>
  <si>
    <t>​ 447I x:ageGp:fam 833:6:-1 by blue 655:4:-1 at gen423 Univ0 prob=0.985</t>
  </si>
  <si>
    <t>​ 447I x:ageGp:fam 880:6:-1 by blue 728:5:-1 at gen423 Univ0 prob=0.309</t>
  </si>
  <si>
    <t>​ 452I x:ageGp:fam 273:2:-1 by yellow 167:2:-1 at gen424 Univ0 prob=0.025</t>
  </si>
  <si>
    <t>​ 452I x:ageGp:fam 842:6:-1 by red 341:2:-1 at gen424 Univ0 prob=0.132</t>
  </si>
  <si>
    <t>​ 452I x:ageGp:fam 454:3:-1 by red 365:3:-1 at gen424 Univ0 prob=0.378</t>
  </si>
  <si>
    <t>​ 452I x:ageGp:fam 511:3:-1 by blue 972:8:-1 at gen424 Univ0 prob=0.019</t>
  </si>
  <si>
    <t>​ 452I x:ageGp:fam 691:5:-1 by blue 883:6:-1 at gen424 Univ0 prob=0.783</t>
  </si>
  <si>
    <t>​ 455I x:ageGp:fam 30:0:-1 by blue 883:6:-1 at gen425 Univ0 prob=0.641</t>
  </si>
  <si>
    <t>​ 455I x:ageGp:fam 106:1:-1 by red 665:4:-1 at gen425 Univ0 prob=0.318</t>
  </si>
  <si>
    <t>​ 455I x:ageGp:fam 126:1:-1 by blue 557:4:-1 at gen425 Univ0 prob=0.269</t>
  </si>
  <si>
    <t>​ 455I x:ageGp:fam 307:2:-1 by blue 956:8:-1 at gen425 Univ0 prob=0.511</t>
  </si>
  <si>
    <t>​ 455I x:ageGp:fam 568:4:-1 by red 341:2:-1 at gen425 Univ0 prob=0.877</t>
  </si>
  <si>
    <t>​ 455I x:ageGp:fam 651:4:-1 by red 778:5:-1 at gen425 Univ0 prob=0.908</t>
  </si>
  <si>
    <t>​ 455I x:ageGp:fam 755:5:-1 by blue 995:9:-1 at gen425 Univ0 prob=0.073</t>
  </si>
  <si>
    <t>​ 460I x:ageGp:fam 166:2:-1 by red 390:3:-1 at gen426 Univ0 prob=0.622</t>
  </si>
  <si>
    <t>​ 460I x:ageGp:fam 994:9:-1 by red 315:2:-1 at gen426 Univ0 prob=0.182</t>
  </si>
  <si>
    <t>​ 460I x:ageGp:fam 518:3:-1 by blue 325:2:-1 at gen426 Univ0 prob=0.583</t>
  </si>
  <si>
    <t>​ 467I x:ageGp:fam 322:2:-1 by red 829:6:-1 at gen427 Univ0 prob=0.160</t>
  </si>
  <si>
    <t>​ 467I x:ageGp:fam 347:2:-1 by blue 956:8:-1 at gen427 Univ0 prob=0.686</t>
  </si>
  <si>
    <t>​ 467I x:ageGp:fam 553:4:-1 by blue 669:4:-1 at gen427 Univ0 prob=0.456</t>
  </si>
  <si>
    <t>​ 467I x:ageGp:fam 742:5:-1 by blue 700:5:-1 at gen427 Univ0 prob=0.120</t>
  </si>
  <si>
    <t>​ 467I x:ageGp:fam 948:7:-1 by blue 785:5:-1 at gen427 Univ0 prob=0.931</t>
  </si>
  <si>
    <t>​ 470I x:ageGp:fam 55:1:-1 by red 587:4:-1 at gen428 Univ0 prob=0.566</t>
  </si>
  <si>
    <t>​ 470I x:ageGp:fam 68:1:-1 by blue 934:7:-1 at gen428 Univ0 prob=0.924</t>
  </si>
  <si>
    <t>​ 470I x:ageGp:fam 969:8:-1 by blue 367:3:-1 at gen428 Univ0 prob=0.954</t>
  </si>
  <si>
    <t>​ 470I x:ageGp:fam 772:5:-1 by blue 909:7:-1 at gen428 Univ0 prob=0.451</t>
  </si>
  <si>
    <t>​ 475I x:ageGp:fam 31:0:-1 by blue 167:2:-1 at gen429 Univ0 prob=0.385</t>
  </si>
  <si>
    <t>​ 475I x:ageGp:fam 310:2:-1 by blue 495:3:-1 at gen429 Univ0 prob=0.288</t>
  </si>
  <si>
    <t>​ 475I x:ageGp:fam 714:5:-1 by blue 405:3:-1 at gen429 Univ0 prob=0.317</t>
  </si>
  <si>
    <t>​ 475I x:ageGp:fam 721:5:-1 by blue 490:3:-1 at gen429 Univ0 prob=0.246</t>
  </si>
  <si>
    <t>​ 475I x:ageGp:fam 935:7:-1 by blue 490:3:-1 at gen429 Univ0 prob=0.582</t>
  </si>
  <si>
    <t>​ 475I x:ageGp:fam 612:4:-1 by blue 708:5:-1 at gen429 Univ0 prob=0.809</t>
  </si>
  <si>
    <t>​ 479I x:ageGp:fam 100:1:-1 by blue 399:3:-1 at gen430 Univ0 prob=0.485</t>
  </si>
  <si>
    <t>​ 479I x:ageGp:fam 875:6:-1 by blue 160:2:-1 at gen430 Univ0 prob=0.633</t>
  </si>
  <si>
    <t>​ 479I x:ageGp:fam 933:7:-1 by yellow 551:4:-1 at gen430 Univ0 prob=0.766</t>
  </si>
  <si>
    <t>​ 479I x:ageGp:fam 576:4:-1 by blue 790:5:-1 at gen430 Univ0 prob=0.639</t>
  </si>
  <si>
    <t>​ 485I x:ageGp:fam 152:2:-1 by blue 75:1:-1 at gen431 Univ0 prob=0.412</t>
  </si>
  <si>
    <t>​ 485I x:ageGp:fam 401:3:-1 by blue 909:7:-1 at gen431 Univ0 prob=0.442</t>
  </si>
  <si>
    <t>​ 485I x:ageGp:fam 794:5:-1 by red 602:4:-1 at gen431 Univ0 prob=0.817</t>
  </si>
  <si>
    <t>​ 489I x:ageGp:fam 157:2:-1 by blue 260:2:-1 at gen432 Univ0 prob=0.085</t>
  </si>
  <si>
    <t>​ 489I x:ageGp:fam 858:6:-1 by blue 261:2:-1 at gen432 Univ0 prob=0.887</t>
  </si>
  <si>
    <t>​ 489I x:ageGp:fam 423:3:-1 by blue 779:5:-1 at gen432 Univ0 prob=0.001</t>
  </si>
  <si>
    <t>​ 492I x:ageGp:fam 5:0:-1 by blue 316:2:-1 at gen433 Univ0 prob=0.660</t>
  </si>
  <si>
    <t>​ 492I x:ageGp:fam 69:1:-1 by red 807:5:-1 at gen433 Univ0 prob=0.110</t>
  </si>
  <si>
    <t>​ 492I x:ageGp:fam 170:2:-1 by blue 415:3:-1 at gen433 Univ0 prob=0.535</t>
  </si>
  <si>
    <t>​ 492I x:ageGp:fam 911:7:-1 by red 214:2:-1 at gen433 Univ0 prob=0.237</t>
  </si>
  <si>
    <t>​ 492I x:ageGp:fam 964:8:-1 by red 278:2:-1 at gen433 Univ0 prob=0.615</t>
  </si>
  <si>
    <t>​ 492I x:ageGp:fam 690:5:-1 by red 390:3:-1 at gen433 Univ0 prob=0.234</t>
  </si>
  <si>
    <t>​ 492I x:ageGp:fam 674:4:-1 by blue 535:3:-1 at gen433 Univ0 prob=0.139</t>
  </si>
  <si>
    <t>​ 492I x:ageGp:fam 731:5:-1 by blue 655:4:-1 at gen433 Univ0 prob=0.386</t>
  </si>
  <si>
    <t>​ 495I x:ageGp:fam 599:4:-1 by yellow 131:2:-1 at gen434 Univ0 prob=0.064</t>
  </si>
  <si>
    <t>​ 495I x:ageGp:fam 134:2:-1 by blue 898:6:-1 at gen434 Univ0 prob=0.023</t>
  </si>
  <si>
    <t>​ 495I x:ageGp:fam 171:2:-1 by red 761:5:-1 at gen434 Univ0 prob=0.466</t>
  </si>
  <si>
    <t>​ 495I x:ageGp:fam 211:2:-1 by red 621:4:-1 at gen434 Univ0 prob=0.653</t>
  </si>
  <si>
    <t>​ 495I x:ageGp:fam 223:2:-1 by red 230:2:-1 at gen434 Univ0 prob=0.643</t>
  </si>
  <si>
    <t>​ 495I x:ageGp:fam 379:3:-1 by blue 405:3:-1 at gen434 Univ0 prob=0.647</t>
  </si>
  <si>
    <t>​ 495I x:ageGp:fam 469:3:-1 by red 980:8:-1 at gen434 Univ0 prob=0.285</t>
  </si>
  <si>
    <t>​ 495I x:ageGp:fam 599:4:-1 by blue 728:5:-1 at gen434 Univ0 prob=0.256</t>
  </si>
  <si>
    <t>​ 503I x:ageGp:fam 136:2:-1 by red 218:2:-1 at gen435 Univ0 prob=0.665</t>
  </si>
  <si>
    <t>​ 503I x:ageGp:fam 259:2:-1 by red 602:4:-1 at gen435 Univ0 prob=0.047</t>
  </si>
  <si>
    <t>​ 503I x:ageGp:fam 520:3:-1 by blue 673:4:-1 at gen435 Univ0 prob=0.446</t>
  </si>
  <si>
    <t>​ 510I x:ageGp:fam 515:3:-1 by red 45:1:-1 at gen436 Univ0 prob=0.761</t>
  </si>
  <si>
    <t>​ 510I x:ageGp:fam 615:4:-1 by red 392:3:-1 at gen436 Univ0 prob=0.061</t>
  </si>
  <si>
    <t>​ 510I x:ageGp:fam 723:5:-1 by blue 903:7:-1 at gen436 Univ0 prob=0.644</t>
  </si>
  <si>
    <t>​ 510I x:ageGp:fam 803:5:-1 by blue 934:7:-1 at gen436 Univ0 prob=0.896</t>
  </si>
  <si>
    <t>​ 513I x:ageGp:fam 243:2:-1 by blue 780:5:-1 at gen437 Univ0 prob=0.932</t>
  </si>
  <si>
    <t>​ 513I x:ageGp:fam 646:4:-1 by red 412:3:-1 at gen437 Univ0 prob=0.151</t>
  </si>
  <si>
    <t>​ 513I x:ageGp:fam 646:4:-1 by red 434:3:-1 at gen437 Univ0 prob=0.162</t>
  </si>
  <si>
    <t>​ 513I x:ageGp:fam 788:5:-1 by blue 883:6:-1 at gen437 Univ0 prob=0.105</t>
  </si>
  <si>
    <t>​ 517I x:ageGp:fam 38:0:-1 by red 708:5:-1 at gen438 Univ0 prob=0.868</t>
  </si>
  <si>
    <t>​ 517I x:ageGp:fam 103:1:-1 by blue 389:3:-1 at gen438 Univ0 prob=0.709</t>
  </si>
  <si>
    <t>​ 517I x:ageGp:fam 177:2:-1 by red 531:3:-1 at gen438 Univ0 prob=0.510</t>
  </si>
  <si>
    <t>​ 517I x:ageGp:fam 574:4:-1 by red 392:3:-1 at gen438 Univ0 prob=0.566</t>
  </si>
  <si>
    <t>​ 517I x:ageGp:fam 540:3:-1 by red 980:8:-1 at gen438 Univ0 prob=0.707</t>
  </si>
  <si>
    <t>​ 520I x:ageGp:fam 133:2:-1 by red 818:5:-1 at gen439 Univ0 prob=0.259</t>
  </si>
  <si>
    <t>​ 520I x:ageGp:fam 193:2:-1 by blue 831:6:-1 at gen439 Univ0 prob=0.112</t>
  </si>
  <si>
    <t>​ 520I x:ageGp:fam 765:5:-1 by blue 725:5:-1 at gen439 Univ0 prob=0.873</t>
  </si>
  <si>
    <t>​ 525I x:ageGp:fam 896:6:-1 by blue 4:0:-1 at gen440 Univ0 prob=0.453</t>
  </si>
  <si>
    <t>​ 525I x:ageGp:fam 65:1:-1 by blue 924:7:-1 at gen440 Univ0 prob=0.589</t>
  </si>
  <si>
    <t>​ 525I x:ageGp:fam 200:2:-1 by red 294:2:-1 at gen440 Univ0 prob=0.316</t>
  </si>
  <si>
    <t>​ 525I x:ageGp:fam 250:2:-1 by blue 556:4:-1 at gen440 Univ0 prob=0.531</t>
  </si>
  <si>
    <t>​ 525I x:ageGp:fam 813:5:-1 by blue 358:2:-1 at gen440 Univ0 prob=0.527</t>
  </si>
  <si>
    <t>​ 525I x:ageGp:fam 906:7:-1 by blue 367:3:-1 at gen440 Univ0 prob=0.354</t>
  </si>
  <si>
    <t>​ 525I x:ageGp:fam 624:4:-1 by blue 934:7:-1 at gen440 Univ0 prob=0.392</t>
  </si>
  <si>
    <t>​ 525I x:ageGp:fam 902:7:-1 by blue 728:5:-1 at gen440 Univ0 prob=0.399</t>
  </si>
  <si>
    <t>​ 528I x:ageGp:fam 745:5:-1 by red 124:1:-1 at gen441 Univ0 prob=0.916</t>
  </si>
  <si>
    <t>​ 528I x:ageGp:fam 613:4:-1 by blue 291:2:-1 at gen441 Univ0 prob=0.905</t>
  </si>
  <si>
    <t>​ 528I x:ageGp:fam 361:3:-1 by blue 328:2:-1 at gen441 Univ0 prob=0.264</t>
  </si>
  <si>
    <t>​ 528I x:ageGp:fam 342:2:-1 by blue 413:3:-1 at gen441 Univ0 prob=0.529</t>
  </si>
  <si>
    <t>​ 528I x:ageGp:fam 376:3:-1 by red 995:9:-1 at gen441 Univ0 prob=0.507</t>
  </si>
  <si>
    <t>​ 528I x:ageGp:fam 850:6:-1 by blue 413:3:-1 at gen441 Univ0 prob=0.585</t>
  </si>
  <si>
    <t>​ 528I x:ageGp:fam 446:3:-1 by red 939:7:-1 at gen441 Univ0 prob=0.565</t>
  </si>
  <si>
    <t>​ 528I x:ageGp:fam 591:4:-1 by blue 547:4:-1 at gen441 Univ0 prob=0.082</t>
  </si>
  <si>
    <t>​ 536I x:ageGp:fam 140:2:-1 by red 24:0:-1 at gen442 Univ0 prob=0.928</t>
  </si>
  <si>
    <t>​ 536I x:ageGp:fam 975:8:-1 by red 138:2:-1 at gen442 Univ0 prob=0.054</t>
  </si>
  <si>
    <t>​ 536I x:ageGp:fam 881:6:-1 by blue 207:2:-1 at gen442 Univ0 prob=0.653</t>
  </si>
  <si>
    <t>​ 536I x:ageGp:fam 548:4:-1 by blue 215:2:-1 at gen442 Univ0 prob=0.591</t>
  </si>
  <si>
    <t>​ 536I x:ageGp:fam 538:3:-1 by blue 903:7:-1 at gen442 Univ0 prob=0.726</t>
  </si>
  <si>
    <t>​ 536I x:ageGp:fam 705:5:-1 by blue 572:4:-1 at gen442 Univ0 prob=0.787</t>
  </si>
  <si>
    <t>​ 536I x:ageGp:fam 861:6:-1 by red 679:4:-1 at gen442 Univ0 prob=0.690</t>
  </si>
  <si>
    <t>​ 544I x:ageGp:fam 142:2:-1 by blue 248:2:-1 at gen443 Univ0 prob=0.106</t>
  </si>
  <si>
    <t>​ 544I x:ageGp:fam 327:2:-1 by blue 274:2:-1 at gen443 Univ0 prob=0.075</t>
  </si>
  <si>
    <t>​ 544I x:ageGp:fam 320:2:-1 by blue 389:3:-1 at gen443 Univ0 prob=0.050</t>
  </si>
  <si>
    <t>​ 544I x:ageGp:fam 784:5:-1 by blue 603:4:-1 at gen443 Univ0 prob=0.805</t>
  </si>
  <si>
    <t>​ 544I x:ageGp:fam 960:8:-1 by blue 666:4:-1 at gen443 Univ0 prob=0.303</t>
  </si>
  <si>
    <t>​ 551I x:ageGp:fam 8:0:-1 by blue 426:3:-1 at gen444 Univ0 prob=0.295</t>
  </si>
  <si>
    <t>​ 551I x:ageGp:fam 786:5:-1 by red 49:1:-1 at gen444 Univ0 prob=0.359</t>
  </si>
  <si>
    <t>​ 551I x:ageGp:fam 71:1:-1 by blue 63:1:-1 at gen444 Univ0 prob=0.899</t>
  </si>
  <si>
    <t>​ 551I x:ageGp:fam 464:3:-1 by red 64:1:-1 at gen444 Univ0 prob=0.636</t>
  </si>
  <si>
    <t>​ 551I x:ageGp:fam 258:2:-1 by blue 331:2:-1 at gen444 Univ0 prob=0.700</t>
  </si>
  <si>
    <t>​ 551I x:ageGp:fam 949:8:-1 by red 263:2:-1 at gen444 Univ0 prob=0.469</t>
  </si>
  <si>
    <t>​ 551I x:ageGp:fam 895:6:-1 by red 392:3:-1 at gen444 Univ0 prob=0.388</t>
  </si>
  <si>
    <t>​ 556I x:ageGp:fam 62:1:-1 by blue 724:5:-1 at gen445 Univ0 prob=0.366</t>
  </si>
  <si>
    <t>​ 556I x:ageGp:fam 105:1:-1 by blue 495:3:-1 at gen445 Univ0 prob=0.590</t>
  </si>
  <si>
    <t>​ 556I x:ageGp:fam 566:4:-1 by red 693:5:-1 at gen445 Univ0 prob=0.617</t>
  </si>
  <si>
    <t>​ 563I x:ageGp:fam 492:3:-1 by red 192:2:-1 at gen446 Univ0 prob=0.023</t>
  </si>
  <si>
    <t>​ 563I x:ageGp:fam 816:5:-1 by blue 210:2:-1 at gen446 Univ0 prob=0.858</t>
  </si>
  <si>
    <t>​ 563I x:ageGp:fam 550:4:-1 by blue 270:2:-1 at gen446 Univ0 prob=0.436</t>
  </si>
  <si>
    <t>​ 563I x:ageGp:fam 819:5:-1 by blue 274:2:-1 at gen446 Univ0 prob=0.236</t>
  </si>
  <si>
    <t>​ 563I x:ageGp:fam 359:3:-1 by blue 556:4:-1 at gen446 Univ0 prob=0.360</t>
  </si>
  <si>
    <t>​ 563I x:ageGp:fam 638:4:-1 by blue 426:3:-1 at gen446 Univ0 prob=0.135</t>
  </si>
  <si>
    <t>​ 563I x:ageGp:fam 663:4:-1 by blue 793:5:-1 at gen446 Univ0 prob=0.837</t>
  </si>
  <si>
    <t>​ 563I x:ageGp:fam 717:5:-1 by red 999:9:-1 at gen446 Univ0 prob=0.023</t>
  </si>
  <si>
    <t>​ 563I x:ageGp:fam 727:5:-1 by red 962:8:-1 at gen446 Univ0 prob=0.020</t>
  </si>
  <si>
    <t>​ 566I x:ageGp:fam 51:1:-1 by red 218:2:-1 at gen447 Univ0 prob=0.007</t>
  </si>
  <si>
    <t>​ 566I x:ageGp:fam 383:3:-1 by blue 883:6:-1 at gen447 Univ0 prob=0.534</t>
  </si>
  <si>
    <t>​ 566I x:ageGp:fam 578:4:-1 by red 807:5:-1 at gen447 Univ0 prob=0.149</t>
  </si>
  <si>
    <t>​ 566I x:ageGp:fam 630:4:-1 by red 649:4:-1 at gen447 Univ0 prob=0.782</t>
  </si>
  <si>
    <t>​ 566I x:ageGp:fam 678:4:-1 by red 913:7:-1 at gen447 Univ0 prob=0.777</t>
  </si>
  <si>
    <t>​ 566I x:ageGp:fam 888:6:-1 by blue 954:8:-1 at gen447 Univ0 prob=0.148</t>
  </si>
  <si>
    <t>​ 575I x:ageGp:fam 120:1:-1 by red 593:4:-1 at gen448 Univ0 prob=0.223</t>
  </si>
  <si>
    <t>​ 575I x:ageGp:fam 355:2:-1 by blue 264:2:-1 at gen448 Univ0 prob=0.518</t>
  </si>
  <si>
    <t>​ 575I x:ageGp:fam 544:4:-1 by blue 779:5:-1 at gen448 Univ0 prob=0.783</t>
  </si>
  <si>
    <t>​ 575I x:ageGp:fam 770:5:-1 by blue 701:5:-1 at gen448 Univ0 prob=0.813</t>
  </si>
  <si>
    <t>​ 575I x:ageGp:fam 988:9:-1 by red 913:7:-1 at gen448 Univ0 prob=0.357</t>
  </si>
  <si>
    <t>​ 575I x:ageGp:fam 922:7:-1 by blue 928:7:-1 at gen448 Univ0 prob=0.886</t>
  </si>
  <si>
    <t>​ 581I x:ageGp:fam 123:1:-1 by blue 490:3:-1 at gen449 Univ0 prob=0.773</t>
  </si>
  <si>
    <t>​ 581I x:ageGp:fam 713:5:-1 by blue 206:2:-1 at gen449 Univ0 prob=0.448</t>
  </si>
  <si>
    <t>​ 581I x:ageGp:fam 738:5:-1 by blue 228:2:-1 at gen449 Univ0 prob=0.542</t>
  </si>
  <si>
    <t>​ 581I x:ageGp:fam 382:3:-1 by red 818:5:-1 at gen449 Univ0 prob=0.337</t>
  </si>
  <si>
    <t>​ 581I x:ageGp:fam 866:6:-1 by blue 470:3:-1 at gen449 Univ0 prob=0.623</t>
  </si>
  <si>
    <t>​ 581I x:ageGp:fam 702:5:-1 by blue 557:4:-1 at gen449 Univ0 prob=0.879</t>
  </si>
  <si>
    <t>​ 581I x:ageGp:fam 943:7:-1 by blue 809:5:-1 at gen449 Univ0 prob=0.689</t>
  </si>
  <si>
    <t>​ 587I x:ageGp:fam 952:8:-1 by red 58:1:-1 at gen450 Univ0 prob=0.963</t>
  </si>
  <si>
    <t>​ 587I x:ageGp:fam 288:2:-1 by blue 159:2:-1 at gen450 Univ0 prob=0.476</t>
  </si>
  <si>
    <t>​ 587I x:ageGp:fam 447:3:-1 by blue 547:4:-1 at gen450 Univ0 prob=0.621</t>
  </si>
  <si>
    <t>​ 587I x:ageGp:fam 619:4:-1 by blue 890:6:-1 at gen450 Univ0 prob=0.959</t>
  </si>
  <si>
    <t>​ 587I x:ageGp:fam 620:4:-1 by blue 891:6:-1 at gen450 Univ0 prob=0.664</t>
  </si>
  <si>
    <t>​ 587I x:ageGp:fam 957:8:-1 by blue 686:4:-1 at gen450 Univ0 prob=0.898</t>
  </si>
  <si>
    <t>​ 594I x:ageGp:fam 48:1:-1 by red 213:2:-1 at gen451 Univ0 prob=0.541</t>
  </si>
  <si>
    <t>​ 594I x:ageGp:fam 52:1:-1 by red 870:6:-1 at gen451 Univ0 prob=0.245</t>
  </si>
  <si>
    <t>​ 594I x:ageGp:fam 117:1:-1 by blue 603:4:-1 at gen451 Univ0 prob=0.680</t>
  </si>
  <si>
    <t>​ 594I x:ageGp:fam 687:4:-1 by blue 165:2:-1 at gen451 Univ0 prob=0.003</t>
  </si>
  <si>
    <t>​ 594I x:ageGp:fam 377:3:-1 by blue 405:3:-1 at gen451 Univ0 prob=0.304</t>
  </si>
  <si>
    <t>​ 594I x:ageGp:fam 456:3:-1 by red 524:3:-1 at gen451 Univ0 prob=0.682</t>
  </si>
  <si>
    <t>​ 594I x:ageGp:fam 744:5:-1 by blue 773:5:-1 at gen451 Univ0 prob=0.903</t>
  </si>
  <si>
    <t>​ 600I x:ageGp:fam 179:2:-1 by blue 225:2:-1 at gen452 Univ0 prob=0.069</t>
  </si>
  <si>
    <t>​ 600I x:ageGp:fam 345:2:-1 by blue 728:5:-1 at gen452 Univ0 prob=0.297</t>
  </si>
  <si>
    <t>​ 607I x:ageGp:fam 652:4:-1 by red 186:2:-1 at gen453 Univ0 prob=0.610</t>
  </si>
  <si>
    <t>​ 607I x:ageGp:fam 457:3:-1 by blue 331:2:-1 at gen453 Univ0 prob=0.274</t>
  </si>
  <si>
    <t>​ 607I x:ageGp:fam 346:2:-1 by red 700:5:-1 at gen453 Univ0 prob=0.538</t>
  </si>
  <si>
    <t>​ 607I x:ageGp:fam 516:3:-1 by blue 425:3:-1 at gen453 Univ0 prob=0.464</t>
  </si>
  <si>
    <t>​ 607I x:ageGp:fam 485:3:-1 by blue 625:4:-1 at gen453 Univ0 prob=0.015</t>
  </si>
  <si>
    <t>​ 607I x:ageGp:fam 586:4:-1 by red 898:6:-1 at gen453 Univ0 prob=0.786</t>
  </si>
  <si>
    <t>​ 609I x:ageGp:fam 6:0:-1 by blue 671:4:-1 at gen454 Univ0 prob=0.109</t>
  </si>
  <si>
    <t>​ 609I x:ageGp:fam 128:1:-1 by blue 840:6:-1 at gen454 Univ0 prob=0.527</t>
  </si>
  <si>
    <t>​ 609I x:ageGp:fam 158:2:-1 by blue 625:4:-1 at gen454 Univ0 prob=0.363</t>
  </si>
  <si>
    <t>​ 609I x:ageGp:fam 352:2:-1 by blue 163:2:-1 at gen454 Univ0 prob=0.233</t>
  </si>
  <si>
    <t>​ 609I x:ageGp:fam 752:5:-1 by blue 937:7:-1 at gen454 Univ0 prob=0.598</t>
  </si>
  <si>
    <t>​ 615I x:ageGp:fam 856:6:-1 by blue 153:2:-1 at gen455 Univ0 prob=0.411</t>
  </si>
  <si>
    <t>​ 615I x:ageGp:fam 332:2:-1 by blue 973:8:-1 at gen455 Univ0 prob=0.142</t>
  </si>
  <si>
    <t>​ 615I x:ageGp:fam 662:4:-1 by blue 909:7:-1 at gen455 Univ0 prob=0.686</t>
  </si>
  <si>
    <t>​ 620I x:ageGp:fam 17:0:-1 by red 563:4:-1 at gen456 Univ0 prob=0.983</t>
  </si>
  <si>
    <t>​ 620I x:ageGp:fam 112:1:-1 by blue 841:6:-1 at gen456 Univ0 prob=0.950</t>
  </si>
  <si>
    <t>​ 620I x:ageGp:fam 129:1:-1 by red 364:3:-1 at gen456 Univ0 prob=0.835</t>
  </si>
  <si>
    <t>​ 620I x:ageGp:fam 148:2:-1 by blue 603:4:-1 at gen456 Univ0 prob=0.871</t>
  </si>
  <si>
    <t>​ 620I x:ageGp:fam 439:3:-1 by blue 225:2:-1 at gen456 Univ0 prob=0.241</t>
  </si>
  <si>
    <t>​ 620I x:ageGp:fam 256:2:-1 by blue 362:3:-1 at gen456 Univ0 prob=0.811</t>
  </si>
  <si>
    <t>​ 620I x:ageGp:fam 427:3:-1 by blue 874:6:-1 at gen456 Univ0 prob=0.471</t>
  </si>
  <si>
    <t>​ 623I x:ageGp:fam 444:3:-1 by blue 239:2:-1 at gen457 Univ0 prob=0.716</t>
  </si>
  <si>
    <t>​ 623I x:ageGp:fam 308:2:-1 by blue 555:4:-1 at gen457 Univ0 prob=0.929</t>
  </si>
  <si>
    <t>​ 630I x:ageGp:fam 56:1:-1 by red 434:3:-1 at gen458 Univ0 prob=0.363</t>
  </si>
  <si>
    <t>​ 630I x:ageGp:fam 92:1:-1 by blue 567:4:-1 at gen458 Univ0 prob=0.426</t>
  </si>
  <si>
    <t>​ 630I x:ageGp:fam 775:5:-1 by blue 462:3:-1 at gen458 Univ0 prob=0.552</t>
  </si>
  <si>
    <t>​ 630I x:ageGp:fam 920:7:-1 by blue 903:7:-1 at gen458 Univ0 prob=1.000</t>
  </si>
  <si>
    <t>​ 632I x:ageGp:fam 99:1:-1 by red 49:1:-1 at gen459 Univ0 prob=0.381</t>
  </si>
  <si>
    <t>​ 632I x:ageGp:fam 98:1:-1 by blue 189:2:-1 at gen459 Univ0 prob=0.453</t>
  </si>
  <si>
    <t>​ 632I x:ageGp:fam 529:3:-1 by blue 425:3:-1 at gen459 Univ0 prob=0.665</t>
  </si>
  <si>
    <t>​ 632I x:ageGp:fam 448:3:-1 by red 785:5:-1 at gen459 Univ0 prob=0.250</t>
  </si>
  <si>
    <t>​ 636I x:ageGp:fam 597:4:-1 by blue 260:2:-1 at gen460 Univ0 prob=0.571</t>
  </si>
  <si>
    <t>​ 636I x:ageGp:fam 608:4:-1 by blue 701:5:-1 at gen460 Univ0 prob=0.516</t>
  </si>
  <si>
    <t>​ 640I x:ageGp:fam 907:7:-1 by red 291:2:-1 at gen461 Univ0 prob=0.050</t>
  </si>
  <si>
    <t>​ 640I x:ageGp:fam 336:2:-1 by red 800:5:-1 at gen461 Univ0 prob=0.561</t>
  </si>
  <si>
    <t>​ 640I x:ageGp:fam 369:3:-1 by red 561:4:-1 at gen461 Univ0 prob=0.100</t>
  </si>
  <si>
    <t>​ 640I x:ageGp:fam 968:8:-1 by red 449:3:-1 at gen461 Univ0 prob=0.047</t>
  </si>
  <si>
    <t>​ 640I x:ageGp:fam 872:6:-1 by blue 490:3:-1 at gen461 Univ0 prob=0.214</t>
  </si>
  <si>
    <t>​ 640I x:ageGp:fam 528:3:-1 by red 587:4:-1 at gen461 Univ0 prob=0.801</t>
  </si>
  <si>
    <t>​ 640I x:ageGp:fam 565:4:-1 by blue 582:4:-1 at gen461 Univ0 prob=0.137</t>
  </si>
  <si>
    <t>​ 640I x:ageGp:fam 945:7:-1 by red 781:5:-1 at gen461 Univ0 prob=0.683</t>
  </si>
  <si>
    <t>​ 642I x:ageGp:fam 2:0:-1 by blue 438:3:-1 at gen462 Univ0 prob=0.842</t>
  </si>
  <si>
    <t>​ 650I x:ageGp:fam 303:2:-1 by red 215:2:-1 at gen463 Univ0 prob=0.222</t>
  </si>
  <si>
    <t>​ 650I x:ageGp:fam 860:6:-1 by blue 337:2:-1 at gen463 Univ0 prob=0.594</t>
  </si>
  <si>
    <t>​ 650I x:ageGp:fam 539:3:-1 by red 987:9:-1 at gen463 Univ0 prob=0.835</t>
  </si>
  <si>
    <t>​ 650I x:ageGp:fam 776:5:-1 by red 990:9:-1 at gen463 Univ0 prob=0.934</t>
  </si>
  <si>
    <t>​ 651I x:ageGp:fam 1:0:-1 by red 649:4:-1 at gen464 Univ0 prob=0.950</t>
  </si>
  <si>
    <t>​ 651I x:ageGp:fam 37:0:-1 by red 942:7:-1 at gen464 Univ0 prob=0.106</t>
  </si>
  <si>
    <t>​ 651I x:ageGp:fam 718:5:-1 by blue 67:1:-1 at gen464 Univ0 prob=0.647</t>
  </si>
  <si>
    <t>​ 651I x:ageGp:fam 85:1:-1 by red 295:2:-1 at gen464 Univ0 prob=0.777</t>
  </si>
  <si>
    <t>​ 651I x:ageGp:fam 917:7:-1 by blue 281:2:-1 at gen464 Univ0 prob=0.342</t>
  </si>
  <si>
    <t>​ 651I x:ageGp:fam 443:3:-1 by red 984:9:-1 at gen464 Univ0 prob=0.657</t>
  </si>
  <si>
    <t>​ 651I x:ageGp:fam 499:3:-1 by blue 795:5:-1 at gen464 Univ0 prob=0.426</t>
  </si>
  <si>
    <t>​ 655I x:ageGp:fam 623:4:-1 by red 45:1:-1 at gen465 Univ0 prob=0.613</t>
  </si>
  <si>
    <t>​ 655I x:ageGp:fam 487:3:-1 by blue 93:1:-1 at gen465 Univ0 prob=0.257</t>
  </si>
  <si>
    <t>​ 655I x:ageGp:fam 914:7:-1 by red 114:1:-1 at gen465 Univ0 prob=0.079</t>
  </si>
  <si>
    <t>​ 655I x:ageGp:fam 146:2:-1 by red 358:2:-1 at gen465 Univ0 prob=0.239</t>
  </si>
  <si>
    <t>​ 655I x:ageGp:fam 628:4:-1 by blue 227:2:-1 at gen465 Univ0 prob=0.102</t>
  </si>
  <si>
    <t>​ 655I x:ageGp:fam 777:5:-1 by red 315:2:-1 at gen465 Univ0 prob=0.626</t>
  </si>
  <si>
    <t>​ 655I x:ageGp:fam 400:3:-1 by blue 462:3:-1 at gen465 Univ0 prob=0.662</t>
  </si>
  <si>
    <t>​ 655I x:ageGp:fam 577:4:-1 by red 430:3:-1 at gen465 Univ0 prob=0.960</t>
  </si>
  <si>
    <t>​ 655I x:ageGp:fam 863:6:-1 by blue 433:3:-1 at gen465 Univ0 prob=0.573</t>
  </si>
  <si>
    <t>​ 655I x:ageGp:fam 472:3:-1 by blue 864:6:-1 at gen465 Univ0 prob=0.417</t>
  </si>
  <si>
    <t>​ 655I x:ageGp:fam 486:3:-1 by red 987:9:-1 at gen465 Univ0 prob=0.948</t>
  </si>
  <si>
    <t>​ 655I x:ageGp:fam 493:3:-1 by blue 514:3:-1 at gen465 Univ0 prob=0.622</t>
  </si>
  <si>
    <t>​ 655I x:ageGp:fam 712:5:-1 by red 531:3:-1 at gen465 Univ0 prob=0.421</t>
  </si>
  <si>
    <t>​ 662I x:ageGp:fam 265:2:-1 by red 934:7:-1 at gen466 Univ0 prob=0.072</t>
  </si>
  <si>
    <t>​ 675I x:ageGp:fam 696:5:-1 by red 139:2:-1 at gen467 Univ0 prob=0.630</t>
  </si>
  <si>
    <t>​ 675I x:ageGp:fam 147:2:-1 by blue 159:2:-1 at gen467 Univ0 prob=0.092</t>
  </si>
  <si>
    <t>​ 675I x:ageGp:fam 641:4:-1 by red 251:2:-1 at gen467 Univ0 prob=0.556</t>
  </si>
  <si>
    <t>​ 675I x:ageGp:fam 664:4:-1 by blue 290:2:-1 at gen467 Univ0 prob=0.535</t>
  </si>
  <si>
    <t>​ 675I x:ageGp:fam 420:3:-1 by red 556:4:-1 at gen467 Univ0 prob=0.715</t>
  </si>
  <si>
    <t>​ 675I x:ageGp:fam 463:3:-1 by red 778:5:-1 at gen467 Univ0 prob=0.524</t>
  </si>
  <si>
    <t>​ 675I x:ageGp:fam 873:6:-1 by blue 598:4:-1 at gen467 Univ0 prob=0.801</t>
  </si>
  <si>
    <t>​ 676I x:ageGp:fam 79:1:-1 by blue 676:4:-1 at gen468 Univ0 prob=0.571</t>
  </si>
  <si>
    <t>​ 676I x:ageGp:fam 460:3:-1 by blue 130:1:-1 at gen468 Univ0 prob=0.773</t>
  </si>
  <si>
    <t>​ 676I x:ageGp:fam 221:2:-1 by red 809:5:-1 at gen468 Univ0 prob=0.243</t>
  </si>
  <si>
    <t>​ 676I x:ageGp:fam 526:3:-1 by blue 555:4:-1 at gen468 Univ0 prob=0.420</t>
  </si>
  <si>
    <t>​ 683I x:ageGp:fam 13:0:-1 by blue 97:1:-1 at gen469 Univ0 prob=0.850</t>
  </si>
  <si>
    <t>​ 683I x:ageGp:fam 22:0:-1 by red 405:3:-1 at gen469 Univ0 prob=0.148</t>
  </si>
  <si>
    <t>​ 683I x:ageGp:fam 90:1:-1 by blue 53:1:-1 at gen469 Univ0 prob=0.760</t>
  </si>
  <si>
    <t>​ 683I x:ageGp:fam 196:2:-1 by blue 642:4:-1 at gen469 Univ0 prob=0.594</t>
  </si>
  <si>
    <t>​ 683I x:ageGp:fam 959:8:-1 by red 247:2:-1 at gen469 Univ0 prob=0.734</t>
  </si>
  <si>
    <t>​ 683I x:ageGp:fam 915:7:-1 by blue 255:2:-1 at gen469 Univ0 prob=0.484</t>
  </si>
  <si>
    <t>​ 683I x:ageGp:fam 353:2:-1 by yellow 324:2:-1 at gen469 Univ0 prob=0.120</t>
  </si>
  <si>
    <t>​ 683I x:ageGp:fam 894:6:-1 by red 340:2:-1 at gen469 Univ0 prob=0.255</t>
  </si>
  <si>
    <t>​ 687I x:ageGp:fam 233:2:-1 by red 519:3:-1 at gen470 Univ0 prob=0.975</t>
  </si>
  <si>
    <t>​ 687I x:ageGp:fam 496:3:-1 by red 305:2:-1 at gen470 Univ0 prob=0.857</t>
  </si>
  <si>
    <t>​ 687I x:ageGp:fam 394:3:-1 by red 563:4:-1 at gen470 Univ0 prob=0.234</t>
  </si>
  <si>
    <t>​ 695I x:ageGp:fam 372:3:-1 by red 412:3:-1 at gen471 Univ0 prob=0.295</t>
  </si>
  <si>
    <t>​ 695I x:ageGp:fam 944:7:-1 by blue 606:4:-1 at gen471 Univ0 prob=0.981</t>
  </si>
  <si>
    <t>​ 698I x:ageGp:fam 442:3:-1 by blue 9:0:-1 at gen472 Univ0 prob=0.224</t>
  </si>
  <si>
    <t>​ 698I x:ageGp:fam 15:0:-1 by blue 26:0:-1 at gen472 Univ0 prob=0.391</t>
  </si>
  <si>
    <t>​ 698I x:ageGp:fam 284:2:-1 by blue 115:1:-1 at gen472 Univ0 prob=0.299</t>
  </si>
  <si>
    <t>​ 698I x:ageGp:fam 411:3:-1 by blue 720:5:-1 at gen472 Univ0 prob=0.928</t>
  </si>
  <si>
    <t>​ 700I x:ageGp:fam 119:1:-1 by blue 395:3:-1 at gen473 Univ0 prob=0.155</t>
  </si>
  <si>
    <t>​ 700I x:ageGp:fam 135:2:-1 by blue 822:6:-1 at gen473 Univ0 prob=0.541</t>
  </si>
  <si>
    <t>​ 700I x:ageGp:fam 682:4:-1 by blue 216:2:-1 at gen473 Univ0 prob=0.954</t>
  </si>
  <si>
    <t>​ 700I x:ageGp:fam 769:5:-1 by red 437:3:-1 at gen473 Univ0 prob=0.527</t>
  </si>
  <si>
    <t>​ 700I x:ageGp:fam 753:5:-1 by blue 512:3:-1 at gen473 Univ0 prob=0.672</t>
  </si>
  <si>
    <t>​ 700I x:ageGp:fam 513:3:-1 by red 986:9:-1 at gen473 Univ0 prob=0.997</t>
  </si>
  <si>
    <t>​ 700I x:ageGp:fam 782:5:-1 by red 598:4:-1 at gen473 Univ0 prob=0.848</t>
  </si>
  <si>
    <t>​ 700I x:ageGp:fam 936:7:-1 by blue 645:4:-1 at gen473 Univ0 prob=0.341</t>
  </si>
  <si>
    <t>​ 704I x:ageGp:fam 357:2:-1 by blue 86:1:-1 at gen474 Univ0 prob=0.881</t>
  </si>
  <si>
    <t>​ 704I x:ageGp:fam 417:3:-1 by red 88:1:-1 at gen474 Univ0 prob=0.148</t>
  </si>
  <si>
    <t>​ 704I x:ageGp:fam 932:7:-1 by red 874:6:-1 at gen474 Univ0 prob=0.441</t>
  </si>
  <si>
    <t>​ 712I x:ageGp:fam 169:2:-1 by blue 16:0:-1 at gen475 Univ0 prob=0.500</t>
  </si>
  <si>
    <t>​ 712I x:ageGp:fam 338:2:-1 by blue 122:1:-1 at gen475 Univ0 prob=0.404</t>
  </si>
  <si>
    <t>​ 712I x:ageGp:fam 801:5:-1 by blue 206:2:-1 at gen475 Univ0 prob=0.797</t>
  </si>
  <si>
    <t>​ 712I x:ageGp:fam 787:5:-1 by red 274:2:-1 at gen475 Univ0 prob=0.520</t>
  </si>
  <si>
    <t>​ 712I x:ageGp:fam 688:4:-1 by blue 589:4:-1 at gen475 Univ0 prob=0.061</t>
  </si>
  <si>
    <t>​ 715I x:ageGp:fam 208:2:-1 by blue 323:2:-1 at gen476 Univ0 prob=0.507</t>
  </si>
  <si>
    <t>​ 715I x:ageGp:fam 311:2:-1 by blue 865:6:-1 at gen476 Univ0 prob=0.465</t>
  </si>
  <si>
    <t>​ 715I x:ageGp:fam 667:4:-1 by red 669:4:-1 at gen476 Univ0 prob=0.692</t>
  </si>
  <si>
    <t>​ 720I x:ageGp:fam 234:2:-1 by red 192:2:-1 at gen477 Univ0 prob=0.812</t>
  </si>
  <si>
    <t>​ 720I x:ageGp:fam 329:2:-1 by red 535:3:-1 at gen477 Univ0 prob=0.865</t>
  </si>
  <si>
    <t>​ 720I x:ageGp:fam 370:3:-1 by red 367:3:-1 at gen477 Univ0 prob=0.797</t>
  </si>
  <si>
    <t>​ 720I x:ageGp:fam 584:4:-1 by blue 433:3:-1 at gen477 Univ0 prob=0.353</t>
  </si>
  <si>
    <t>​ 723I x:ageGp:fam 145:2:-1 by blue 275:2:-1 at gen478 Univ0 prob=0.616</t>
  </si>
  <si>
    <t>​ 723I x:ageGp:fam 530:3:-1 by red 231:2:-1 at gen478 Univ0 prob=0.911</t>
  </si>
  <si>
    <t>​ 723I x:ageGp:fam 596:4:-1 by red 567:4:-1 at gen478 Univ0 prob=0.644</t>
  </si>
  <si>
    <t>​ 723I x:ageGp:fam 805:5:-1 by red 725:5:-1 at gen478 Univ0 prob=0.557</t>
  </si>
  <si>
    <t>​ 727I x:ageGp:fam 113:1:-1 by blue 840:6:-1 at gen479 Univ0 prob=0.763</t>
  </si>
  <si>
    <t>​ 727I x:ageGp:fam 445:3:-1 by blue 228:2:-1 at gen479 Univ0 prob=0.846</t>
  </si>
  <si>
    <t>​ 727I x:ageGp:fam 246:2:-1 by red 640:4:-1 at gen479 Univ0 prob=0.285</t>
  </si>
  <si>
    <t>​ 727I x:ageGp:fam 817:5:-1 by blue 479:3:-1 at gen479 Univ0 prob=0.889</t>
  </si>
  <si>
    <t>​ 727I x:ageGp:fam 706:5:-1 by red 531:3:-1 at gen479 Univ0 prob=0.421</t>
  </si>
  <si>
    <t>​ 731I x:ageGp:fam 96:1:-1 by red 708:5:-1 at gen480 Univ0 prob=0.425</t>
  </si>
  <si>
    <t>​ 731I x:ageGp:fam 313:2:-1 by red 210:2:-1 at gen480 Univ0 prob=0.374</t>
  </si>
  <si>
    <t>​ 731I x:ageGp:fam 343:2:-1 by red 274:2:-1 at gen480 Univ0 prob=0.289</t>
  </si>
  <si>
    <t>​ 731I x:ageGp:fam 799:5:-1 by blue 661:4:-1 at gen480 Univ0 prob=0.028</t>
  </si>
  <si>
    <t>​ 736I x:ageGp:fam 808:5:-1 by blue 228:2:-1 at gen481 Univ0 prob=0.048</t>
  </si>
  <si>
    <t>​ 736I x:ageGp:fam 289:2:-1 by yellow 935:7:-1 at gen481 Univ0 prob=0.252</t>
  </si>
  <si>
    <t>​ 736I x:ageGp:fam 660:4:-1 by blue 466:3:-1 at gen481 Univ0 prob=0.385</t>
  </si>
  <si>
    <t>​ 736I x:ageGp:fam 647:4:-1 by blue 763:5:-1 at gen481 Univ0 prob=0.425</t>
  </si>
  <si>
    <t>​ 736I x:ageGp:fam 847:6:-1 by red 773:5:-1 at gen481 Univ0 prob=0.113</t>
  </si>
  <si>
    <t>​ 740I x:ageGp:fam 175:2:-1 by blue 78:1:-1 at gen482 Univ0 prob=0.333</t>
  </si>
  <si>
    <t>​ 740I x:ageGp:fam 111:1:-1 by red 771:5:-1 at gen482 Univ0 prob=0.086</t>
  </si>
  <si>
    <t>​ 740I x:ageGp:fam 900:6:-1 by blue 181:2:-1 at gen482 Univ0 prob=0.384</t>
  </si>
  <si>
    <t>​ 740I x:ageGp:fam 330:2:-1 by blue 209:2:-1 at gen482 Univ0 prob=0.611</t>
  </si>
  <si>
    <t>​ 740I x:ageGp:fam 435:3:-1 by blue 642:4:-1 at gen482 Univ0 prob=0.754</t>
  </si>
  <si>
    <t>​ 745I x:ageGp:fam 825:6:-1 by blue 61:1:-1 at gen483 Univ0 prob=0.052</t>
  </si>
  <si>
    <t>​ 745I x:ageGp:fam 974:8:-1 by red 325:2:-1 at gen483 Univ0 prob=0.071</t>
  </si>
  <si>
    <t>​ 745I x:ageGp:fam 953:8:-1 by blue 362:3:-1 at gen483 Univ0 prob=0.754</t>
  </si>
  <si>
    <t>​ 750I x:ageGp:fam 212:2:-1 by blue 581:4:-1 at gen484 Univ0 prob=0.104</t>
  </si>
  <si>
    <t>​ 750I x:ageGp:fam 266:2:-1 by red 563:4:-1 at gen484 Univ0 prob=0.247</t>
  </si>
  <si>
    <t>​ 750I x:ageGp:fam 312:2:-1 by red 415:3:-1 at gen484 Univ0 prob=0.045</t>
  </si>
  <si>
    <t>​ 750I x:ageGp:fam 970:8:-1 by red 669:4:-1 at gen484 Univ0 prob=0.893</t>
  </si>
  <si>
    <t>​ 753I x:ageGp:fam 198:2:-1 by blue 108:1:-1 at gen485 Univ0 prob=0.508</t>
  </si>
  <si>
    <t>​ 753I x:ageGp:fam 668:4:-1 by red 251:2:-1 at gen485 Univ0 prob=0.676</t>
  </si>
  <si>
    <t>​ 753I x:ageGp:fam 368:3:-1 by red 773:5:-1 at gen485 Univ0 prob=0.972</t>
  </si>
  <si>
    <t>​ 753I x:ageGp:fam 871:6:-1 by blue 886:6:-1 at gen485 Univ0 prob=0.351</t>
  </si>
  <si>
    <t>​ 757I x:ageGp:fam 285:2:-1 by blue 31:0:-1 at gen486 Univ0 prob=0.662</t>
  </si>
  <si>
    <t>​ 757I x:ageGp:fam 202:2:-1 by red 43:1:-1 at gen486 Univ0 prob=0.417</t>
  </si>
  <si>
    <t>​ 757I x:ageGp:fam 991:9:-1 by blue 68:1:-1 at gen486 Univ0 prob=0.149</t>
  </si>
  <si>
    <t>​ 757I x:ageGp:fam 388:3:-1 by red 124:1:-1 at gen486 Univ0 prob=0.268</t>
  </si>
  <si>
    <t>​ 757I x:ageGp:fam 504:3:-1 by red 160:2:-1 at gen486 Univ0 prob=0.134</t>
  </si>
  <si>
    <t>​ 757I x:ageGp:fam 418:3:-1 by blue 756:5:-1 at gen486 Univ0 prob=0.686</t>
  </si>
  <si>
    <t>​ 757I x:ageGp:fam 569:4:-1 by red 587:4:-1 at gen486 Univ0 prob=0.609</t>
  </si>
  <si>
    <t>​ 761I x:ageGp:fam 478:3:-1 by blue 53:1:-1 at gen487 Univ0 prob=0.840</t>
  </si>
  <si>
    <t>​ 761I x:ageGp:fam 95:1:-1 by blue 811:5:-1 at gen487 Univ0 prob=0.700</t>
  </si>
  <si>
    <t>​ 761I x:ageGp:fam 161:2:-1 by blue 815:5:-1 at gen487 Univ0 prob=0.729</t>
  </si>
  <si>
    <t>​ 761I x:ageGp:fam 610:4:-1 by red 261:2:-1 at gen487 Univ0 prob=0.399</t>
  </si>
  <si>
    <t>​ 761I x:ageGp:fam 521:3:-1 by blue 631:4:-1 at gen487 Univ0 prob=0.803</t>
  </si>
  <si>
    <t>​ 761I x:ageGp:fam 884:6:-1 by red 673:4:-1 at gen487 Univ0 prob=0.675</t>
  </si>
  <si>
    <t>​ 768I x:ageGp:fam 0:0:-1 by blue 642:4:-1 at gen488 Univ0 prob=0.038</t>
  </si>
  <si>
    <t>​ 768I x:ageGp:fam 983:9:-1 by blue 16:0:-1 at gen488 Univ0 prob=0.530</t>
  </si>
  <si>
    <t>​ 768I x:ageGp:fam 204:2:-1 by red 27:0:-1 at gen488 Univ0 prob=0.734</t>
  </si>
  <si>
    <t>​ 768I x:ageGp:fam 107:1:-1 by blue 973:8:-1 at gen488 Univ0 prob=0.706</t>
  </si>
  <si>
    <t>​ 774I x:ageGp:fam 683:4:-1 by blue 26:0:-1 at gen489 Univ0 prob=0.329</t>
  </si>
  <si>
    <t>​ 774I x:ageGp:fam 116:1:-1 by red 344:2:-1 at gen489 Univ0 prob=0.928</t>
  </si>
  <si>
    <t>​ 774I x:ageGp:fam 356:2:-1 by red 159:2:-1 at gen489 Univ0 prob=0.832</t>
  </si>
  <si>
    <t>​ 774I x:ageGp:fam 183:2:-1 by blue 855:6:-1 at gen489 Univ0 prob=0.422</t>
  </si>
  <si>
    <t>​ 774I x:ageGp:fam 371:3:-1 by blue 292:2:-1 at gen489 Univ0 prob=0.579</t>
  </si>
  <si>
    <t>​ 774I x:ageGp:fam 543:4:-1 by red 986:9:-1 at gen489 Univ0 prob=0.125</t>
  </si>
  <si>
    <t>​ 774I x:ageGp:fam 814:5:-1 by blue 797:5:-1 at gen489 Univ0 prob=0.956</t>
  </si>
  <si>
    <t>​ 774I x:ageGp:fam 919:7:-1 by red 831:6:-1 at gen489 Univ0 prob=0.003</t>
  </si>
  <si>
    <t>​ 774I x:ageGp:fam 919:7:-1 by red 898:6:-1 at gen489 Univ0 prob=0.707</t>
  </si>
  <si>
    <t>​ 778I x:ageGp:fam 154:2:-1 by blue 26:0:-1 at gen490 Univ0 prob=0.829</t>
  </si>
  <si>
    <t>​ 778I x:ageGp:fam 748:5:-1 by blue 26:0:-1 at gen490 Univ0 prob=0.378</t>
  </si>
  <si>
    <t>​ 778I x:ageGp:fam 672:4:-1 by blue 173:2:-1 at gen490 Univ0 prob=0.796</t>
  </si>
  <si>
    <t>​ 786I x:ageGp:fam 595:4:-1 by red 49:1:-1 at gen491 Univ0 prob=0.125</t>
  </si>
  <si>
    <t>​ 786I x:ageGp:fam 89:1:-1 by red 972:8:-1 at gen491 Univ0 prob=0.934</t>
  </si>
  <si>
    <t>​ 786I x:ageGp:fam 941:7:-1 by blue 134:2:-1 at gen491 Univ0 prob=0.647</t>
  </si>
  <si>
    <t>​ 786I x:ageGp:fam 892:6:-1 by blue 180:2:-1 at gen491 Univ0 prob=0.787</t>
  </si>
  <si>
    <t>​ 786I x:ageGp:fam 859:6:-1 by blue 643:4:-1 at gen491 Univ0 prob=0.298</t>
  </si>
  <si>
    <t>​ 786I x:ageGp:fam 670:4:-1 by red 828:6:-1 at gen491 Univ0 prob=0.908</t>
  </si>
  <si>
    <t>​ 789I x:ageGp:fam 20:0:-1 by red 337:2:-1 at gen492 Univ0 prob=0.283</t>
  </si>
  <si>
    <t>​ 789I x:ageGp:fam 141:2:-1 by blue 554:4:-1 at gen492 Univ0 prob=0.078</t>
  </si>
  <si>
    <t>​ 789I x:ageGp:fam 517:3:-1 by red 990:9:-1 at gen492 Univ0 prob=0.689</t>
  </si>
  <si>
    <t>​ 789I x:ageGp:fam 938:7:-1 by blue 605:4:-1 at gen492 Univ0 prob=0.147</t>
  </si>
  <si>
    <t>​ 795I x:ageGp:fam 12:0:-1 by blue 262:2:-1 at gen493 Univ0 prob=0.849</t>
  </si>
  <si>
    <t>​ 795I x:ageGp:fam 35:0:-1 by blue 362:3:-1 at gen493 Univ0 prob=0.733</t>
  </si>
  <si>
    <t>​ 795I x:ageGp:fam 424:3:-1 by blue 554:4:-1 at gen493 Univ0 prob=0.992</t>
  </si>
  <si>
    <t>​ 795I x:ageGp:fam 429:3:-1 by red 494:3:-1 at gen493 Univ0 prob=0.559</t>
  </si>
  <si>
    <t>​ 799I x:ageGp:fam 885:6:-1 by blue 131:2:-1 at gen494 Univ0 prob=0.865</t>
  </si>
  <si>
    <t>​ 799I x:ageGp:fam 156:2:-1 by blue 899:6:-1 at gen494 Univ0 prob=0.706</t>
  </si>
  <si>
    <t>​ 799I x:ageGp:fam 654:4:-1 by red 621:4:-1 at gen494 Univ0 prob=0.338</t>
  </si>
  <si>
    <t>​ 799I x:ageGp:fam 699:5:-1 by blue 846:6:-1 at gen494 Univ0 prob=0.319</t>
  </si>
  <si>
    <t>​ 799I x:ageGp:fam 732:5:-1 by yellow 949:8:-1 at gen494 Univ0 prob=0.239</t>
  </si>
  <si>
    <t>​ 803I x:ageGp:fam 965:8:-1 by red 44:1:-1 at gen495 Univ0 prob=0.523</t>
  </si>
  <si>
    <t>​ 808I x:ageGp:fam 912:7:-1 by red 43:1:-1 at gen496 Univ0 prob=0.258</t>
  </si>
  <si>
    <t>​ 808I x:ageGp:fam 226:2:-1 by red 309:2:-1 at gen496 Univ0 prob=0.688</t>
  </si>
  <si>
    <t>​ 808I x:ageGp:fam 242:2:-1 by red 962:8:-1 at gen496 Univ0 prob=0.697</t>
  </si>
  <si>
    <t>​ 808I x:ageGp:fam 537:3:-1 by blue 268:2:-1 at gen496 Univ0 prob=0.368</t>
  </si>
  <si>
    <t>​ 809I x:ageGp:fam 375:3:-1 by yellow 120:1:-1 at gen497 Univ0 prob=0.798</t>
  </si>
  <si>
    <t>​ 813I x:ageGp:fam 74:1:-1 by red 637:4:-1 at gen498 Univ0 prob=0.608</t>
  </si>
  <si>
    <t>​ 813I x:ageGp:fam 397:3:-1 by blue 78:1:-1 at gen498 Univ0 prob=0.178</t>
  </si>
  <si>
    <t>​ 813I x:ageGp:fam 127:1:-1 by red 316:2:-1 at gen498 Univ0 prob=0.816</t>
  </si>
  <si>
    <t>​ 813I x:ageGp:fam 958:8:-1 by blue 568:4:-1 at gen498 Univ0 prob=0.502</t>
  </si>
  <si>
    <t>​ 814I x:ageGp:fam 421:3:-1 by blue 797:5:-1 at gen499 Univ0 prob=0.628</t>
  </si>
  <si>
    <t>​ 814I x:ageGp:fam 614:4:-1 by red 874:6:-1 at gen499 Univ0 prob=0.297</t>
  </si>
  <si>
    <t>​ 818I x:ageGp:fam 927:7:-1 by blue 387:3:-1 at gen500 Univ0 prob=0.124</t>
  </si>
  <si>
    <t>​ 818I x:ageGp:fam 722:5:-1 by red 800:5:-1 at gen500 Univ0 prob=0.066</t>
  </si>
  <si>
    <t>​ 820I x:ageGp:fam 236:2:-1 by blue 772:5:-1 at gen501 Univ0 prob=0.284</t>
  </si>
  <si>
    <t>​ 820I x:ageGp:fam 326:2:-1 by blue 488:3:-1 at gen501 Univ0 prob=0.385</t>
  </si>
  <si>
    <t>​ 820I x:ageGp:fam 768:5:-1 by red 362:3:-1 at gen501 Univ0 prob=0.479</t>
  </si>
  <si>
    <t>​ 820I x:ageGp:fam 363:3:-1 by red 531:3:-1 at gen501 Univ0 prob=0.347</t>
  </si>
  <si>
    <t>​ 820I x:ageGp:fam 498:3:-1 by red 795:5:-1 at gen501 Univ0 prob=0.072</t>
  </si>
  <si>
    <t>​ 822I x:ageGp:fam 10:0:-1 by blue 322:2:-1 at gen502 Univ0 prob=0.813</t>
  </si>
  <si>
    <t>​ 822I x:ageGp:fam 455:3:-1 by red 82:1:-1 at gen502 Univ0 prob=0.439</t>
  </si>
  <si>
    <t>​ 822I x:ageGp:fam 570:4:-1 by red 551:4:-1 at gen502 Univ0 prob=0.261</t>
  </si>
  <si>
    <t>​ 827I x:ageGp:fam 743:5:-1 by blue 166:2:-1 at gen503 Univ0 prob=0.647</t>
  </si>
  <si>
    <t>​ 827I x:ageGp:fam 252:2:-1 by red 715:5:-1 at gen503 Univ0 prob=0.077</t>
  </si>
  <si>
    <t>​ 827I x:ageGp:fam 339:2:-1 by red 474:3:-1 at gen503 Univ0 prob=0.633</t>
  </si>
  <si>
    <t>​ 830I x:ageGp:fam 109:1:-1 by red 438:3:-1 at gen504 Univ0 prob=0.092</t>
  </si>
  <si>
    <t>​ 830I x:ageGp:fam 110:1:-1 by blue 393:3:-1 at gen504 Univ0 prob=0.239</t>
  </si>
  <si>
    <t>​ 830I x:ageGp:fam 205:2:-1 by red 864:6:-1 at gen504 Univ0 prob=0.217</t>
  </si>
  <si>
    <t>​ 830I x:ageGp:fam 622:4:-1 by blue 952:8:-1 at gen504 Univ0 prob=0.902</t>
  </si>
  <si>
    <t>​ 833I x:ageGp:fam 609:4:-1 by blue 78:1:-1 at gen505 Univ0 prob=0.552</t>
  </si>
  <si>
    <t>​ 833I x:ageGp:fam 94:1:-1 by red 661:4:-1 at gen505 Univ0 prob=0.001</t>
  </si>
  <si>
    <t>​ 833I x:ageGp:fam 267:2:-1 by blue 948:7:-1 at gen505 Univ0 prob=0.720</t>
  </si>
  <si>
    <t>​ 833I x:ageGp:fam 298:2:-1 by blue 314:2:-1 at gen505 Univ0 prob=0.956</t>
  </si>
  <si>
    <t>​ 833I x:ageGp:fam 585:4:-1 by blue 466:3:-1 at gen505 Univ0 prob=0.696</t>
  </si>
  <si>
    <t>​ 837I x:ageGp:fam 465:3:-1 by red 934:7:-1 at gen506 Univ0 prob=0.518</t>
  </si>
  <si>
    <t>​ 837I x:ageGp:fam 650:4:-1 by red 998:9:-1 at gen506 Univ0 prob=0.323</t>
  </si>
  <si>
    <t>​ 842I x:ageGp:fam 244:2:-1 by red 588:4:-1 at gen507 Univ0 prob=0.665</t>
  </si>
  <si>
    <t>​ 842I x:ageGp:fam 283:2:-1 by red 563:4:-1 at gen507 Univ0 prob=0.325</t>
  </si>
  <si>
    <t>​ 842I x:ageGp:fam 386:3:-1 by blue 317:2:-1 at gen507 Univ0 prob=0.923</t>
  </si>
  <si>
    <t>​ 842I x:ageGp:fam 366:3:-1 by blue 323:2:-1 at gen507 Univ0 prob=0.892</t>
  </si>
  <si>
    <t>​ 842I x:ageGp:fam 694:5:-1 by red 373:3:-1 at gen507 Univ0 prob=0.415</t>
  </si>
  <si>
    <t>​ 842I x:ageGp:fam 480:3:-1 by blue 451:3:-1 at gen507 Univ0 prob=0.790</t>
  </si>
  <si>
    <t>​ 844I x:ageGp:fam 348:2:-1 by red 877:6:-1 at gen508 Univ0 prob=0.588</t>
  </si>
  <si>
    <t>​ 850I x:ageGp:fam 76:1:-1 by red 632:4:-1 at gen509 Univ0 prob=0.130</t>
  </si>
  <si>
    <t>​ 850I x:ageGp:fam 272:2:-1 by red 159:2:-1 at gen509 Univ0 prob=0.609</t>
  </si>
  <si>
    <t>​ 850I x:ageGp:fam 254:2:-1 by red 294:2:-1 at gen509 Univ0 prob=0.499</t>
  </si>
  <si>
    <t>​ 850I x:ageGp:fam 680:4:-1 by blue 976:8:-1 at gen509 Univ0 prob=0.737</t>
  </si>
  <si>
    <t>​ 851I x:ageGp:fam 552:4:-1 by blue 148:2:-1 at gen510 Univ0 prob=0.124</t>
  </si>
  <si>
    <t>​ 851I x:ageGp:fam 235:2:-1 by red 294:2:-1 at gen510 Univ0 prob=0.270</t>
  </si>
  <si>
    <t>​ 851I x:ageGp:fam 616:4:-1 by red 297:2:-1 at gen510 Univ0 prob=0.493</t>
  </si>
  <si>
    <t>​ 855I x:ageGp:fam 604:4:-1 by blue 16:0:-1 at gen511 Univ0 prob=0.979</t>
  </si>
  <si>
    <t>​ 858I x:ageGp:fam 821:6:-1 by blue 510:3:-1 at gen512 Univ0 prob=0.872</t>
  </si>
  <si>
    <t>​ 859I x:ageGp:fam 296:2:-1 by red 602:4:-1 at gen513 Univ0 prob=0.336</t>
  </si>
  <si>
    <t>​ 860I x:ageGp:fam 408:3:-1 by red 557:4:-1 at gen514 Univ0 prob=0.445</t>
  </si>
  <si>
    <t>​ 860I x:ageGp:fam 967:8:-1 by blue 744:5:-1 at gen514 Univ0 prob=0.736</t>
  </si>
  <si>
    <t>​ 861I x:ageGp:fam 560:4:-1 by blue 38:0:-1 at gen515 Univ0 prob=0.590</t>
  </si>
  <si>
    <t>​ 861I x:ageGp:fam 626:4:-1 by yellow 628:4:-1 at gen515 Univ0 prob=0.992</t>
  </si>
  <si>
    <t>​ 861I x:ageGp:fam 845:6:-1 by blue 906:7:-1 at gen515 Univ0 prob=0.688</t>
  </si>
  <si>
    <t>​ 863I x:ageGp:fam 497:3:-1 by red 264:2:-1 at gen516 Univ0 prob=0.584</t>
  </si>
  <si>
    <t>​ 863I x:ageGp:fam 806:5:-1 by blue 914:7:-1 at gen516 Univ0 prob=0.341</t>
  </si>
  <si>
    <t>​ 866I x:ageGp:fam 633:4:-1 by blue 65:1:-1 at gen517 Univ0 prob=0.210</t>
  </si>
  <si>
    <t>​ 866I x:ageGp:fam 889:6:-1 by red 216:2:-1 at gen517 Univ0 prob=0.341</t>
  </si>
  <si>
    <t>​ 866I x:ageGp:fam 910:7:-1 by blue 262:2:-1 at gen517 Univ0 prob=0.785</t>
  </si>
  <si>
    <t>​ 866I x:ageGp:fam 318:2:-1 by blue 320:2:-1 at gen517 Univ0 prob=0.034</t>
  </si>
  <si>
    <t>​ 868I x:ageGp:fam 398:3:-1 by red 955:8:-1 at gen518 Univ0 prob=0.998</t>
  </si>
  <si>
    <t>​ 868I x:ageGp:fam 812:5:-1 by red 798:5:-1 at gen518 Univ0 prob=0.425</t>
  </si>
  <si>
    <t>​ 872I x:ageGp:fam 104:1:-1 by red 883:6:-1 at gen519 Univ0 prob=0.856</t>
  </si>
  <si>
    <t>​ 872I x:ageGp:fam 381:3:-1 by blue 320:2:-1 at gen519 Univ0 prob=0.338</t>
  </si>
  <si>
    <t>​ 872I x:ageGp:fam 381:3:-1 by blue 454:3:-1 at gen519 Univ0 prob=0.774</t>
  </si>
  <si>
    <t>​ 874I x:ageGp:fam 176:2:-1 by blue 55:1:-1 at gen520 Univ0 prob=0.667</t>
  </si>
  <si>
    <t>​ 874I x:ageGp:fam 558:4:-1 by blue 518:3:-1 at gen520 Univ0 prob=0.048</t>
  </si>
  <si>
    <t>​ 874I x:ageGp:fam 971:8:-1 by blue 765:5:-1 at gen520 Univ0 prob=0.519</t>
  </si>
  <si>
    <t>​ 876I x:ageGp:fam 653:4:-1 by blue 851:6:-1 at gen521 Univ0 prob=0.297</t>
  </si>
  <si>
    <t>​ 879I x:ageGp:fam 271:2:-1 by blue 915:7:-1 at gen522 Univ0 prob=0.649</t>
  </si>
  <si>
    <t>​ 879I x:ageGp:fam 301:2:-1 by red 562:4:-1 at gen522 Univ0 prob=0.195</t>
  </si>
  <si>
    <t>AgeVaxH35.js:2299 879I x:ageGp:fam 997:9:-1 by blue 458:3:-1 at gen522 Univ0 prob=0.930</t>
  </si>
  <si>
    <t>AgeVaxH35.js:2299 880I x:ageGp:fam 527:3:-1 by red 358:2:-1 at gen523 Univ0 prob=0.260</t>
  </si>
  <si>
    <t>AgeVaxH35.js:2299 883I x:ageGp:fam 178:2:-1 by red 567:4:-1 at gen524 Univ0 prob=0.951</t>
  </si>
  <si>
    <t>AgeVaxH35.js:2299 883I x:ageGp:fam 726:5:-1 by blue 881:6:-1 at gen524 Univ0 prob=0.787</t>
  </si>
  <si>
    <t>AgeVaxH35.js:2299 884I x:ageGp:fam 300:2:-1 by red 49:1:-1 at gen525 Univ0 prob=0.664</t>
  </si>
  <si>
    <t>AgeVaxH35.js:2299 884I x:ageGp:fam 403:3:-1 by red 904:7:-1 at gen525 Univ0 prob=0.326</t>
  </si>
  <si>
    <t>AgeVaxH35.js:2299 884I x:ageGp:fam 709:5:-1 by blue 511:3:-1 at gen525 Univ0 prob=0.841</t>
  </si>
  <si>
    <t>AgeVaxH35.js:2299 884I x:ageGp:fam 573:4:-1 by red 785:5:-1 at gen525 Univ0 prob=0.166</t>
  </si>
  <si>
    <t>AgeVaxH35.js:2299 884I x:ageGp:fam 648:4:-1 by red 588:4:-1 at gen525 Univ0 prob=0.442</t>
  </si>
  <si>
    <t>AgeVaxH35.js:2299 886I x:ageGp:fam 23:0:-1 by red 903:7:-1 at gen526 Univ0 prob=0.749</t>
  </si>
  <si>
    <t>AgeVaxH35.js:2299 886I x:ageGp:fam 350:2:-1 by blue 120:1:-1 at gen526 Univ0 prob=0.850</t>
  </si>
  <si>
    <t>AgeVaxH35.js:2299 891I x:ageGp:fam 40:1:-1 by blue 760:5:-1 at gen527 Univ0 prob=0.292</t>
  </si>
  <si>
    <t>AgeVaxH35.js:2299 891I x:ageGp:fam 533:3:-1 by red 97:1:-1 at gen527 Univ0 prob=0.866</t>
  </si>
  <si>
    <t>AgeVaxH35.js:2299 891I x:ageGp:fam 758:5:-1 by blue 516:3:-1 at gen527 Univ0 prob=0.682</t>
  </si>
  <si>
    <t>AgeVaxH35.js:2299 893I x:ageGp:fam 3:0:-1 by blue 753:5:-1 at gen528 Univ0 prob=0.790</t>
  </si>
  <si>
    <t>AgeVaxH35.js:2299 893I x:ageGp:fam 414:3:-1 by blue 345:2:-1 at gen528 Univ0 prob=0.061</t>
  </si>
  <si>
    <t>AgeVaxH35.js:2299 893I x:ageGp:fam 483:3:-1 by blue 851:6:-1 at gen528 Univ0 prob=0.885</t>
  </si>
  <si>
    <t>AgeVaxH35.js:2299 899I x:ageGp:fam 402:3:-1 by red 840:6:-1 at gen530 Univ0 prob=0.399</t>
  </si>
  <si>
    <t>AgeVaxH35.js:2299 899I x:ageGp:fam 489:3:-1 by red 759:5:-1 at gen530 Univ0 prob=0.749</t>
  </si>
  <si>
    <t>AgeVaxH35.js:2299 899I x:ageGp:fam 506:3:-1 by blue 842:6:-1 at gen530 Univ0 prob=0.011</t>
  </si>
  <si>
    <t>AgeVaxH35.js:2299 899I x:ageGp:fam 636:4:-1 by blue 193:2:-1 at gen531 Univ0 prob=0.706</t>
  </si>
  <si>
    <t>AgeVaxH35.js:2299 899I x:ageGp:fam 222:2:-1 by red 362:3:-1 at gen531 Univ0 prob=0.327</t>
  </si>
  <si>
    <t>AgeVaxH35.js:2299 902I x:ageGp:fam 19:0:-1 by blue 444:3:-1 at gen532 Univ0 prob=0.001</t>
  </si>
  <si>
    <t>AgeVaxH35.js:2299 904I x:ageGp:fam 229:2:-1 by blue 377:3:-1 at gen533 Univ0 prob=0.142</t>
  </si>
  <si>
    <t>AgeVaxH35.js:2299 904I x:ageGp:fam 830:6:-1 by blue 770:5:-1 at gen533 Univ0 prob=0.957</t>
  </si>
  <si>
    <t>AgeVaxH35.js:2299 905I x:ageGp:fam 194:2:-1 by blue 819:5:-1 at gen534 Univ0 prob=0.360</t>
  </si>
  <si>
    <t>AgeVaxH35.js:2299 905I x:ageGp:fam 522:3:-1 by yellow 368:3:-1 at gen534 Univ0 prob=0.360</t>
  </si>
  <si>
    <t>AgeVaxH35.js:2299 907I x:ageGp:fam 72:1:-1 by red 728:5:-1 at gen535 Univ0 prob=0.017</t>
  </si>
  <si>
    <t>AgeVaxH35.js:2299 907I x:ageGp:fam 190:2:-1 by red 708:5:-1 at gen535 Univ0 prob=0.679</t>
  </si>
  <si>
    <t>AgeVaxH35.js:2299 907I x:ageGp:fam 966:8:-1 by blue 336:2:-1 at gen535 Univ0 prob=0.202</t>
  </si>
  <si>
    <t>AgeVaxH35.js:2299 909I x:ageGp:fam 583:4:-1 by red 255:2:-1 at gen536 Univ0 prob=0.395</t>
  </si>
  <si>
    <t>AgeVaxH35.js:2299 909I x:ageGp:fam 767:5:-1 by blue 697:5:-1 at gen536 Univ0 prob=0.350</t>
  </si>
  <si>
    <t>AgeVaxH35.js:2299 912I x:ageGp:fam 121:1:-1 by blue 875:6:-1 at gen537 Univ0 prob=0.317</t>
  </si>
  <si>
    <t>AgeVaxH35.js:2299 912I x:ageGp:fam 532:3:-1 by red 645:4:-1 at gen537 Univ0 prob=0.562</t>
  </si>
  <si>
    <t>AgeVaxH35.js:2299 914I x:ageGp:fam 282:2:-1 by blue 56:1:-1 at gen538 Univ0 prob=0.471</t>
  </si>
  <si>
    <t>AgeVaxH35.js:2299 914I x:ageGp:fam 685:4:-1 by red 61:1:-1 at gen538 Univ0 prob=0.804</t>
  </si>
  <si>
    <t>AgeVaxH35.js:2299 918I x:ageGp:fam 91:1:-1 by blue 705:5:-1 at gen540 Univ0 prob=0.922</t>
  </si>
  <si>
    <t>AgeVaxH35.js:2299 918I x:ageGp:fam 918:7:-1 by red 867:6:-1 at gen540 Univ0 prob=0.844</t>
  </si>
  <si>
    <t>AgeVaxH35.js:2299 920I x:ageGp:fam 832:6:-1 by red 36:0:-1 at gen542 Univ0 prob=0.773</t>
  </si>
  <si>
    <t>AgeVaxH35.js:2299 920I x:ageGp:fam 351:2:-1 by red 555:4:-1 at gen542 Univ0 prob=0.064</t>
  </si>
  <si>
    <t>AgeVaxH35.js:2299 920I x:ageGp:fam 618:4:-1 by blue 712:5:-1 at gen542 Univ0 prob=0.047</t>
  </si>
  <si>
    <t>AgeVaxH35.js:2299 920I x:ageGp:fam 879:6:-1 by red 700:5:-1 at gen542 Univ0 prob=0.890</t>
  </si>
  <si>
    <t>AgeVaxH35.js:2299 920I x:ageGp:fam 39:0:-1 by blue 200:2:-1 at gen543 Univ0 prob=0.368</t>
  </si>
  <si>
    <t>AgeVaxH35.js:2299 920I x:ageGp:fam 42:1:-1 by red 669:4:-1 at gen543 Univ0 prob=0.480</t>
  </si>
  <si>
    <t>AgeVaxH35.js:2299 920I x:ageGp:fam 802:5:-1 by red 406:3:-1 at gen543 Univ0 prob=0.048</t>
  </si>
  <si>
    <t>AgeVaxH35.js:2299 924I x:ageGp:fam 749:5:-1 by red 159:2:-1 at gen544 Univ0 prob=0.487</t>
  </si>
  <si>
    <t>AgeVaxH35.js:2299 928I x:ageGp:fam 791:5:-1 by red 426:3:-1 at gen546 Univ0 prob=0.815</t>
  </si>
  <si>
    <t>AgeVaxH35.js:2299 928I x:ageGp:fam 848:6:-1 by red 415:3:-1 at gen547 Univ0 prob=0.805</t>
  </si>
  <si>
    <t>AgeVaxH35.js:2299 928I x:ageGp:fam 876:6:-1 by red 724:5:-1 at gen547 Univ0 prob=0.134</t>
  </si>
  <si>
    <t>AgeVaxH35.js:2299 929I x:ageGp:fam 46:1:-1 by red 358:2:-1 at gen548 Univ0 prob=0.694</t>
  </si>
  <si>
    <t>AgeVaxH35.js:2299 931I x:ageGp:fam 762:5:-1 by red 677:4:-1 at gen549 Univ0 prob=0.582</t>
  </si>
  <si>
    <t>AgeVaxH35.js:2299 932I x:ageGp:fam 675:4:-1 by red 328:2:-1 at gen550 Univ0 prob=0.185</t>
  </si>
  <si>
    <t>AgeVaxH35.js:2299 933I x:ageGp:fam 601:4:-1 by red 490:3:-1 at gen551 Univ0 prob=0.332</t>
  </si>
  <si>
    <t>AgeVaxH35.js:2299 934I x:ageGp:fam 238:2:-1 by red 159:2:-1 at gen552 Univ0 prob=0.614</t>
  </si>
  <si>
    <t>AgeVaxH35.js:2299 934I x:ageGp:fam 384:3:-1 by red 206:2:-1 at gen552 Univ0 prob=0.214</t>
  </si>
  <si>
    <t>AgeVaxH35.js:2299 934I x:ageGp:fam 893:6:-1 by blue 960:8:-1 at gen552 Univ0 prob=0.268</t>
  </si>
  <si>
    <t>AgeVaxH35.js:2299 935I x:ageGp:fam 467:3:-1 by red 780:5:-1 at gen553 Univ0 prob=0.624</t>
  </si>
  <si>
    <t>AgeVaxH35.js:2299 935I x:ageGp:fam 695:5:-1 by blue 688:4:-1 at gen553 Univ0 prob=0.253</t>
  </si>
  <si>
    <t>AgeVaxH35.js:2299 938I x:ageGp:fam 360:3:-1 by red 328:2:-1 at gen554 Univ0 prob=0.131</t>
  </si>
  <si>
    <t>AgeVaxH35.js:2299 938I x:ageGp:fam 410:3:-1 by red 545:4:-1 at gen554 Univ0 prob=0.897</t>
  </si>
  <si>
    <t>AgeVaxH35.js:2299 940I x:ageGp:fam 7:0:-1 by red 934:7:-1 at gen555 Univ0 prob=0.710</t>
  </si>
  <si>
    <t>AgeVaxH35.js:2299 940I x:ageGp:fam 734:5:-1 by red 262:2:-1 at gen555 Univ0 prob=0.898</t>
  </si>
  <si>
    <t>AgeVaxH35.js:2299 942I x:ageGp:fam 681:4:-1 by blue 745:5:-1 at gen556 Univ0 prob=0.864</t>
  </si>
  <si>
    <t>AgeVaxH35.js:2299 942I x:ageGp:fam 739:5:-1 by red 834:6:-1 at gen556 Univ0 prob=0.184</t>
  </si>
  <si>
    <t>AgeVaxH35.js:2299 946I x:ageGp:fam 737:5:-1 by blue 850:6:-1 at gen558 Univ0 prob=0.974</t>
  </si>
  <si>
    <t>AgeVaxH35.js:2299 946I x:ageGp:fam 657:4:-1 by red 525:3:-1 at gen559 Univ0 prob=0.575</t>
  </si>
  <si>
    <t>AgeVaxH35.js:2299 947I x:ageGp:fam 441:3:-1 by red 69:1:-1 at gen560 Univ0 prob=0.055</t>
  </si>
  <si>
    <t>AgeVaxH35.js:2299 947I x:ageGp:fam 750:5:-1 by blue 667:4:-1 at gen560 Univ0 prob=0.873</t>
  </si>
  <si>
    <t>AgeVaxH35.js:2299 948I x:ageGp:fam 77:1:-1 by red 177:2:-1 at gen561 Univ0 prob=0.747</t>
  </si>
  <si>
    <t>AgeVaxH35.js:2299 948I x:ageGp:fam 926:7:-1 by red 998:9:-1 at gen561 Univ0 prob=0.646</t>
  </si>
  <si>
    <t>AgeVaxH35.js:2299 950I x:ageGp:fam 287:2:-1 by blue 113:1:-1 at gen562 Univ0 prob=0.570</t>
  </si>
  <si>
    <t>AgeVaxH35.js:2299 952I x:ageGp:fam 431:3:-1 by blue 448:3:-1 at gen563 Univ0 prob=0.500</t>
  </si>
  <si>
    <t>AgeVaxH35.js:2299 954I x:ageGp:fam 80:1:-1 by red 474:3:-1 at gen566 Univ0 prob=0.547</t>
  </si>
  <si>
    <t>AgeVaxH35.js:2299 954I x:ageGp:fam 245:2:-1 by blue 641:4:-1 at gen566 Univ0 prob=0.901</t>
  </si>
  <si>
    <t>AgeVaxH35.js:2299 956I x:ageGp:fam 151:2:-1 by red 841:6:-1 at gen568 Univ0 prob=0.469</t>
  </si>
  <si>
    <t>AgeVaxH35.js:2299 956I x:ageGp:fam 757:5:-1 by red 630:4:-1 at gen569 Univ0 prob=0.186</t>
  </si>
  <si>
    <t>AgeVaxH35.js:2299 957I x:ageGp:fam 59:1:-1 by red 864:6:-1 at gen570 Univ0 prob=0.311</t>
  </si>
  <si>
    <t>AgeVaxH35.js:2299 957I x:ageGp:fam 81:1:-1 by red 640:4:-1 at gen570 Univ0 prob=0.742</t>
  </si>
  <si>
    <t>AgeVaxH35.js:2299 957I x:ageGp:fam 81:1:-1 by red 947:7:-1 at gen570 Univ0 prob=0.492</t>
  </si>
  <si>
    <t>AgeVaxH35.js:2299 958I x:ageGp:fam 374:3:-1 by red 11:0:-1 at gen571 Univ0 prob=0.407</t>
  </si>
  <si>
    <t>AgeVaxH35.js:2299 958I x:ageGp:fam 132:2:-1 by red 929:7:-1 at gen571 Univ0 prob=0.972</t>
  </si>
  <si>
    <t>AgeVaxH35.js:2299 960I x:ageGp:fam 559:4:-1 by blue 308:2:-1 at gen572 Univ0 prob=0.130</t>
  </si>
  <si>
    <t>AgeVaxH35.js:2299 960I x:ageGp:fam 509:3:-1 by red 851:6:-1 at gen572 Univ0 prob=0.916</t>
  </si>
  <si>
    <t>AgeVaxH35.js:2299 962I x:ageGp:fam 201:2:-1 by red 55:1:-1 at gen573 Univ0 prob=0.177</t>
  </si>
  <si>
    <t>AgeVaxH35.js:2299 962I x:ageGp:fam 195:2:-1 by blue 654:4:-1 at gen573 Univ0 prob=0.077</t>
  </si>
  <si>
    <t>AgeVaxH35.js:2299 964I x:ageGp:fam 432:3:-1 by red 555:4:-1 at gen574 Univ0 prob=0.086</t>
  </si>
  <si>
    <t>AgeVaxH35.js:2299 967I x:ageGp:fam 459:3:-1 by red 488:3:-1 at gen578 Univ0 prob=0.834</t>
  </si>
  <si>
    <t>AgeVaxH35.js:2299 968I x:ageGp:fam 710:5:-1 by blue 623:4:-1 at gen581 Univ0 prob=0.459</t>
  </si>
  <si>
    <t>AgeVaxH35.js:2299 969I x:ageGp:fam 644:4:-1 by red 134:2:-1 at gen583 Univ0 prob=0.331</t>
  </si>
  <si>
    <t>AgeVaxH35.js:2299 970I x:ageGp:fam 826:6:-1 by blue 522:3:-1 at gen586 Univ0 prob=0.086</t>
  </si>
  <si>
    <t>AgeVaxH35.js:2299 970I x:ageGp:fam 203:2:-1 by red 32:0:-1 at gen587 Univ0 prob=0.547</t>
  </si>
  <si>
    <t>AgeVaxH35.js:2299 971I x:ageGp:fam 125:1:-1 by red 62:1:-1 at gen588 Univ0 prob=0.573</t>
  </si>
  <si>
    <t>AgeVaxH35.js:2299 971I x:ageGp:fam 269:2:-1 by blue 417:3:-1 at gen588 Univ0 prob=0.733</t>
  </si>
  <si>
    <t>AgeVaxH35.js:2299 971I x:ageGp:fam 491:3:-1 by blue 388:3:-1 at gen588 Univ0 prob=0.588</t>
  </si>
  <si>
    <t>AgeVaxH35.js:2299 972I x:ageGp:fam 302:2:-1 by blue 958:8:-1 at gen589 Univ0 prob=0.596</t>
  </si>
  <si>
    <t>AgeVaxH35.js:2299 975I x:ageGp:fam 409:3:-1 by red 705:5:-1 at gen590 Univ0 prob=0.021</t>
  </si>
  <si>
    <t>AgeVaxH35.js:2299 977I x:ageGp:fam 505:3:-1 by red 705:5:-1 at gen598 Univ0 prob=0.028</t>
  </si>
  <si>
    <t>AgeVaxH35.js:2299 978I x:ageGp:fam 951:8:-1 by blue 455:3:-1 at gen600 Univ0 prob=0.451</t>
  </si>
  <si>
    <t>AgeVaxH35.js:2299 978I x:ageGp:fam 766:5:-1 by red 895:6:-1 at gen600 Univ0 prob=0.133</t>
  </si>
  <si>
    <t>AgeVaxH35.js:2299 980I x:ageGp:fam 155:2:-1 by red 133:2:-1 at gen604 Univ0 prob=0.494</t>
  </si>
  <si>
    <t>AgeVaxH35.js:2299 980I x:ageGp:fam 747:5:-1 by red 815:5:-1 at gen605 Univ0 prob=0.076</t>
  </si>
  <si>
    <t>AgeVaxH35.js:2299 981I x:ageGp:fam 774:5:-1 by blue 204:2:-1 at gen606 Univ0 prob=0.990</t>
  </si>
  <si>
    <t>AgeVaxH35.js:2299 983I x:ageGp:fam 184:2:-1 by red 970:8:-1 at gen608 Univ0 prob=0.278</t>
  </si>
  <si>
    <t>AgeVaxH35.js:2299 983I x:ageGp:fam 820:5:-1 by red 488:3:-1 at gen609 Univ0 prob=0.840</t>
  </si>
  <si>
    <t>AgeVaxH35.js:2299 985I x:ageGp:fam 887:6:-1 by red 92:1:-1 at gen612 Univ0 prob=0.783</t>
  </si>
  <si>
    <t>AgeVaxH35.js:2299 985I x:ageGp:fam 627:4:-1 by red 796:5:-1 at gen612 Univ0 prob=0.455</t>
  </si>
  <si>
    <t>AgeVaxH35.js:2299 985I x:ageGp:fam 440:3:-1 by red 788:5:-1 at gen613 Univ0 prob=0.987</t>
  </si>
  <si>
    <t>AgeVaxH35.js:2299 988I x:ageGp:fam 698:5:-1 by red 0:0:-1 at gen615 Univ0 prob=0.276</t>
  </si>
  <si>
    <t>AgeVaxH35.js:2299 988I x:ageGp:fam 639:4:-1 by red 846:6:-1 at gen615 Univ0 prob=0.693</t>
  </si>
  <si>
    <t>AgeVaxH35.js:2299 990I x:ageGp:fam 629:4:-1 by red 504:3:-1 at gen624 Univ0 prob=0.184</t>
  </si>
  <si>
    <t>AgeVaxH35.js:2299 991I x:ageGp:fam 422:3:-1 by red 272:2:-1 at gen636 Univ0 prob=0.634</t>
  </si>
  <si>
    <t>AgeVaxH35.js:2299 992I x:ageGp:fam 635:4:-1 by red 134:2:-1 at gen644 Univ0 prob=0.053</t>
  </si>
  <si>
    <t>AgeVaxH35.js:2299 992I x:ageGp:fam 844:6:-1 by red 688:4:-1 at gen645 Univ0 prob=0.953</t>
  </si>
  <si>
    <t>AgeVaxH35.js:2299 994I x:ageGp:fam 476:3:-1 by red 448:3:-1 at gen648 Univ0 prob=0.098</t>
  </si>
  <si>
    <t>AgeVaxH35.js:2299 995I x:ageGp:fam 187:2:-1 by red 876:6:-1 at gen673 Univ0 prob=0.733</t>
  </si>
  <si>
    <t>AgeVaxH35.js:2299 996I x:ageGp:fam 279:2:-1 by red 59:1:-1 at gen688 Univ0 prob=0.468</t>
  </si>
  <si>
    <t>AgeVaxH35.js:2299 997I x:ageGp:fam 985:9:-1 by red 628:4:-1 at gen693 Univ0 prob=0.472</t>
  </si>
  <si>
    <t>AgeVaxH35.js:2299 998I x:ageGp:fam 391:3:-1 by red 848:6:-1 at gen716 Univ0 prob=0.114</t>
  </si>
  <si>
    <t>AgeVaxH35.js:2299 999I x:ageGp:fam 21:0:-1 by red 155:2:-1 at gen790 Univ0 prob=0.586</t>
  </si>
  <si>
    <t>fleavax1</t>
  </si>
  <si>
    <t>gen 338</t>
  </si>
  <si>
    <t>AgeVaxH35.js:871 Sat Jan 23 2021 09:56:20 GMT-0800 (Pacific Standard Time)</t>
  </si>
  <si>
    <t>AgeVaxH35.js:4454 exit covidSim</t>
  </si>
  <si>
    <t>AgeVaxH35.js:1674 Red Days changed to 9.9</t>
  </si>
  <si>
    <t>AgeVaxH35.js:1710 new Mingle Factor = 7.5</t>
  </si>
  <si>
    <t>AgeVaxH35.js:1735 []</t>
  </si>
  <si>
    <t xml:space="preserve">AgeVaxH35.js:1751 ageGp9 count: 0 List: </t>
  </si>
  <si>
    <t>AgeVaxH35.js:1779 Vaccination list = 0</t>
  </si>
  <si>
    <t>AgeVaxH35.js:1735 (1000) 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 …]</t>
  </si>
  <si>
    <t>AgeVaxH35.js:1793 AgeGp9 vaccinated 18 List: 998,996,994,999,988,983,985,982,989,991,997,992,986,987,993,990,984,995</t>
  </si>
  <si>
    <t>AgeVaxH35.js:1793 AgeGp8 vaccinated 33 List: 973,949,977,955,979,957,958,981,954,970,971,962,974,968,965,963,980,960,956,966,950,978,975,953,969,951,952,967,961,976,972,959,964</t>
  </si>
  <si>
    <t>AgeVaxH35.js:1779 Vaccination list = 47</t>
  </si>
  <si>
    <t>AgeVaxH35.js:1793 AgeGp7 vaccinated 47 List: 940,911,910,938,902,939,914,913,921,903,912,936,919,930,931,905,928,934,948,932,925,933,906,909,915,945,926,927,943,941,937,942,918,935,917,904,907,922,916,924,923,944,929,920,947,908,946</t>
  </si>
  <si>
    <t>AgeVaxH35.js:2299 1I x:ageGp:fam 954:8:-1 by blue 150:2:-1 at gen15 Univ0 prob=0.078</t>
  </si>
  <si>
    <t>AgeVaxH35.js:2299 2I x:ageGp:fam 282:2:-1 by red 150:2:-1 at gen61 Univ0 prob=0.592</t>
  </si>
  <si>
    <t>AgeVaxH35.js:2299 3I x:ageGp:fam 259:2:-1 by blue 954:8:-1 at gen77 Univ0 prob=0.884</t>
  </si>
  <si>
    <t>AgeVaxH35.js:2299 4I x:ageGp:fam 709:5:-1 by red 150:2:-1 at gen79 Univ0 prob=0.801</t>
  </si>
  <si>
    <t>AgeVaxH35.js:2299 5I x:ageGp:fam 646:4:-1 by red 150:2:-1 at gen81 Univ0 prob=0.640</t>
  </si>
  <si>
    <t>AgeVaxH35.js:2299 6I x:ageGp:fam 804:5:-1 by red 150:2:-1 at gen92 Univ0 prob=0.307</t>
  </si>
  <si>
    <t>AgeVaxH35.js:2299 7I x:ageGp:fam 602:4:-1 by blue 954:8:-1 at gen98 Univ0 prob=0.126</t>
  </si>
  <si>
    <t>AgeVaxH35.js:2299 8I x:ageGp:fam 931:7:-1 by red 150:2:-1 at gen116 Univ0 prob=0.965</t>
  </si>
  <si>
    <t>AgeVaxH35.js:2299 9I x:ageGp:fam 63:1:-1 by blue 646:4:-1 at gen142 Univ0 prob=0.405</t>
  </si>
  <si>
    <t>AgeVaxH35.js:2299 10I x:ageGp:fam 230:2:-1 by blue 259:2:-1 at gen144 Univ0 prob=0.030</t>
  </si>
  <si>
    <t>AgeVaxH35.js:2299 11I x:ageGp:fam 297:2:-1 by red 150:2:-1 at gen149 Univ0 prob=0.732</t>
  </si>
  <si>
    <t>AgeVaxH35.js:2299 12I x:ageGp:fam 636:4:-1 by red 150:2:-1 at gen152 Univ0 prob=0.623</t>
  </si>
  <si>
    <t>AgeVaxH35.js:2299 12I x:ageGp:fam 778:5:-1 by blue 259:2:-1 at gen153 Univ0 prob=0.675</t>
  </si>
  <si>
    <t>AgeVaxH35.js:2299 13I x:ageGp:fam 323:2:-1 by blue 602:4:-1 at gen154 Univ0 prob=0.750</t>
  </si>
  <si>
    <t>AgeVaxH35.js:2299 13I x:ageGp:fam 968:8:-1 by blue 709:5:-1 at gen154 Univ0 prob=0.197</t>
  </si>
  <si>
    <t>AgeVaxH35.js:2299 16I x:ageGp:fam 707:5:-1 by yellow 931:7:-1 at gen164 Univ0 prob=0.887</t>
  </si>
  <si>
    <t>AgeVaxH35.js:2299 17I x:ageGp:fam 770:5:-1 by blue 282:2:-1 at gen166 Univ0 prob=0.859</t>
  </si>
  <si>
    <t>AgeVaxH35.js:2299 18I x:ageGp:fam 139:2:-1 by blue 259:2:-1 at gen169 Univ0 prob=0.517</t>
  </si>
  <si>
    <t>AgeVaxH35.js:2299 19I x:ageGp:fam 196:2:-1 by red 954:8:-1 at gen172 Univ0 prob=0.394</t>
  </si>
  <si>
    <t>AgeVaxH35.js:2299 19I x:ageGp:fam 222:2:-1 by blue 259:2:-1 at gen173 Univ0 prob=0.515</t>
  </si>
  <si>
    <t>AgeVaxH35.js:2299 21I x:ageGp:fam 982:9:-1 by blue 259:2:-1 at gen183 Univ0 prob=0.666</t>
  </si>
  <si>
    <t>AgeVaxH35.js:2299 21I x:ageGp:fam 722:5:-1 by blue 709:5:-1 at gen184 Univ0 prob=0.772</t>
  </si>
  <si>
    <t>AgeVaxH35.js:2299 23I x:ageGp:fam 688:4:-1 by blue 709:5:-1 at gen189 Univ0 prob=0.294</t>
  </si>
  <si>
    <t>AgeVaxH35.js:2299 23I x:ageGp:fam 663:4:-1 by blue 804:5:-1 at gen190 Univ0 prob=0.439</t>
  </si>
  <si>
    <t>AgeVaxH35.js:2299 25I x:ageGp:fam 57:1:-1 by red 954:8:-1 at gen192 Univ0 prob=0.308</t>
  </si>
  <si>
    <t>AgeVaxH35.js:2299 26I x:ageGp:fam 563:4:-1 by red 954:8:-1 at gen197 Univ0 prob=0.017</t>
  </si>
  <si>
    <t>AgeVaxH35.js:2299 26I x:ageGp:fam 586:4:-1 by blue 709:5:-1 at gen197 Univ0 prob=0.888</t>
  </si>
  <si>
    <t>AgeVaxH35.js:2299 28I x:ageGp:fam 260:2:-1 by blue 804:5:-1 at gen199 Univ0 prob=0.048</t>
  </si>
  <si>
    <t>AgeVaxH35.js:2299 29I x:ageGp:fam 384:3:-1 by red 282:2:-1 at gen201 Univ0 prob=0.347</t>
  </si>
  <si>
    <t>AgeVaxH35.js:2299 30I x:ageGp:fam 949:8:-1 by yellow 323:2:-1 at gen203 Univ0 prob=0.873</t>
  </si>
  <si>
    <t>AgeVaxH35.js:2299 31I x:ageGp:fam 578:4:-1 by red 709:5:-1 at gen206 Univ0 prob=0.663</t>
  </si>
  <si>
    <t>AgeVaxH35.js:2299 31I x:ageGp:fam 237:2:-1 by blue 636:4:-1 at gen207 Univ0 prob=0.343</t>
  </si>
  <si>
    <t>AgeVaxH35.js:2299 33I x:ageGp:fam 434:3:-1 by red 954:8:-1 at gen211 Univ0 prob=0.100</t>
  </si>
  <si>
    <t>AgeVaxH35.js:2299 33I x:ageGp:fam 822:6:-1 by blue 230:2:-1 at gen212 Univ0 prob=0.368</t>
  </si>
  <si>
    <t>AgeVaxH35.js:2299 35I x:ageGp:fam 19:0:-1 by red 646:4:-1 at gen222 Univ0 prob=0.326</t>
  </si>
  <si>
    <t>AgeVaxH35.js:2299 35I x:ageGp:fam 950:8:-1 by blue 707:5:-1 at gen223 Univ0 prob=0.688</t>
  </si>
  <si>
    <t>AgeVaxH35.js:2299 36I x:ageGp:fam 213:2:-1 by red 259:2:-1 at gen224 Univ0 prob=0.908</t>
  </si>
  <si>
    <t>AgeVaxH35.js:2299 36I x:ageGp:fam 618:4:-1 by blue 222:2:-1 at gen224 Univ0 prob=0.391</t>
  </si>
  <si>
    <t>AgeVaxH35.js:2299 39I x:ageGp:fam 682:4:-1 by red 602:4:-1 at gen227 Univ0 prob=0.154</t>
  </si>
  <si>
    <t>AgeVaxH35.js:2299 39I x:ageGp:fam 125:1:-1 by blue 968:8:-1 at gen228 Univ0 prob=0.638</t>
  </si>
  <si>
    <t>AgeVaxH35.js:2299 41I x:ageGp:fam 16:0:-1 by blue 931:7:-1 at gen230 Univ0 prob=0.212</t>
  </si>
  <si>
    <t>AgeVaxH35.js:2299 42I x:ageGp:fam 469:3:-1 by red 646:4:-1 at gen232 Univ0 prob=0.954</t>
  </si>
  <si>
    <t>AgeVaxH35.js:2299 43I x:ageGp:fam 944:7:-1 by blue 968:8:-1 at gen234 Univ0 prob=0.640</t>
  </si>
  <si>
    <t>AgeVaxH35.js:2299 44I x:ageGp:fam 382:3:-1 by red 646:4:-1 at gen239 Univ0 prob=0.205</t>
  </si>
  <si>
    <t>AgeVaxH35.js:2299 45I x:ageGp:fam 105:1:-1 by blue 63:1:-1 at gen242 Univ0 prob=0.248</t>
  </si>
  <si>
    <t>​ 45I x:ageGp:fam 30:0:-1 by blue 63:1:-1 at gen243 Univ0 prob=0.961</t>
  </si>
  <si>
    <t>​ 45I x:ageGp:fam 517:3:-1 by blue 230:2:-1 at gen243 Univ0 prob=0.669</t>
  </si>
  <si>
    <t>​ 45I x:ageGp:fam 644:4:-1 by blue 982:9:-1 at gen243 Univ0 prob=0.622</t>
  </si>
  <si>
    <t>​ 46I x:ageGp:fam 894:6:-1 by blue 196:2:-1 at gen244 Univ0 prob=0.021</t>
  </si>
  <si>
    <t>​ 49I x:ageGp:fam 285:2:-1 by blue 57:1:-1 at gen245 Univ0 prob=0.893</t>
  </si>
  <si>
    <t>​ 49I x:ageGp:fam 789:5:-1 by red 602:4:-1 at gen245 Univ0 prob=0.913</t>
  </si>
  <si>
    <t>​ 50I x:ageGp:fam 505:3:-1 by blue 139:2:-1 at gen246 Univ0 prob=0.380</t>
  </si>
  <si>
    <t>​ 52I x:ageGp:fam 759:5:-1 by red 282:2:-1 at gen247 Univ0 prob=0.179</t>
  </si>
  <si>
    <t>​ 54I x:ageGp:fam 131:2:-1 by red 709:5:-1 at gen250 Univ0 prob=0.805</t>
  </si>
  <si>
    <t>​ 54I x:ageGp:fam 411:3:-1 by red 602:4:-1 at gen250 Univ0 prob=0.226</t>
  </si>
  <si>
    <t>​ 54I x:ageGp:fam 532:3:-1 by red 646:4:-1 at gen250 Univ0 prob=0.006</t>
  </si>
  <si>
    <t>​ 54I x:ageGp:fam 725:5:-1 by blue 63:1:-1 at gen251 Univ0 prob=0.721</t>
  </si>
  <si>
    <t>​ 54I x:ageGp:fam 90:1:-1 by red 259:2:-1 at gen251 Univ0 prob=0.430</t>
  </si>
  <si>
    <t>​ 54I x:ageGp:fam 194:2:-1 by blue 297:2:-1 at gen251 Univ0 prob=0.436</t>
  </si>
  <si>
    <t>​ 60I x:ageGp:fam 49:1:-1 by blue 949:8:-1 at gen257 Univ0 prob=0.088</t>
  </si>
  <si>
    <t>​ 60I x:ageGp:fam 474:3:-1 by blue 778:5:-1 at gen257 Univ0 prob=0.258</t>
  </si>
  <si>
    <t>​ 60I x:ageGp:fam 22:0:-1 by blue 260:2:-1 at gen258 Univ0 prob=0.006</t>
  </si>
  <si>
    <t>​ 60I x:ageGp:fam 757:5:-1 by blue 323:2:-1 at gen258 Univ0 prob=0.201</t>
  </si>
  <si>
    <t>​ 62I x:ageGp:fam 294:2:-1 by yellow 474:3:-1 at gen259 Univ0 prob=0.350</t>
  </si>
  <si>
    <t>​ 65I x:ageGp:fam 108:1:-1 by blue 663:4:-1 at gen263 Univ0 prob=0.272</t>
  </si>
  <si>
    <t>​ 65I x:ageGp:fam 783:5:-1 by blue 196:2:-1 at gen263 Univ0 prob=0.529</t>
  </si>
  <si>
    <t>​ 65I x:ageGp:fam 619:4:-1 by red 709:5:-1 at gen263 Univ0 prob=0.033</t>
  </si>
  <si>
    <t>​ 65I x:ageGp:fam 39:0:-1 by blue 770:5:-1 at gen264 Univ0 prob=0.542</t>
  </si>
  <si>
    <t>​ 68I x:ageGp:fam 590:4:-1 by blue 563:4:-1 at gen265 Univ0 prob=0.269</t>
  </si>
  <si>
    <t>​ 69I x:ageGp:fam 528:3:-1 by red 646:4:-1 at gen266 Univ0 prob=0.639</t>
  </si>
  <si>
    <t>​ 70I x:ageGp:fam 788:5:-1 by blue 139:2:-1 at gen267 Univ0 prob=0.808</t>
  </si>
  <si>
    <t>​ 70I x:ageGp:fam 224:2:-1 by blue 688:4:-1 at gen267 Univ0 prob=0.853</t>
  </si>
  <si>
    <t>​ 71I x:ageGp:fam 374:3:-1 by blue 982:9:-1 at gen268 Univ0 prob=0.126</t>
  </si>
  <si>
    <t>​ 71I x:ageGp:fam 793:5:-1 by blue 578:4:-1 at gen268 Univ0 prob=0.742</t>
  </si>
  <si>
    <t>​ 71I x:ageGp:fam 593:4:-1 by red 931:7:-1 at gen268 Univ0 prob=0.706</t>
  </si>
  <si>
    <t>​ 76I x:ageGp:fam 597:4:-1 by blue 563:4:-1 at gen270 Univ0 prob=0.016</t>
  </si>
  <si>
    <t>​ 76I x:ageGp:fam 403:3:-1 by blue 57:1:-1 at gen271 Univ0 prob=0.882</t>
  </si>
  <si>
    <t>​ 76I x:ageGp:fam 858:6:-1 by red 709:5:-1 at gen271 Univ0 prob=0.172</t>
  </si>
  <si>
    <t>​ 77I x:ageGp:fam 235:2:-1 by blue 563:4:-1 at gen272 Univ0 prob=0.602</t>
  </si>
  <si>
    <t>​ 79I x:ageGp:fam 321:2:-1 by blue 222:2:-1 at gen273 Univ0 prob=0.057</t>
  </si>
  <si>
    <t>​ 80I x:ageGp:fam 253:2:-1 by red 63:1:-1 at gen274 Univ0 prob=0.391</t>
  </si>
  <si>
    <t>​ 81I x:ageGp:fam 300:2:-1 by blue 688:4:-1 at gen275 Univ0 prob=0.054</t>
  </si>
  <si>
    <t>​ 81I x:ageGp:fam 726:5:-1 by blue 949:8:-1 at gen275 Univ0 prob=0.856</t>
  </si>
  <si>
    <t>​ 84I x:ageGp:fam 402:3:-1 by red 778:5:-1 at gen277 Univ0 prob=0.710</t>
  </si>
  <si>
    <t>​ 84I x:ageGp:fam 569:4:-1 by blue 618:4:-1 at gen278 Univ0 prob=0.463</t>
  </si>
  <si>
    <t>​ 85I x:ageGp:fam 729:5:-1 by blue 822:6:-1 at gen279 Univ0 prob=0.883</t>
  </si>
  <si>
    <t>​ 87I x:ageGp:fam 124:1:-1 by blue 578:4:-1 at gen281 Univ0 prob=0.041</t>
  </si>
  <si>
    <t>​ 87I x:ageGp:fam 283:2:-1 by blue 125:1:-1 at gen281 Univ0 prob=0.791</t>
  </si>
  <si>
    <t>​ 87I x:ageGp:fam 811:5:-1 by red 297:2:-1 at gen281 Univ0 prob=0.185</t>
  </si>
  <si>
    <t>​ 87I x:ageGp:fam 313:2:-1 by blue 578:4:-1 at gen281 Univ0 prob=0.545</t>
  </si>
  <si>
    <t>​ 87I x:ageGp:fam 448:3:-1 by blue 688:4:-1 at gen281 Univ0 prob=0.138</t>
  </si>
  <si>
    <t>​ 87I x:ageGp:fam 706:5:-1 by blue 688:4:-1 at gen281 Univ0 prob=0.780</t>
  </si>
  <si>
    <t>​ 87I x:ageGp:fam 705:5:-1 by red 297:2:-1 at gen282 Univ0 prob=0.639</t>
  </si>
  <si>
    <t>​ 94I x:ageGp:fam 665:4:-1 by blue 949:8:-1 at gen284 Univ0 prob=0.121</t>
  </si>
  <si>
    <t>​ 94I x:ageGp:fam 142:2:-1 by red 259:2:-1 at gen285 Univ0 prob=0.398</t>
  </si>
  <si>
    <t>​ 94I x:ageGp:fam 786:5:-1 by blue 722:5:-1 at gen285 Univ0 prob=0.488</t>
  </si>
  <si>
    <t>​ 95I x:ageGp:fam 941:7:-1 by blue 139:2:-1 at gen286 Univ0 prob=0.969</t>
  </si>
  <si>
    <t>​ 95I x:ageGp:fam 677:4:-1 by blue 434:3:-1 at gen286 Univ0 prob=0.629</t>
  </si>
  <si>
    <t>​ 97I x:ageGp:fam 149:2:-1 by blue 139:2:-1 at gen287 Univ0 prob=0.465</t>
  </si>
  <si>
    <t>​ 97I x:ageGp:fam 155:2:-1 by red 259:2:-1 at gen287 Univ0 prob=0.099</t>
  </si>
  <si>
    <t>​ 97I x:ageGp:fam 669:4:-1 by red 259:2:-1 at gen287 Univ0 prob=0.932</t>
  </si>
  <si>
    <t>​ 102I x:ageGp:fam 564:4:-1 by blue 57:1:-1 at gen290 Univ0 prob=0.629</t>
  </si>
  <si>
    <t>​ 103I x:ageGp:fam 212:2:-1 by red 636:4:-1 at gen292 Univ0 prob=0.197</t>
  </si>
  <si>
    <t>​ 103I x:ageGp:fam 468:3:-1 by red 770:5:-1 at gen292 Univ0 prob=0.012</t>
  </si>
  <si>
    <t>​ 103I x:ageGp:fam 683:4:-1 by red 636:4:-1 at gen293 Univ0 prob=0.810</t>
  </si>
  <si>
    <t>​ 105I x:ageGp:fam 172:2:-1 by blue 222:2:-1 at gen294 Univ0 prob=0.786</t>
  </si>
  <si>
    <t>​ 106I x:ageGp:fam 80:1:-1 by red 259:2:-1 at gen295 Univ0 prob=0.424</t>
  </si>
  <si>
    <t>​ 106I x:ageGp:fam 207:2:-1 by red 931:7:-1 at gen295 Univ0 prob=0.574</t>
  </si>
  <si>
    <t>​ 106I x:ageGp:fam 304:2:-1 by blue 688:4:-1 at gen295 Univ0 prob=0.037</t>
  </si>
  <si>
    <t>​ 106I x:ageGp:fam 496:3:-1 by red 778:5:-1 at gen295 Univ0 prob=0.024</t>
  </si>
  <si>
    <t>​ 107I x:ageGp:fam 742:5:-1 by blue 213:2:-1 at gen296 Univ0 prob=0.848</t>
  </si>
  <si>
    <t>​ 107I x:ageGp:fam 904:7:-1 by red 602:4:-1 at gen296 Univ0 prob=0.453</t>
  </si>
  <si>
    <t>​ 111I x:ageGp:fam 579:4:-1 by blue 105:1:-1 at gen297 Univ0 prob=0.215</t>
  </si>
  <si>
    <t>​ 111I x:ageGp:fam 160:2:-1 by blue 384:3:-1 at gen297 Univ0 prob=0.361</t>
  </si>
  <si>
    <t>​ 111I x:ageGp:fam 876:6:-1 by red 230:2:-1 at gen297 Univ0 prob=0.660</t>
  </si>
  <si>
    <t>​ 111I x:ageGp:fam 700:5:-1 by red 259:2:-1 at gen297 Univ0 prob=0.964</t>
  </si>
  <si>
    <t>​ 111I x:ageGp:fam 970:8:-1 by red 602:4:-1 at gen297 Univ0 prob=0.952</t>
  </si>
  <si>
    <t>​ 113I x:ageGp:fam 58:1:-1 by blue 578:4:-1 at gen298 Univ0 prob=0.459</t>
  </si>
  <si>
    <t>​ 113I x:ageGp:fam 401:3:-1 by blue 260:2:-1 at gen298 Univ0 prob=0.867</t>
  </si>
  <si>
    <t>​ 113I x:ageGp:fam 666:4:-1 by red 323:2:-1 at gen298 Univ0 prob=0.945</t>
  </si>
  <si>
    <t>​ 113I x:ageGp:fam 946:7:-1 by blue 384:3:-1 at gen298 Univ0 prob=0.444</t>
  </si>
  <si>
    <t>​ 113I x:ageGp:fam 418:3:-1 by blue 663:4:-1 at gen298 Univ0 prob=0.937</t>
  </si>
  <si>
    <t>​ 118I x:ageGp:fam 327:2:-1 by blue 19:0:-1 at gen299 Univ0 prob=0.131</t>
  </si>
  <si>
    <t>​ 118I x:ageGp:fam 261:2:-1 by yellow 90:1:-1 at gen299 Univ0 prob=0.152</t>
  </si>
  <si>
    <t>​ 118I x:ageGp:fam 490:3:-1 by blue 822:6:-1 at gen299 Univ0 prob=0.965</t>
  </si>
  <si>
    <t>​ 118I x:ageGp:fam 686:4:-1 by yellow 532:3:-1 at gen299 Univ0 prob=0.379</t>
  </si>
  <si>
    <t>​ 118I x:ageGp:fam 914:7:-1 by red 722:5:-1 at gen299 Univ0 prob=0.884</t>
  </si>
  <si>
    <t>​ 123I x:ageGp:fam 749:5:-1 by blue 19:0:-1 at gen300 Univ0 prob=0.606</t>
  </si>
  <si>
    <t>​ 123I x:ageGp:fam 543:4:-1 by blue 57:1:-1 at gen300 Univ0 prob=0.044</t>
  </si>
  <si>
    <t>​ 123I x:ageGp:fam 174:2:-1 by red 931:7:-1 at gen300 Univ0 prob=0.667</t>
  </si>
  <si>
    <t>​ 128I x:ageGp:fam 771:5:-1 by blue 213:2:-1 at gen301 Univ0 prob=0.675</t>
  </si>
  <si>
    <t>​ 132I x:ageGp:fam 404:3:-1 by red 722:5:-1 at gen303 Univ0 prob=0.646</t>
  </si>
  <si>
    <t>​ 132I x:ageGp:fam 964:8:-1 by blue 950:8:-1 at gen303 Univ0 prob=0.777</t>
  </si>
  <si>
    <t>​ 132I x:ageGp:fam 112:1:-1 by blue 688:4:-1 at gen304 Univ0 prob=0.180</t>
  </si>
  <si>
    <t>​ 132I x:ageGp:fam 740:5:-1 by red 778:5:-1 at gen304 Univ0 prob=0.658</t>
  </si>
  <si>
    <t>​ 134I x:ageGp:fam 634:4:-1 by blue 384:3:-1 at gen305 Univ0 prob=0.901</t>
  </si>
  <si>
    <t>​ 134I x:ageGp:fam 882:6:-1 by blue 682:4:-1 at gen305 Univ0 prob=0.442</t>
  </si>
  <si>
    <t>​ 138I x:ageGp:fam 23:0:-1 by red 770:5:-1 at gen309 Univ0 prob=0.578</t>
  </si>
  <si>
    <t>​ 138I x:ageGp:fam 400:3:-1 by blue 789:5:-1 at gen309 Univ0 prob=0.475</t>
  </si>
  <si>
    <t>​ 138I x:ageGp:fam 541:4:-1 by blue 944:7:-1 at gen309 Univ0 prob=0.513</t>
  </si>
  <si>
    <t>​ 138I x:ageGp:fam 565:4:-1 by red 968:8:-1 at gen309 Univ0 prob=0.139</t>
  </si>
  <si>
    <t>​ 138I x:ageGp:fam 608:4:-1 by blue 688:4:-1 at gen309 Univ0 prob=0.130</t>
  </si>
  <si>
    <t>​ 138I x:ageGp:fam 625:4:-1 by blue 789:5:-1 at gen309 Univ0 prob=0.112</t>
  </si>
  <si>
    <t>​ 138I x:ageGp:fam 648:4:-1 by blue 688:4:-1 at gen309 Univ0 prob=0.164</t>
  </si>
  <si>
    <t>​ 145I x:ageGp:fam 56:1:-1 by blue 944:7:-1 at gen311 Univ0 prob=0.415</t>
  </si>
  <si>
    <t>​ 145I x:ageGp:fam 645:4:-1 by red 323:2:-1 at gen312 Univ0 prob=0.838</t>
  </si>
  <si>
    <t>​ 145I x:ageGp:fam 808:5:-1 by blue 469:3:-1 at gen312 Univ0 prob=0.866</t>
  </si>
  <si>
    <t>​ 146I x:ageGp:fam 419:3:-1 by red 770:5:-1 at gen313 Univ0 prob=0.730</t>
  </si>
  <si>
    <t>​ 148I x:ageGp:fam 524:3:-1 by red 63:1:-1 at gen314 Univ0 prob=0.847</t>
  </si>
  <si>
    <t>​ 149I x:ageGp:fam 945:7:-1 by blue 57:1:-1 at gen315 Univ0 prob=0.765</t>
  </si>
  <si>
    <t>​ 149I x:ageGp:fam 885:6:-1 by red 602:4:-1 at gen315 Univ0 prob=0.684</t>
  </si>
  <si>
    <t>​ 150I x:ageGp:fam 814:5:-1 by blue 125:1:-1 at gen316 Univ0 prob=0.821</t>
  </si>
  <si>
    <t>​ 150I x:ageGp:fam 979:8:-1 by blue 294:2:-1 at gen316 Univ0 prob=0.838</t>
  </si>
  <si>
    <t>​ 150I x:ageGp:fam 953:8:-1 by blue 949:8:-1 at gen316 Univ0 prob=0.110</t>
  </si>
  <si>
    <t>​ 155I x:ageGp:fam 116:1:-1 by red 222:2:-1 at gen318 Univ0 prob=0.237</t>
  </si>
  <si>
    <t>​ 155I x:ageGp:fam 753:5:-1 by red 196:2:-1 at gen318 Univ0 prob=0.572</t>
  </si>
  <si>
    <t>​ 157I x:ageGp:fam 275:2:-1 by blue 950:8:-1 at gen320 Univ0 prob=0.328</t>
  </si>
  <si>
    <t>​ 157I x:ageGp:fam 370:3:-1 by blue 822:6:-1 at gen320 Univ0 prob=0.951</t>
  </si>
  <si>
    <t>​ 157I x:ageGp:fam 917:7:-1 by blue 469:3:-1 at gen320 Univ0 prob=0.996</t>
  </si>
  <si>
    <t>​ 157I x:ageGp:fam 335:2:-1 by red 563:4:-1 at gen321 Univ0 prob=0.923</t>
  </si>
  <si>
    <t>​ 157I x:ageGp:fam 857:6:-1 by red 636:4:-1 at gen321 Univ0 prob=0.015</t>
  </si>
  <si>
    <t>​ 160I x:ageGp:fam 217:2:-1 by red 63:1:-1 at gen322 Univ0 prob=0.190</t>
  </si>
  <si>
    <t>​ 160I x:ageGp:fam 903:7:-1 by red 63:1:-1 at gen322 Univ0 prob=0.844</t>
  </si>
  <si>
    <t>​ 160I x:ageGp:fam 229:2:-1 by blue 590:4:-1 at gen322 Univ0 prob=0.584</t>
  </si>
  <si>
    <t>​ 160I x:ageGp:fam 952:8:-1 by blue 237:2:-1 at gen322 Univ0 prob=0.516</t>
  </si>
  <si>
    <t>​ 162I x:ageGp:fam 472:3:-1 by blue 19:0:-1 at gen323 Univ0 prob=0.231</t>
  </si>
  <si>
    <t>​ 166I x:ageGp:fam 454:3:-1 by blue 30:0:-1 at gen324 Univ0 prob=0.093</t>
  </si>
  <si>
    <t>​ 166I x:ageGp:fam 948:7:-1 by blue 194:2:-1 at gen324 Univ0 prob=0.349</t>
  </si>
  <si>
    <t>​ 166I x:ageGp:fam 554:4:-1 by blue 894:6:-1 at gen324 Univ0 prob=0.583</t>
  </si>
  <si>
    <t>​ 167I x:ageGp:fam 286:2:-1 by blue 125:1:-1 at gen325 Univ0 prob=0.803</t>
  </si>
  <si>
    <t>​ 167I x:ageGp:fam 976:8:-1 by red 586:4:-1 at gen325 Univ0 prob=0.634</t>
  </si>
  <si>
    <t>​ 170I x:ageGp:fam 89:1:-1 by red 139:2:-1 at gen326 Univ0 prob=0.957</t>
  </si>
  <si>
    <t>​ 170I x:ageGp:fam 993:9:-1 by blue 90:1:-1 at gen326 Univ0 prob=0.776</t>
  </si>
  <si>
    <t>​ 170I x:ageGp:fam 111:1:-1 by blue 858:6:-1 at gen326 Univ0 prob=0.948</t>
  </si>
  <si>
    <t>​ 170I x:ageGp:fam 731:5:-1 by blue 618:4:-1 at gen326 Univ0 prob=0.435</t>
  </si>
  <si>
    <t>​ 170I x:ageGp:fam 821:6:-1 by red 778:5:-1 at gen326 Univ0 prob=0.507</t>
  </si>
  <si>
    <t>​ 172I x:ageGp:fam 269:2:-1 by red 323:2:-1 at gen327 Univ0 prob=0.544</t>
  </si>
  <si>
    <t>​ 172I x:ageGp:fam 805:5:-1 by blue 725:5:-1 at gen327 Univ0 prob=0.836</t>
  </si>
  <si>
    <t>​ 179I x:ageGp:fam 31:0:-1 by blue 950:8:-1 at gen329 Univ0 prob=0.415</t>
  </si>
  <si>
    <t>​ 179I x:ageGp:fam 708:5:-1 by blue 49:1:-1 at gen329 Univ0 prob=0.730</t>
  </si>
  <si>
    <t>​ 179I x:ageGp:fam 364:3:-1 by blue 569:4:-1 at gen329 Univ0 prob=0.706</t>
  </si>
  <si>
    <t>​ 179I x:ageGp:fam 659:4:-1 by blue 789:5:-1 at gen329 Univ0 prob=0.916</t>
  </si>
  <si>
    <t>​ 179I x:ageGp:fam 332:2:-1 by blue 474:3:-1 at gen330 Univ0 prob=0.466</t>
  </si>
  <si>
    <t>​ 183I x:ageGp:fam 340:2:-1 by red 237:2:-1 at gen331 Univ0 prob=0.732</t>
  </si>
  <si>
    <t>​ 183I x:ageGp:fam 359:3:-1 by red 563:4:-1 at gen331 Univ0 prob=0.601</t>
  </si>
  <si>
    <t>​ 186I x:ageGp:fam 491:3:-1 by blue 789:5:-1 at gen333 Univ0 prob=0.406</t>
  </si>
  <si>
    <t>​ 186I x:ageGp:fam 295:2:-1 by blue 105:1:-1 at gen334 Univ0 prob=0.415</t>
  </si>
  <si>
    <t>​ 186I x:ageGp:fam 296:2:-1 by red 578:4:-1 at gen334 Univ0 prob=0.585</t>
  </si>
  <si>
    <t>​ 186I x:ageGp:fam 322:2:-1 by blue 725:5:-1 at gen334 Univ0 prob=0.128</t>
  </si>
  <si>
    <t>​ 186I x:ageGp:fam 933:7:-1 by red 563:4:-1 at gen334 Univ0 prob=0.514</t>
  </si>
  <si>
    <t>​ 191I x:ageGp:fam 25:0:-1 by blue 253:2:-1 at gen336 Univ0 prob=0.257</t>
  </si>
  <si>
    <t>​ 191I x:ageGp:fam 483:3:-1 by red 57:1:-1 at gen336 Univ0 prob=0.080</t>
  </si>
  <si>
    <t>​ 191I x:ageGp:fam 605:4:-1 by red 982:9:-1 at gen336 Univ0 prob=0.944</t>
  </si>
  <si>
    <t>​ 191I x:ageGp:fam 974:8:-1 by blue 669:4:-1 at gen336 Univ0 prob=0.722</t>
  </si>
  <si>
    <t>​ 191I x:ageGp:fam 396:3:-1 by blue 39:0:-1 at gen337 Univ0 prob=0.320</t>
  </si>
  <si>
    <t>​ 191I x:ageGp:fam 785:5:-1 by blue 108:1:-1 at gen337 Univ0 prob=0.982</t>
  </si>
  <si>
    <t>​ 191I x:ageGp:fam 238:2:-1 by blue 235:2:-1 at gen337 Univ0 prob=0.885</t>
  </si>
  <si>
    <t>​ 191I x:ageGp:fam 363:3:-1 by blue 294:2:-1 at gen337 Univ0 prob=0.060</t>
  </si>
  <si>
    <t>​ 195I x:ageGp:fam 41:1:-1 by blue 705:5:-1 at gen338 Univ0 prob=0.506</t>
  </si>
  <si>
    <t>​ 195I x:ageGp:fam 777:5:-1 by red 139:2:-1 at gen338 Univ0 prob=0.164</t>
  </si>
  <si>
    <t>​ 195I x:ageGp:fam 550:4:-1 by blue 590:4:-1 at gen338 Univ0 prob=0.493</t>
  </si>
  <si>
    <t>​ 202I x:ageGp:fam 347:2:-1 by red 57:1:-1 at gen340 Univ0 prob=0.316</t>
  </si>
  <si>
    <t>​ 202I x:ageGp:fam 678:4:-1 by blue 105:1:-1 at gen340 Univ0 prob=0.737</t>
  </si>
  <si>
    <t>​ 202I x:ageGp:fam 191:2:-1 by blue 793:5:-1 at gen340 Univ0 prob=0.713</t>
  </si>
  <si>
    <t>​ 202I x:ageGp:fam 228:2:-1 by red 688:4:-1 at gen340 Univ0 prob=0.928</t>
  </si>
  <si>
    <t>​ 202I x:ageGp:fam 622:4:-1 by blue 374:3:-1 at gen340 Univ0 prob=0.690</t>
  </si>
  <si>
    <t>​ 202I x:ageGp:fam 234:2:-1 by red 931:7:-1 at gen341 Univ0 prob=0.780</t>
  </si>
  <si>
    <t>​ 207I x:ageGp:fam 226:2:-1 by red 982:9:-1 at gen342 Univ0 prob=0.482</t>
  </si>
  <si>
    <t>​ 207I x:ageGp:fam 851:6:-1 by red 434:3:-1 at gen342 Univ0 prob=0.839</t>
  </si>
  <si>
    <t>​ 207I x:ageGp:fam 522:3:-1 by blue 665:4:-1 at gen342 Univ0 prob=0.887</t>
  </si>
  <si>
    <t>​ 208I x:ageGp:fam 598:4:-1 by blue 212:2:-1 at gen343 Univ0 prob=0.391</t>
  </si>
  <si>
    <t>​ 208I x:ageGp:fam 312:2:-1 by blue 528:3:-1 at gen343 Univ0 prob=0.392</t>
  </si>
  <si>
    <t>​ 211I x:ageGp:fam 570:4:-1 by blue 285:2:-1 at gen344 Univ0 prob=0.803</t>
  </si>
  <si>
    <t>​ 213I x:ageGp:fam 18:0:-1 by yellow 742:5:-1 at gen345 Univ0 prob=0.675</t>
  </si>
  <si>
    <t>​ 213I x:ageGp:fam 361:3:-1 by blue 235:2:-1 at gen345 Univ0 prob=0.829</t>
  </si>
  <si>
    <t>​ 213I x:ageGp:fam 281:2:-1 by blue 597:4:-1 at gen345 Univ0 prob=0.218</t>
  </si>
  <si>
    <t>​ 213I x:ageGp:fam 345:2:-1 by blue 593:4:-1 at gen345 Univ0 prob=0.413</t>
  </si>
  <si>
    <t>​ 214I x:ageGp:fam 48:1:-1 by blue 374:3:-1 at gen346 Univ0 prob=0.201</t>
  </si>
  <si>
    <t>​ 214I x:ageGp:fam 129:1:-1 by red 434:3:-1 at gen346 Univ0 prob=0.152</t>
  </si>
  <si>
    <t>​ 214I x:ageGp:fam 421:3:-1 by blue 285:2:-1 at gen346 Univ0 prob=0.346</t>
  </si>
  <si>
    <t>​ 214I x:ageGp:fam 333:2:-1 by blue 590:4:-1 at gen346 Univ0 prob=0.326</t>
  </si>
  <si>
    <t>​ 218I x:ageGp:fam 439:3:-1 by blue 105:1:-1 at gen347 Univ0 prob=0.289</t>
  </si>
  <si>
    <t>​ 218I x:ageGp:fam 339:2:-1 by blue 285:2:-1 at gen347 Univ0 prob=0.434</t>
  </si>
  <si>
    <t>​ 218I x:ageGp:fam 891:6:-1 by blue 725:5:-1 at gen347 Univ0 prob=0.377</t>
  </si>
  <si>
    <t>​ 222I x:ageGp:fam 420:3:-1 by red 469:3:-1 at gen348 Univ0 prob=0.907</t>
  </si>
  <si>
    <t>​ 225I x:ageGp:fam 398:3:-1 by blue 569:4:-1 at gen349 Univ0 prob=0.301</t>
  </si>
  <si>
    <t>​ 225I x:ageGp:fam 523:3:-1 by red 636:4:-1 at gen349 Univ0 prob=0.452</t>
  </si>
  <si>
    <t>​ 225I x:ageGp:fam 850:6:-1 by blue 528:3:-1 at gen349 Univ0 prob=0.186</t>
  </si>
  <si>
    <t>​ 226I x:ageGp:fam 538:3:-1 by blue 22:0:-1 at gen350 Univ0 prob=0.920</t>
  </si>
  <si>
    <t>​ 226I x:ageGp:fam 67:1:-1 by red 213:2:-1 at gen350 Univ0 prob=0.098</t>
  </si>
  <si>
    <t>​ 226I x:ageGp:fam 798:5:-1 by red 139:2:-1 at gen350 Univ0 prob=0.382</t>
  </si>
  <si>
    <t>​ 226I x:ageGp:fam 292:2:-1 by blue 382:3:-1 at gen350 Univ0 prob=0.229</t>
  </si>
  <si>
    <t>​ 226I x:ageGp:fam 801:5:-1 by red 434:3:-1 at gen350 Univ0 prob=0.888</t>
  </si>
  <si>
    <t>​ 229I x:ageGp:fam 818:5:-1 by red 323:2:-1 at gen351 Univ0 prob=0.906</t>
  </si>
  <si>
    <t>​ 229I x:ageGp:fam 368:3:-1 by red 578:4:-1 at gen351 Univ0 prob=0.216</t>
  </si>
  <si>
    <t>​ 234I x:ageGp:fam 744:5:-1 by blue 105:1:-1 at gen352 Univ0 prob=0.796</t>
  </si>
  <si>
    <t>​ 234I x:ageGp:fam 482:3:-1 by blue 224:2:-1 at gen352 Univ0 prob=0.316</t>
  </si>
  <si>
    <t>​ 234I x:ageGp:fam 671:4:-1 by blue 253:2:-1 at gen352 Univ0 prob=0.673</t>
  </si>
  <si>
    <t>​ 236I x:ageGp:fam 94:1:-1 by red 297:2:-1 at gen353 Univ0 prob=0.109</t>
  </si>
  <si>
    <t>​ 236I x:ageGp:fam 466:3:-1 by red 222:2:-1 at gen353 Univ0 prob=0.228</t>
  </si>
  <si>
    <t>​ 236I x:ageGp:fam 348:2:-1 by red 778:5:-1 at gen353 Univ0 prob=0.499</t>
  </si>
  <si>
    <t>​ 239I x:ageGp:fam 148:2:-1 by red 770:5:-1 at gen354 Univ0 prob=0.481</t>
  </si>
  <si>
    <t>​ 239I x:ageGp:fam 427:3:-1 by red 382:3:-1 at gen354 Univ0 prob=0.193</t>
  </si>
  <si>
    <t>​ 239I x:ageGp:fam 484:3:-1 by blue 700:5:-1 at gen354 Univ0 prob=0.544</t>
  </si>
  <si>
    <t>​ 242I x:ageGp:fam 360:3:-1 by blue 160:2:-1 at gen355 Univ0 prob=0.190</t>
  </si>
  <si>
    <t>​ 242I x:ageGp:fam 596:4:-1 by blue 194:2:-1 at gen355 Univ0 prob=0.575</t>
  </si>
  <si>
    <t>​ 242I x:ageGp:fam 243:2:-1 by blue 401:3:-1 at gen355 Univ0 prob=0.873</t>
  </si>
  <si>
    <t>​ 242I x:ageGp:fam 561:4:-1 by blue 593:4:-1 at gen355 Univ0 prob=0.570</t>
  </si>
  <si>
    <t>​ 242I x:ageGp:fam 900:6:-1 by blue 858:6:-1 at gen355 Univ0 prob=0.850</t>
  </si>
  <si>
    <t>​ 245I x:ageGp:fam 0:0:-1 by blue 619:4:-1 at gen356 Univ0 prob=0.048</t>
  </si>
  <si>
    <t>​ 245I x:ageGp:fam 456:3:-1 by blue 108:1:-1 at gen356 Univ0 prob=0.010</t>
  </si>
  <si>
    <t>​ 245I x:ageGp:fam 256:2:-1 by blue 686:4:-1 at gen356 Univ0 prob=0.726</t>
  </si>
  <si>
    <t>​ 250I x:ageGp:fam 721:5:-1 by red 139:2:-1 at gen357 Univ0 prob=0.277</t>
  </si>
  <si>
    <t>​ 250I x:ageGp:fam 943:7:-1 by red 196:2:-1 at gen357 Univ0 prob=0.847</t>
  </si>
  <si>
    <t>​ 250I x:ageGp:fam 781:5:-1 by red 563:4:-1 at gen357 Univ0 prob=0.497</t>
  </si>
  <si>
    <t>​ 250I x:ageGp:fam 673:4:-1 by red 949:8:-1 at gen357 Univ0 prob=0.412</t>
  </si>
  <si>
    <t>​ 253I x:ageGp:fam 204:2:-1 by blue 142:2:-1 at gen358 Univ0 prob=0.440</t>
  </si>
  <si>
    <t>​ 257I x:ageGp:fam 379:3:-1 by blue 705:5:-1 at gen359 Univ0 prob=0.883</t>
  </si>
  <si>
    <t>​ 258I x:ageGp:fam 245:2:-1 by blue 108:1:-1 at gen360 Univ0 prob=0.778</t>
  </si>
  <si>
    <t>​ 259I x:ageGp:fam 262:2:-1 by red 139:2:-1 at gen361 Univ0 prob=0.626</t>
  </si>
  <si>
    <t>​ 259I x:ageGp:fam 161:2:-1 by red 944:7:-1 at gen361 Univ0 prob=0.532</t>
  </si>
  <si>
    <t>​ 260I x:ageGp:fam 324:2:-1 by red 688:4:-1 at gen362 Univ0 prob=0.779</t>
  </si>
  <si>
    <t>​ 262I x:ageGp:fam 211:2:-1 by blue 321:2:-1 at gen363 Univ0 prob=0.698</t>
  </si>
  <si>
    <t>​ 262I x:ageGp:fam 270:2:-1 by blue 788:5:-1 at gen363 Univ0 prob=0.887</t>
  </si>
  <si>
    <t>​ 262I x:ageGp:fam 302:2:-1 by blue 811:5:-1 at gen363 Univ0 prob=0.323</t>
  </si>
  <si>
    <t>​ 262I x:ageGp:fam 816:5:-1 by red 968:8:-1 at gen363 Univ0 prob=0.314</t>
  </si>
  <si>
    <t>​ 263I x:ageGp:fam 607:4:-1 by red 213:2:-1 at gen364 Univ0 prob=0.913</t>
  </si>
  <si>
    <t>​ 263I x:ageGp:fam 337:2:-1 by blue 294:2:-1 at gen364 Univ0 prob=0.867</t>
  </si>
  <si>
    <t>​ 267I x:ageGp:fam 201:2:-1 by blue 294:2:-1 at gen365 Univ0 prob=0.547</t>
  </si>
  <si>
    <t>​ 267I x:ageGp:fam 279:2:-1 by blue 224:2:-1 at gen365 Univ0 prob=0.231</t>
  </si>
  <si>
    <t>​ 267I x:ageGp:fam 494:3:-1 by red 237:2:-1 at gen365 Univ0 prob=0.721</t>
  </si>
  <si>
    <t>​ 267I x:ageGp:fam 795:5:-1 by blue 788:5:-1 at gen365 Univ0 prob=0.424</t>
  </si>
  <si>
    <t>​ 269I x:ageGp:fam 362:3:-1 by red 57:1:-1 at gen366 Univ0 prob=0.247</t>
  </si>
  <si>
    <t>​ 273I x:ageGp:fam 103:1:-1 by blue 885:6:-1 at gen367 Univ0 prob=0.213</t>
  </si>
  <si>
    <t>​ 273I x:ageGp:fam 498:3:-1 by red 105:1:-1 at gen367 Univ0 prob=0.113</t>
  </si>
  <si>
    <t>​ 273I x:ageGp:fam 616:4:-1 by blue 155:2:-1 at gen367 Univ0 prob=0.261</t>
  </si>
  <si>
    <t>​ 273I x:ageGp:fam 450:3:-1 by blue 783:5:-1 at gen367 Univ0 prob=0.091</t>
  </si>
  <si>
    <t>​ 273I x:ageGp:fam 723:5:-1 by blue 528:3:-1 at gen367 Univ0 prob=0.462</t>
  </si>
  <si>
    <t>​ 273I x:ageGp:fam 716:5:-1 by red 894:6:-1 at gen367 Univ0 prob=0.650</t>
  </si>
  <si>
    <t>​ 274I x:ageGp:fam 301:2:-1 by blue 753:5:-1 at gen368 Univ0 prob=0.813</t>
  </si>
  <si>
    <t>​ 274I x:ageGp:fam 555:4:-1 by blue 374:3:-1 at gen368 Univ0 prob=0.157</t>
  </si>
  <si>
    <t>​ 280I x:ageGp:fam 692:5:-1 by red 57:1:-1 at gen369 Univ0 prob=0.447</t>
  </si>
  <si>
    <t>​ 280I x:ageGp:fam 203:2:-1 by red 644:4:-1 at gen369 Univ0 prob=0.675</t>
  </si>
  <si>
    <t>​ 280I x:ageGp:fam 599:4:-1 by red 237:2:-1 at gen369 Univ0 prob=0.896</t>
  </si>
  <si>
    <t>​ 280I x:ageGp:fam 501:3:-1 by blue 253:2:-1 at gen369 Univ0 prob=0.347</t>
  </si>
  <si>
    <t>​ 280I x:ageGp:fam 704:5:-1 by blue 294:2:-1 at gen369 Univ0 prob=0.598</t>
  </si>
  <si>
    <t>​ 282I x:ageGp:fam 320:2:-1 by blue 783:5:-1 at gen370 Univ0 prob=0.240</t>
  </si>
  <si>
    <t>​ 282I x:ageGp:fam 975:8:-1 by blue 401:3:-1 at gen370 Univ0 prob=0.860</t>
  </si>
  <si>
    <t>​ 282I x:ageGp:fam 835:6:-1 by red 982:9:-1 at gen370 Univ0 prob=0.257</t>
  </si>
  <si>
    <t>​ 287I x:ageGp:fam 638:4:-1 by blue 58:1:-1 at gen371 Univ0 prob=0.142</t>
  </si>
  <si>
    <t>​ 287I x:ageGp:fam 732:5:-1 by blue 374:3:-1 at gen371 Univ0 prob=0.339</t>
  </si>
  <si>
    <t>​ 287I x:ageGp:fam 376:3:-1 by blue 757:5:-1 at gen371 Univ0 prob=0.751</t>
  </si>
  <si>
    <t>​ 287I x:ageGp:fam 393:3:-1 by blue 904:7:-1 at gen371 Univ0 prob=0.605</t>
  </si>
  <si>
    <t>​ 287I x:ageGp:fam 828:6:-1 by blue 811:5:-1 at gen371 Univ0 prob=0.905</t>
  </si>
  <si>
    <t>​ 290I x:ageGp:fam 438:3:-1 by blue 212:2:-1 at gen372 Univ0 prob=0.007</t>
  </si>
  <si>
    <t>​ 290I x:ageGp:fam 441:3:-1 by blue 321:2:-1 at gen372 Univ0 prob=0.748</t>
  </si>
  <si>
    <t>​ 290I x:ageGp:fam 606:4:-1 by blue 543:4:-1 at gen372 Univ0 prob=0.291</t>
  </si>
  <si>
    <t>​ 290I x:ageGp:fam 848:6:-1 by blue 740:5:-1 at gen372 Univ0 prob=0.840</t>
  </si>
  <si>
    <t>​ 295I x:ageGp:fam 429:3:-1 by red 30:0:-1 at gen373 Univ0 prob=0.727</t>
  </si>
  <si>
    <t>​ 295I x:ageGp:fam 426:3:-1 by blue 593:4:-1 at gen373 Univ0 prob=0.548</t>
  </si>
  <si>
    <t>​ 295I x:ageGp:fam 510:3:-1 by blue 496:3:-1 at gen373 Univ0 prob=0.677</t>
  </si>
  <si>
    <t>​ 295I x:ageGp:fam 595:4:-1 by blue 811:5:-1 at gen373 Univ0 prob=0.116</t>
  </si>
  <si>
    <t>​ 295I x:ageGp:fam 745:5:-1 by blue 749:5:-1 at gen373 Univ0 prob=0.930</t>
  </si>
  <si>
    <t>​ 299I x:ageGp:fam 444:3:-1 by blue 49:1:-1 at gen374 Univ0 prob=0.255</t>
  </si>
  <si>
    <t>​ 299I x:ageGp:fam 761:5:-1 by blue 543:4:-1 at gen374 Univ0 prob=0.593</t>
  </si>
  <si>
    <t>​ 304I x:ageGp:fam 36:0:-1 by blue 964:8:-1 at gen375 Univ0 prob=0.994</t>
  </si>
  <si>
    <t>​ 304I x:ageGp:fam 464:3:-1 by red 434:3:-1 at gen375 Univ0 prob=0.820</t>
  </si>
  <si>
    <t>​ 306I x:ageGp:fam 365:3:-1 by red 722:5:-1 at gen376 Univ0 prob=0.696</t>
  </si>
  <si>
    <t>​ 306I x:ageGp:fam 672:4:-1 by blue 740:5:-1 at gen376 Univ0 prob=0.444</t>
  </si>
  <si>
    <t>​ 308I x:ageGp:fam 15:0:-1 by red 196:2:-1 at gen377 Univ0 prob=0.605</t>
  </si>
  <si>
    <t>​ 308I x:ageGp:fam 210:2:-1 by blue 172:2:-1 at gen377 Univ0 prob=0.379</t>
  </si>
  <si>
    <t>​ 308I x:ageGp:fam 381:3:-1 by blue 300:2:-1 at gen377 Univ0 prob=0.022</t>
  </si>
  <si>
    <t>​ 310I x:ageGp:fam 8:0:-1 by red 688:4:-1 at gen378 Univ0 prob=0.435</t>
  </si>
  <si>
    <t>​ 310I x:ageGp:fam 71:1:-1 by blue 174:2:-1 at gen378 Univ0 prob=0.600</t>
  </si>
  <si>
    <t>​ 310I x:ageGp:fam 168:2:-1 by blue 89:1:-1 at gen378 Univ0 prob=0.493</t>
  </si>
  <si>
    <t>​ 310I x:ageGp:fam 574:4:-1 by blue 174:2:-1 at gen378 Univ0 prob=0.853</t>
  </si>
  <si>
    <t>​ 310I x:ageGp:fam 303:2:-1 by blue 665:4:-1 at gen378 Univ0 prob=0.566</t>
  </si>
  <si>
    <t>​ 310I x:ageGp:fam 898:6:-1 by blue 313:2:-1 at gen378 Univ0 prob=0.360</t>
  </si>
  <si>
    <t>​ 310I x:ageGp:fam 839:6:-1 by blue 402:3:-1 at gen378 Univ0 prob=0.379</t>
  </si>
  <si>
    <t>​ 313I x:ageGp:fam 5:0:-1 by blue 283:2:-1 at gen379 Univ0 prob=0.062</t>
  </si>
  <si>
    <t>​ 313I x:ageGp:fam 114:1:-1 by blue 952:8:-1 at gen379 Univ0 prob=0.166</t>
  </si>
  <si>
    <t>​ 313I x:ageGp:fam 179:2:-1 by blue 666:4:-1 at gen379 Univ0 prob=0.206</t>
  </si>
  <si>
    <t>​ 313I x:ageGp:fam 527:3:-1 by red 285:2:-1 at gen379 Univ0 prob=0.909</t>
  </si>
  <si>
    <t>​ 313I x:ageGp:fam 316:2:-1 by blue 686:4:-1 at gen379 Univ0 prob=0.180</t>
  </si>
  <si>
    <t>​ 313I x:ageGp:fam 837:6:-1 by red 323:2:-1 at gen379 Univ0 prob=0.183</t>
  </si>
  <si>
    <t>​ 313I x:ageGp:fam 414:3:-1 by blue 401:3:-1 at gen379 Univ0 prob=0.544</t>
  </si>
  <si>
    <t>​ 313I x:ageGp:fam 435:3:-1 by blue 706:5:-1 at gen379 Univ0 prob=0.297</t>
  </si>
  <si>
    <t>​ 313I x:ageGp:fam 936:7:-1 by blue 665:4:-1 at gen379 Univ0 prob=0.054</t>
  </si>
  <si>
    <t>​ 320I x:ageGp:fam 62:1:-1 by red 663:4:-1 at gen380 Univ0 prob=0.527</t>
  </si>
  <si>
    <t>​ 320I x:ageGp:fam 695:5:-1 by red 108:1:-1 at gen380 Univ0 prob=0.735</t>
  </si>
  <si>
    <t>​ 320I x:ageGp:fam 248:2:-1 by red 757:5:-1 at gen380 Univ0 prob=0.067</t>
  </si>
  <si>
    <t>​ 329I x:ageGp:fam 869:6:-1 by red 139:2:-1 at gen381 Univ0 prob=0.736</t>
  </si>
  <si>
    <t>​ 329I x:ageGp:fam 687:4:-1 by blue 235:2:-1 at gen381 Univ0 prob=0.790</t>
  </si>
  <si>
    <t>​ 329I x:ageGp:fam 767:5:-1 by blue 472:3:-1 at gen381 Univ0 prob=0.902</t>
  </si>
  <si>
    <t>​ 332I x:ageGp:fam 28:0:-1 by blue 564:4:-1 at gen382 Univ0 prob=0.586</t>
  </si>
  <si>
    <t>​ 332I x:ageGp:fam 395:3:-1 by red 30:0:-1 at gen382 Univ0 prob=0.303</t>
  </si>
  <si>
    <t>​ 332I x:ageGp:fam 47:1:-1 by blue 124:1:-1 at gen382 Univ0 prob=0.781</t>
  </si>
  <si>
    <t>​ 332I x:ageGp:fam 83:1:-1 by blue 565:4:-1 at gen382 Univ0 prob=0.936</t>
  </si>
  <si>
    <t>​ 332I x:ageGp:fam 104:1:-1 by blue 172:2:-1 at gen382 Univ0 prob=0.648</t>
  </si>
  <si>
    <t>​ 332I x:ageGp:fam 170:2:-1 by blue 771:5:-1 at gen382 Univ0 prob=0.687</t>
  </si>
  <si>
    <t>​ 332I x:ageGp:fam 288:2:-1 by red 586:4:-1 at gen382 Univ0 prob=0.342</t>
  </si>
  <si>
    <t>​ 332I x:ageGp:fam 430:3:-1 by blue 964:8:-1 at gen382 Univ0 prob=0.606</t>
  </si>
  <si>
    <t>​ 332I x:ageGp:fam 525:3:-1 by blue 669:4:-1 at gen382 Univ0 prob=0.809</t>
  </si>
  <si>
    <t>​ 332I x:ageGp:fam 809:5:-1 by blue 541:4:-1 at gen382 Univ0 prob=0.752</t>
  </si>
  <si>
    <t>​ 332I x:ageGp:fam 864:6:-1 by blue 686:4:-1 at gen382 Univ0 prob=0.871</t>
  </si>
  <si>
    <t>​ 335I x:ageGp:fam 64:1:-1 by blue 111:1:-1 at gen383 Univ0 prob=0.166</t>
  </si>
  <si>
    <t>​ 335I x:ageGp:fam 74:1:-1 by blue 786:5:-1 at gen383 Univ0 prob=0.022</t>
  </si>
  <si>
    <t>​ 335I x:ageGp:fam 185:2:-1 by blue 155:2:-1 at gen383 Univ0 prob=0.255</t>
  </si>
  <si>
    <t>​ 335I x:ageGp:fam 189:2:-1 by blue 593:4:-1 at gen383 Univ0 prob=0.049</t>
  </si>
  <si>
    <t>​ 335I x:ageGp:fam 428:3:-1 by blue 904:7:-1 at gen383 Univ0 prob=0.567</t>
  </si>
  <si>
    <t>​ 335I x:ageGp:fam 431:3:-1 by blue 564:4:-1 at gen383 Univ0 prob=0.016</t>
  </si>
  <si>
    <t>​ 335I x:ageGp:fam 489:3:-1 by red 517:3:-1 at gen383 Univ0 prob=0.951</t>
  </si>
  <si>
    <t>​ 335I x:ageGp:fam 552:4:-1 by blue 786:5:-1 at gen383 Univ0 prob=0.902</t>
  </si>
  <si>
    <t>​ 335I x:ageGp:fam 557:4:-1 by blue 669:4:-1 at gen383 Univ0 prob=0.490</t>
  </si>
  <si>
    <t>​ 346I x:ageGp:fam 132:2:-1 by red 789:5:-1 at gen384 Univ0 prob=0.134</t>
  </si>
  <si>
    <t>​ 346I x:ageGp:fam 158:2:-1 by blue 418:3:-1 at gen384 Univ0 prob=0.885</t>
  </si>
  <si>
    <t>​ 346I x:ageGp:fam 331:2:-1 by blue 993:9:-1 at gen384 Univ0 prob=0.463</t>
  </si>
  <si>
    <t>​ 346I x:ageGp:fam 534:3:-1 by blue 683:4:-1 at gen384 Univ0 prob=0.178</t>
  </si>
  <si>
    <t>​ 346I x:ageGp:fam 957:8:-1 by red 757:5:-1 at gen384 Univ0 prob=0.361</t>
  </si>
  <si>
    <t>​ 355I x:ageGp:fam 227:2:-1 by blue 448:3:-1 at gen385 Univ0 prob=0.285</t>
  </si>
  <si>
    <t>​ 355I x:ageGp:fam 239:2:-1 by blue 786:5:-1 at gen385 Univ0 prob=0.982</t>
  </si>
  <si>
    <t>​ 355I x:ageGp:fam 385:3:-1 by blue 749:5:-1 at gen385 Univ0 prob=0.559</t>
  </si>
  <si>
    <t>​ 355I x:ageGp:fam 603:4:-1 by blue 976:8:-1 at gen385 Univ0 prob=0.171</t>
  </si>
  <si>
    <t>​ 360I x:ageGp:fam 571:4:-1 by red 139:2:-1 at gen386 Univ0 prob=0.376</t>
  </si>
  <si>
    <t>​ 360I x:ageGp:fam 868:6:-1 by blue 229:2:-1 at gen386 Univ0 prob=0.395</t>
  </si>
  <si>
    <t>​ 360I x:ageGp:fam 817:5:-1 by red 237:2:-1 at gen386 Univ0 prob=0.560</t>
  </si>
  <si>
    <t>​ 360I x:ageGp:fam 514:3:-1 by red 382:3:-1 at gen386 Univ0 prob=0.845</t>
  </si>
  <si>
    <t>​ 360I x:ageGp:fam 654:4:-1 by red 618:4:-1 at gen386 Univ0 prob=0.983</t>
  </si>
  <si>
    <t>​ 364I x:ageGp:fam 117:1:-1 by blue 370:3:-1 at gen387 Univ0 prob=0.759</t>
  </si>
  <si>
    <t>​ 364I x:ageGp:fam 225:2:-1 by blue 490:3:-1 at gen387 Univ0 prob=0.277</t>
  </si>
  <si>
    <t>​ 364I x:ageGp:fam 650:4:-1 by blue 659:4:-1 at gen387 Univ0 prob=0.646</t>
  </si>
  <si>
    <t>​ 369I x:ageGp:fam 7:0:-1 by blue 58:1:-1 at gen388 Univ0 prob=0.294</t>
  </si>
  <si>
    <t>​ 369I x:ageGp:fam 198:2:-1 by red 260:2:-1 at gen388 Univ0 prob=0.735</t>
  </si>
  <si>
    <t>​ 369I x:ageGp:fam 499:3:-1 by red 663:4:-1 at gen388 Univ0 prob=0.715</t>
  </si>
  <si>
    <t>​ 372I x:ageGp:fam 481:3:-1 by blue 645:4:-1 at gen389 Univ0 prob=0.140</t>
  </si>
  <si>
    <t>​ 375I x:ageGp:fam 803:5:-1 by red 39:0:-1 at gen390 Univ0 prob=0.379</t>
  </si>
  <si>
    <t>​ 375I x:ageGp:fam 79:1:-1 by blue 448:3:-1 at gen390 Univ0 prob=0.612</t>
  </si>
  <si>
    <t>​ 375I x:ageGp:fam 216:2:-1 by blue 777:5:-1 at gen390 Univ0 prob=0.172</t>
  </si>
  <si>
    <t>​ 375I x:ageGp:fam 529:3:-1 by red 757:5:-1 at gen390 Univ0 prob=0.088</t>
  </si>
  <si>
    <t>​ 376I x:ageGp:fam 17:0:-1 by red 16:0:-1 at gen391 Univ0 prob=0.157</t>
  </si>
  <si>
    <t>​ 376I x:ageGp:fam 33:0:-1 by blue 914:7:-1 at gen391 Univ0 prob=0.837</t>
  </si>
  <si>
    <t>​ 376I x:ageGp:fam 378:3:-1 by blue 116:1:-1 at gen391 Univ0 prob=0.263</t>
  </si>
  <si>
    <t>​ 376I x:ageGp:fam 197:2:-1 by blue 677:4:-1 at gen391 Univ0 prob=0.730</t>
  </si>
  <si>
    <t>​ 376I x:ageGp:fam 318:2:-1 by red 374:3:-1 at gen391 Univ0 prob=0.702</t>
  </si>
  <si>
    <t>​ 376I x:ageGp:fam 343:2:-1 by blue 665:4:-1 at gen391 Univ0 prob=0.311</t>
  </si>
  <si>
    <t>​ 376I x:ageGp:fam 349:2:-1 by blue 483:3:-1 at gen391 Univ0 prob=0.427</t>
  </si>
  <si>
    <t>​ 376I x:ageGp:fam 406:3:-1 by blue 953:8:-1 at gen391 Univ0 prob=0.651</t>
  </si>
  <si>
    <t>​ 376I x:ageGp:fam 479:3:-1 by red 505:3:-1 at gen391 Univ0 prob=0.457</t>
  </si>
  <si>
    <t>​ 376I x:ageGp:fam 506:3:-1 by blue 541:4:-1 at gen391 Univ0 prob=0.039</t>
  </si>
  <si>
    <t>​ 376I x:ageGp:fam 893:6:-1 by blue 706:5:-1 at gen391 Univ0 prob=0.214</t>
  </si>
  <si>
    <t>​ 380I x:ageGp:fam 734:5:-1 by red 22:0:-1 at gen392 Univ0 prob=0.629</t>
  </si>
  <si>
    <t>​ 380I x:ageGp:fam 741:5:-1 by blue 404:3:-1 at gen392 Univ0 prob=0.067</t>
  </si>
  <si>
    <t>​ 391I x:ageGp:fam 487:3:-1 by red 16:0:-1 at gen393 Univ0 prob=0.477</t>
  </si>
  <si>
    <t>​ 391I x:ageGp:fam 88:1:-1 by blue 124:1:-1 at gen393 Univ0 prob=0.011</t>
  </si>
  <si>
    <t>​ 391I x:ageGp:fam 718:5:-1 by blue 155:2:-1 at gen393 Univ0 prob=0.039</t>
  </si>
  <si>
    <t>​ 391I x:ageGp:fam 886:6:-1 by blue 229:2:-1 at gen393 Univ0 prob=0.445</t>
  </si>
  <si>
    <t>​ 391I x:ageGp:fam 232:2:-1 by red 300:2:-1 at gen393 Univ0 prob=0.274</t>
  </si>
  <si>
    <t>​ 391I x:ageGp:fam 380:3:-1 by blue 275:2:-1 at gen393 Univ0 prob=0.749</t>
  </si>
  <si>
    <t>​ 391I x:ageGp:fam 485:3:-1 by red 411:3:-1 at gen393 Univ0 prob=0.075</t>
  </si>
  <si>
    <t>​ 391I x:ageGp:fam 604:4:-1 by red 528:3:-1 at gen393 Univ0 prob=0.295</t>
  </si>
  <si>
    <t>​ 391I x:ageGp:fam 702:5:-1 by blue 882:6:-1 at gen393 Univ0 prob=0.384</t>
  </si>
  <si>
    <t>​ 393I x:ageGp:fam 356:2:-1 by blue 948:7:-1 at gen394 Univ0 prob=0.968</t>
  </si>
  <si>
    <t>​ 393I x:ageGp:fam 612:4:-1 by red 374:3:-1 at gen394 Univ0 prob=0.865</t>
  </si>
  <si>
    <t>​ 402I x:ageGp:fam 169:2:-1 by blue 174:2:-1 at gen395 Univ0 prob=0.676</t>
  </si>
  <si>
    <t>​ 402I x:ageGp:fam 774:5:-1 by blue 295:2:-1 at gen395 Univ0 prob=0.446</t>
  </si>
  <si>
    <t>​ 402I x:ageGp:fam 445:3:-1 by blue 749:5:-1 at gen395 Univ0 prob=0.511</t>
  </si>
  <si>
    <t>​ 402I x:ageGp:fam 812:5:-1 by blue 524:3:-1 at gen395 Univ0 prob=0.772</t>
  </si>
  <si>
    <t>​ 404I x:ageGp:fam 719:5:-1 by blue 25:0:-1 at gen396 Univ0 prob=0.900</t>
  </si>
  <si>
    <t>​ 404I x:ageGp:fam 66:1:-1 by blue 207:2:-1 at gen396 Univ0 prob=0.912</t>
  </si>
  <si>
    <t>​ 404I x:ageGp:fam 75:1:-1 by blue 948:7:-1 at gen396 Univ0 prob=0.700</t>
  </si>
  <si>
    <t>​ 404I x:ageGp:fam 175:2:-1 by red 90:1:-1 at gen396 Univ0 prob=0.855</t>
  </si>
  <si>
    <t>​ 404I x:ageGp:fam 442:3:-1 by blue 217:2:-1 at gen396 Univ0 prob=0.991</t>
  </si>
  <si>
    <t>​ 404I x:ageGp:fam 325:2:-1 by blue 700:5:-1 at gen396 Univ0 prob=0.505</t>
  </si>
  <si>
    <t>​ 404I x:ageGp:fam 863:6:-1 by blue 396:3:-1 at gen396 Univ0 prob=0.479</t>
  </si>
  <si>
    <t>​ 404I x:ageGp:fam 779:5:-1 by red 469:3:-1 at gen396 Univ0 prob=0.770</t>
  </si>
  <si>
    <t>​ 404I x:ageGp:fam 693:5:-1 by red 788:5:-1 at gen396 Univ0 prob=0.062</t>
  </si>
  <si>
    <t>​ 408I x:ageGp:fam 934:7:-1 by blue 238:2:-1 at gen397 Univ0 prob=0.177</t>
  </si>
  <si>
    <t>​ 417I x:ageGp:fam 20:0:-1 by blue 124:1:-1 at gen398 Univ0 prob=0.053</t>
  </si>
  <si>
    <t>​ 417I x:ageGp:fam 372:3:-1 by red 49:1:-1 at gen398 Univ0 prob=0.229</t>
  </si>
  <si>
    <t>​ 417I x:ageGp:fam 996:9:-1 by red 374:3:-1 at gen398 Univ0 prob=0.592</t>
  </si>
  <si>
    <t>​ 417I x:ageGp:fam 459:3:-1 by blue 454:3:-1 at gen398 Univ0 prob=0.401</t>
  </si>
  <si>
    <t>​ 418I x:ageGp:fam 730:5:-1 by blue 41:1:-1 at gen399 Univ0 prob=0.704</t>
  </si>
  <si>
    <t>​ 418I x:ageGp:fam 254:2:-1 by blue 490:3:-1 at gen399 Univ0 prob=0.310</t>
  </si>
  <si>
    <t>​ 418I x:ageGp:fam 562:4:-1 by red 619:4:-1 at gen399 Univ0 prob=0.131</t>
  </si>
  <si>
    <t>​ 422I x:ageGp:fam 143:2:-1 by blue 993:9:-1 at gen400 Univ0 prob=0.888</t>
  </si>
  <si>
    <t>​ 422I x:ageGp:fam 752:5:-1 by blue 226:2:-1 at gen400 Univ0 prob=0.058</t>
  </si>
  <si>
    <t>​ 422I x:ageGp:fam 533:3:-1 by blue 490:3:-1 at gen400 Univ0 prob=0.436</t>
  </si>
  <si>
    <t>​ 422I x:ageGp:fam 545:4:-1 by blue 496:3:-1 at gen400 Univ0 prob=0.219</t>
  </si>
  <si>
    <t>​ 422I x:ageGp:fam 664:4:-1 by red 688:4:-1 at gen400 Univ0 prob=0.299</t>
  </si>
  <si>
    <t>​ 425I x:ageGp:fam 346:2:-1 by red 90:1:-1 at gen401 Univ0 prob=0.110</t>
  </si>
  <si>
    <t>​ 425I x:ageGp:fam 375:3:-1 by blue 172:2:-1 at gen401 Univ0 prob=0.230</t>
  </si>
  <si>
    <t>​ 425I x:ageGp:fam 263:2:-1 by blue 370:3:-1 at gen401 Univ0 prob=0.075</t>
  </si>
  <si>
    <t>​ 425I x:ageGp:fam 480:3:-1 by red 285:2:-1 at gen401 Univ0 prob=0.146</t>
  </si>
  <si>
    <t>​ 425I x:ageGp:fam 813:5:-1 by blue 292:2:-1 at gen401 Univ0 prob=0.610</t>
  </si>
  <si>
    <t>​ 425I x:ageGp:fam 594:4:-1 by blue 543:4:-1 at gen401 Univ0 prob=0.555</t>
  </si>
  <si>
    <t>​ 430I x:ageGp:fam 156:2:-1 by red 563:4:-1 at gen402 Univ0 prob=0.600</t>
  </si>
  <si>
    <t>​ 430I x:ageGp:fam 465:3:-1 by blue 785:5:-1 at gen402 Univ0 prob=0.408</t>
  </si>
  <si>
    <t>​ 430I x:ageGp:fam 558:4:-1 by blue 964:8:-1 at gen402 Univ0 prob=0.591</t>
  </si>
  <si>
    <t>​ 436I x:ageGp:fam 768:5:-1 by blue 31:0:-1 at gen403 Univ0 prob=0.880</t>
  </si>
  <si>
    <t>​ 436I x:ageGp:fam 151:2:-1 by blue 708:5:-1 at gen403 Univ0 prob=0.087</t>
  </si>
  <si>
    <t>​ 436I x:ageGp:fam 630:4:-1 by red 253:2:-1 at gen403 Univ0 prob=0.444</t>
  </si>
  <si>
    <t>​ 439I x:ageGp:fam 546:4:-1 by blue 933:7:-1 at gen404 Univ0 prob=0.889</t>
  </si>
  <si>
    <t>​ 443I x:ageGp:fam 202:2:-1 by blue 953:8:-1 at gen406 Univ0 prob=0.742</t>
  </si>
  <si>
    <t>​ 443I x:ageGp:fam 205:2:-1 by red 982:9:-1 at gen406 Univ0 prob=0.796</t>
  </si>
  <si>
    <t>​ 443I x:ageGp:fam 208:2:-1 by blue 335:2:-1 at gen406 Univ0 prob=0.291</t>
  </si>
  <si>
    <t>​ 443I x:ageGp:fam 236:2:-1 by blue 659:4:-1 at gen406 Univ0 prob=0.997</t>
  </si>
  <si>
    <t>​ 443I x:ageGp:fam 251:2:-1 by blue 945:7:-1 at gen406 Univ0 prob=0.015</t>
  </si>
  <si>
    <t>​ 443I x:ageGp:fam 870:6:-1 by blue 579:4:-1 at gen406 Univ0 prob=0.057</t>
  </si>
  <si>
    <t>​ 443I x:ageGp:fam 206:2:-1 by yellow 943:7:-1 at gen407 Univ0 prob=0.670</t>
  </si>
  <si>
    <t>​ 443I x:ageGp:fam 566:4:-1 by blue 882:6:-1 at gen407 Univ0 prob=0.639</t>
  </si>
  <si>
    <t>​ 443I x:ageGp:fam 727:5:-1 by blue 708:5:-1 at gen407 Univ0 prob=0.268</t>
  </si>
  <si>
    <t>​ 449I x:ageGp:fam 109:1:-1 by blue 740:5:-1 at gen408 Univ0 prob=0.086</t>
  </si>
  <si>
    <t>​ 449I x:ageGp:fam 115:1:-1 by red 783:5:-1 at gen408 Univ0 prob=0.413</t>
  </si>
  <si>
    <t>​ 449I x:ageGp:fam 394:3:-1 by blue 805:5:-1 at gen408 Univ0 prob=0.004</t>
  </si>
  <si>
    <t>​ 449I x:ageGp:fam 520:3:-1 by blue 472:3:-1 at gen408 Univ0 prob=0.183</t>
  </si>
  <si>
    <t>​ 449I x:ageGp:fam 796:5:-1 by blue 904:7:-1 at gen408 Univ0 prob=0.390</t>
  </si>
  <si>
    <t>​ 449I x:ageGp:fam 825:6:-1 by blue 821:6:-1 at gen408 Univ0 prob=0.860</t>
  </si>
  <si>
    <t>​ 449I x:ageGp:fam 836:6:-1 by blue 933:7:-1 at gen408 Univ0 prob=0.979</t>
  </si>
  <si>
    <t>​ 452I x:ageGp:fam 24:0:-1 by red 982:9:-1 at gen409 Univ0 prob=0.141</t>
  </si>
  <si>
    <t>​ 452I x:ageGp:fam 266:2:-1 by blue 89:1:-1 at gen409 Univ0 prob=0.886</t>
  </si>
  <si>
    <t>​ 452I x:ageGp:fam 710:5:-1 by red 402:3:-1 at gen409 Univ0 prob=0.540</t>
  </si>
  <si>
    <t>​ 452I x:ageGp:fam 855:6:-1 by blue 484:3:-1 at gen409 Univ0 prob=0.061</t>
  </si>
  <si>
    <t>​ 452I x:ageGp:fam 697:5:-1 by red 725:5:-1 at gen409 Univ0 prob=0.270</t>
  </si>
  <si>
    <t>​ 459I x:ageGp:fam 880:6:-1 by blue 466:3:-1 at gen410 Univ0 prob=0.577</t>
  </si>
  <si>
    <t>​ 459I x:ageGp:fam 637:4:-1 by red 619:4:-1 at gen410 Univ0 prob=0.755</t>
  </si>
  <si>
    <t>​ 459I x:ageGp:fam 746:5:-1 by red 944:7:-1 at gen410 Univ0 prob=0.604</t>
  </si>
  <si>
    <t>​ 464I x:ageGp:fam 85:1:-1 by yellow 262:2:-1 at gen411 Univ0 prob=0.239</t>
  </si>
  <si>
    <t>​ 464I x:ageGp:fam 138:2:-1 by red 944:7:-1 at gen411 Univ0 prob=0.069</t>
  </si>
  <si>
    <t>​ 464I x:ageGp:fam 176:2:-1 by blue 708:5:-1 at gen411 Univ0 prob=0.158</t>
  </si>
  <si>
    <t>​ 464I x:ageGp:fam 280:2:-1 by red 941:7:-1 at gen411 Univ0 prob=0.658</t>
  </si>
  <si>
    <t>​ 464I x:ageGp:fam 342:2:-1 by blue 850:6:-1 at gen411 Univ0 prob=0.821</t>
  </si>
  <si>
    <t>​ 464I x:ageGp:fam 500:3:-1 by blue 686:4:-1 at gen411 Univ0 prob=0.459</t>
  </si>
  <si>
    <t>​ 464I x:ageGp:fam 694:5:-1 by red 788:5:-1 at gen411 Univ0 prob=0.999</t>
  </si>
  <si>
    <t>​ 467I x:ageGp:fam 61:1:-1 by red 260:2:-1 at gen412 Univ0 prob=0.231</t>
  </si>
  <si>
    <t>​ 467I x:ageGp:fam 246:2:-1 by red 108:1:-1 at gen412 Univ0 prob=0.532</t>
  </si>
  <si>
    <t>​ 467I x:ageGp:fam 214:2:-1 by blue 335:2:-1 at gen412 Univ0 prob=0.090</t>
  </si>
  <si>
    <t>​ 467I x:ageGp:fam 306:2:-1 by blue 347:2:-1 at gen412 Univ0 prob=0.086</t>
  </si>
  <si>
    <t>​ 467I x:ageGp:fam 601:4:-1 by blue 347:2:-1 at gen412 Univ0 prob=0.629</t>
  </si>
  <si>
    <t>​ 467I x:ageGp:fam 461:3:-1 by blue 785:5:-1 at gen412 Univ0 prob=0.356</t>
  </si>
  <si>
    <t>​ 467I x:ageGp:fam 733:5:-1 by red 669:4:-1 at gen412 Univ0 prob=0.271</t>
  </si>
  <si>
    <t>​ 474I x:ageGp:fam 32:0:-1 by blue 454:3:-1 at gen413 Univ0 prob=0.399</t>
  </si>
  <si>
    <t>​ 474I x:ageGp:fam 463:3:-1 by red 237:2:-1 at gen413 Univ0 prob=0.361</t>
  </si>
  <si>
    <t>​ 474I x:ageGp:fam 884:6:-1 by red 285:2:-1 at gen413 Univ0 prob=0.967</t>
  </si>
  <si>
    <t>​ 474I x:ageGp:fam 748:5:-1 by blue 292:2:-1 at gen413 Univ0 prob=0.269</t>
  </si>
  <si>
    <t>​ 481I x:ageGp:fam 59:1:-1 by blue 565:4:-1 at gen414 Univ0 prob=0.815</t>
  </si>
  <si>
    <t>​ 481I x:ageGp:fam 819:5:-1 by blue 332:2:-1 at gen414 Univ0 prob=0.818</t>
  </si>
  <si>
    <t>​ 481I x:ageGp:fam 621:4:-1 by red 382:3:-1 at gen414 Univ0 prob=0.168</t>
  </si>
  <si>
    <t>​ 481I x:ageGp:fam 769:5:-1 by red 468:3:-1 at gen414 Univ0 prob=0.641</t>
  </si>
  <si>
    <t>​ 485I x:ageGp:fam 3:0:-1 by red 374:3:-1 at gen415 Univ0 prob=0.289</t>
  </si>
  <si>
    <t>​ 485I x:ageGp:fam 29:0:-1 by blue 332:2:-1 at gen415 Univ0 prob=0.123</t>
  </si>
  <si>
    <t>​ 485I x:ageGp:fam 128:1:-1 by blue 524:3:-1 at gen415 Univ0 prob=0.401</t>
  </si>
  <si>
    <t>​ 485I x:ageGp:fam 862:6:-1 by yellow 211:2:-1 at gen415 Univ0 prob=0.777</t>
  </si>
  <si>
    <t>​ 485I x:ageGp:fam 652:4:-1 by blue 821:6:-1 at gen415 Univ0 prob=0.435</t>
  </si>
  <si>
    <t>​ 489I x:ageGp:fam 544:4:-1 by red 22:0:-1 at gen416 Univ0 prob=0.309</t>
  </si>
  <si>
    <t>​ 489I x:ageGp:fam 477:3:-1 by blue 89:1:-1 at gen416 Univ0 prob=0.277</t>
  </si>
  <si>
    <t>​ 489I x:ageGp:fam 177:2:-1 by red 822:6:-1 at gen416 Univ0 prob=0.345</t>
  </si>
  <si>
    <t>​ 489I x:ageGp:fam 512:3:-1 by red 448:3:-1 at gen416 Univ0 prob=0.884</t>
  </si>
  <si>
    <t>​ 489I x:ageGp:fam 549:4:-1 by blue 472:3:-1 at gen416 Univ0 prob=0.128</t>
  </si>
  <si>
    <t>​ 489I x:ageGp:fam 883:6:-1 by blue 648:4:-1 at gen416 Univ0 prob=0.481</t>
  </si>
  <si>
    <t>​ 494I x:ageGp:fam 354:2:-1 by red 22:0:-1 at gen417 Univ0 prob=0.455</t>
  </si>
  <si>
    <t>​ 494I x:ageGp:fam 44:1:-1 by blue 427:3:-1 at gen417 Univ0 prob=0.585</t>
  </si>
  <si>
    <t>​ 494I x:ageGp:fam 422:3:-1 by blue 174:2:-1 at gen417 Univ0 prob=0.601</t>
  </si>
  <si>
    <t>​ 494I x:ageGp:fam 388:3:-1 by red 235:2:-1 at gen417 Univ0 prob=0.206</t>
  </si>
  <si>
    <t>​ 494I x:ageGp:fam 457:3:-1 by red 532:3:-1 at gen417 Univ0 prob=0.982</t>
  </si>
  <si>
    <t>​ 494I x:ageGp:fam 754:5:-1 by red 786:5:-1 at gen417 Univ0 prob=0.762</t>
  </si>
  <si>
    <t>​ 500I x:ageGp:fam 326:2:-1 by blue 607:4:-1 at gen418 Univ0 prob=0.872</t>
  </si>
  <si>
    <t>​ 500I x:ageGp:fam 871:6:-1 by red 469:3:-1 at gen418 Univ0 prob=0.556</t>
  </si>
  <si>
    <t>​ 500I x:ageGp:fam 776:5:-1 by blue 622:4:-1 at gen418 Univ0 prob=0.459</t>
  </si>
  <si>
    <t>​ 500I x:ageGp:fam 901:6:-1 by blue 795:5:-1 at gen418 Univ0 prob=0.730</t>
  </si>
  <si>
    <t>​ 506I x:ageGp:fam 110:1:-1 by red 418:3:-1 at gen419 Univ0 prob=0.605</t>
  </si>
  <si>
    <t>​ 506I x:ageGp:fam 758:5:-1 by blue 370:3:-1 at gen419 Univ0 prob=0.929</t>
  </si>
  <si>
    <t>​ 506I x:ageGp:fam 495:3:-1 by blue 777:5:-1 at gen419 Univ0 prob=0.577</t>
  </si>
  <si>
    <t>​ 506I x:ageGp:fam 627:4:-1 by blue 645:4:-1 at gen419 Univ0 prob=0.291</t>
  </si>
  <si>
    <t>​ 506I x:ageGp:fam 735:5:-1 by blue 974:8:-1 at gen419 Univ0 prob=0.708</t>
  </si>
  <si>
    <t>​ 506I x:ageGp:fam 765:5:-1 by red 982:9:-1 at gen419 Univ0 prob=0.522</t>
  </si>
  <si>
    <t>​ 510I x:ageGp:fam 762:5:-1 by red 80:1:-1 at gen420 Univ0 prob=0.346</t>
  </si>
  <si>
    <t>​ 510I x:ageGp:fam 887:6:-1 by red 237:2:-1 at gen420 Univ0 prob=0.428</t>
  </si>
  <si>
    <t>​ 510I x:ageGp:fam 242:2:-1 by blue 269:2:-1 at gen420 Univ0 prob=0.144</t>
  </si>
  <si>
    <t>​ 510I x:ageGp:fam 298:2:-1 by red 304:2:-1 at gen420 Univ0 prob=0.374</t>
  </si>
  <si>
    <t>​ 510I x:ageGp:fam 471:3:-1 by red 327:2:-1 at gen420 Univ0 prob=0.279</t>
  </si>
  <si>
    <t>​ 510I x:ageGp:fam 462:3:-1 by blue 605:4:-1 at gen420 Univ0 prob=0.484</t>
  </si>
  <si>
    <t>​ 510I x:ageGp:fam 717:5:-1 by blue 900:6:-1 at gen420 Univ0 prob=0.864</t>
  </si>
  <si>
    <t>​ 516I x:ageGp:fam 684:4:-1 by red 194:2:-1 at gen421 Univ0 prob=0.023</t>
  </si>
  <si>
    <t>​ 516I x:ageGp:fam 289:2:-1 by blue 523:3:-1 at gen421 Univ0 prob=0.301</t>
  </si>
  <si>
    <t>​ 516I x:ageGp:fam 780:5:-1 by blue 891:6:-1 at gen421 Univ0 prob=0.333</t>
  </si>
  <si>
    <t>​ 523I x:ageGp:fam 367:3:-1 by blue 23:0:-1 at gen422 Univ0 prob=0.816</t>
  </si>
  <si>
    <t>​ 523I x:ageGp:fam 218:2:-1 by blue 491:3:-1 at gen422 Univ0 prob=0.800</t>
  </si>
  <si>
    <t>​ 526I x:ageGp:fam 182:2:-1 by red 155:2:-1 at gen423 Univ0 prob=0.545</t>
  </si>
  <si>
    <t>​ 526I x:ageGp:fam 651:4:-1 by blue 347:2:-1 at gen423 Univ0 prob=0.841</t>
  </si>
  <si>
    <t>​ 526I x:ageGp:fam 350:2:-1 by red 950:8:-1 at gen423 Univ0 prob=0.139</t>
  </si>
  <si>
    <t>​ 528I x:ageGp:fam 592:4:-1 by blue 56:1:-1 at gen424 Univ0 prob=0.716</t>
  </si>
  <si>
    <t>​ 528I x:ageGp:fam 329:2:-1 by blue 301:2:-1 at gen424 Univ0 prob=0.828</t>
  </si>
  <si>
    <t>​ 528I x:ageGp:fam 689:4:-1 by red 706:5:-1 at gen424 Univ0 prob=0.437</t>
  </si>
  <si>
    <t>​ 531I x:ageGp:fam 856:6:-1 by blue 89:1:-1 at gen425 Univ0 prob=0.043</t>
  </si>
  <si>
    <t>​ 531I x:ageGp:fam 287:2:-1 by red 411:3:-1 at gen425 Univ0 prob=0.481</t>
  </si>
  <si>
    <t>​ 531I x:ageGp:fam 478:3:-1 by blue 638:4:-1 at gen425 Univ0 prob=0.560</t>
  </si>
  <si>
    <t>​ 534I x:ageGp:fam 14:0:-1 by blue 678:4:-1 at gen426 Univ0 prob=0.466</t>
  </si>
  <si>
    <t>​ 534I x:ageGp:fam 51:1:-1 by red 783:5:-1 at gen426 Univ0 prob=0.951</t>
  </si>
  <si>
    <t>​ 534I x:ageGp:fam 86:1:-1 by blue 538:3:-1 at gen426 Univ0 prob=0.423</t>
  </si>
  <si>
    <t>​ 534I x:ageGp:fam 92:1:-1 by red 194:2:-1 at gen426 Univ0 prob=0.053</t>
  </si>
  <si>
    <t>​ 534I x:ageGp:fam 98:1:-1 by blue 441:3:-1 at gen426 Univ0 prob=0.960</t>
  </si>
  <si>
    <t>​ 534I x:ageGp:fam 775:5:-1 by blue 296:2:-1 at gen426 Univ0 prob=0.428</t>
  </si>
  <si>
    <t>​ 534I x:ageGp:fam 392:3:-1 by red 742:5:-1 at gen426 Univ0 prob=0.491</t>
  </si>
  <si>
    <t>​ 537I x:ageGp:fam 784:5:-1 by blue 89:1:-1 at gen427 Univ0 prob=0.741</t>
  </si>
  <si>
    <t>​ 537I x:ageGp:fam 476:3:-1 by blue 217:2:-1 at gen427 Univ0 prob=0.773</t>
  </si>
  <si>
    <t>​ 544I x:ageGp:fam 35:0:-1 by red 283:2:-1 at gen428 Univ0 prob=0.265</t>
  </si>
  <si>
    <t>​ 544I x:ageGp:fam 223:2:-1 by blue 67:1:-1 at gen428 Univ0 prob=0.056</t>
  </si>
  <si>
    <t>​ 546I x:ageGp:fam 81:1:-1 by blue 659:4:-1 at gen429 Univ0 prob=0.031</t>
  </si>
  <si>
    <t>​ 546I x:ageGp:fam 137:2:-1 by red 469:3:-1 at gen429 Univ0 prob=0.924</t>
  </si>
  <si>
    <t>​ 546I x:ageGp:fam 219:2:-1 by blue 952:8:-1 at gen429 Univ0 prob=0.586</t>
  </si>
  <si>
    <t>​ 546I x:ageGp:fam 265:2:-1 by blue 347:2:-1 at gen429 Univ0 prob=0.430</t>
  </si>
  <si>
    <t>​ 546I x:ageGp:fam 747:5:-1 by blue 427:3:-1 at gen429 Univ0 prob=0.268</t>
  </si>
  <si>
    <t>​ 546I x:ageGp:fam 623:4:-1 by red 686:4:-1 at gen429 Univ0 prob=0.149</t>
  </si>
  <si>
    <t>​ 548I x:ageGp:fam 215:2:-1 by blue 731:5:-1 at gen430 Univ0 prob=0.716</t>
  </si>
  <si>
    <t>​ 548I x:ageGp:fam 715:5:-1 by blue 228:2:-1 at gen430 Univ0 prob=0.105</t>
  </si>
  <si>
    <t>​ 548I x:ageGp:fam 391:3:-1 by red 235:2:-1 at gen430 Univ0 prob=0.547</t>
  </si>
  <si>
    <t>​ 548I x:ageGp:fam 453:3:-1 by blue 281:2:-1 at gen430 Univ0 prob=0.815</t>
  </si>
  <si>
    <t>​ 554I x:ageGp:fam 97:1:-1 by blue 900:6:-1 at gen431 Univ0 prob=0.830</t>
  </si>
  <si>
    <t>​ 554I x:ageGp:fam 587:4:-1 by red 300:2:-1 at gen431 Univ0 prob=0.334</t>
  </si>
  <si>
    <t>​ 558I x:ageGp:fam 12:0:-1 by red 876:6:-1 at gen432 Univ0 prob=0.537</t>
  </si>
  <si>
    <t>​ 558I x:ageGp:fam 276:2:-1 by blue 292:2:-1 at gen432 Univ0 prob=0.775</t>
  </si>
  <si>
    <t>​ 558I x:ageGp:fam 467:3:-1 by red 705:5:-1 at gen432 Univ0 prob=0.304</t>
  </si>
  <si>
    <t>​ 558I x:ageGp:fam 896:6:-1 by blue 903:7:-1 at gen432 Univ0 prob=0.973</t>
  </si>
  <si>
    <t>​ 560I x:ageGp:fam 54:1:-1 by red 108:1:-1 at gen433 Univ0 prob=0.042</t>
  </si>
  <si>
    <t>​ 560I x:ageGp:fam 77:1:-1 by red 608:4:-1 at gen433 Univ0 prob=0.534</t>
  </si>
  <si>
    <t>​ 560I x:ageGp:fam 493:3:-1 by blue 292:2:-1 at gen433 Univ0 prob=0.177</t>
  </si>
  <si>
    <t>​ 560I x:ageGp:fam 535:3:-1 by blue 484:3:-1 at gen433 Univ0 prob=0.796</t>
  </si>
  <si>
    <t>​ 564I x:ageGp:fam 268:2:-1 by blue 31:0:-1 at gen434 Univ0 prob=0.939</t>
  </si>
  <si>
    <t>​ 564I x:ageGp:fam 497:3:-1 by blue 494:3:-1 at gen434 Univ0 prob=0.850</t>
  </si>
  <si>
    <t>​ 564I x:ageGp:fam 526:3:-1 by red 946:7:-1 at gen434 Univ0 prob=0.393</t>
  </si>
  <si>
    <t>​ 564I x:ageGp:fam 660:4:-1 by blue 622:4:-1 at gen434 Univ0 prob=0.418</t>
  </si>
  <si>
    <t>​ 564I x:ageGp:fam 712:5:-1 by red 786:5:-1 at gen434 Univ0 prob=0.293</t>
  </si>
  <si>
    <t>​ 568I x:ageGp:fam 87:1:-1 by blue 945:7:-1 at gen435 Univ0 prob=0.680</t>
  </si>
  <si>
    <t>​ 568I x:ageGp:fam 314:2:-1 by red 706:5:-1 at gen435 Univ0 prob=0.534</t>
  </si>
  <si>
    <t>​ 568I x:ageGp:fam 617:4:-1 by blue 337:2:-1 at gen435 Univ0 prob=0.014</t>
  </si>
  <si>
    <t>​ 568I x:ageGp:fam 413:3:-1 by blue 805:5:-1 at gen435 Univ0 prob=0.218</t>
  </si>
  <si>
    <t>​ 568I x:ageGp:fam 668:4:-1 by red 418:3:-1 at gen435 Univ0 prob=0.463</t>
  </si>
  <si>
    <t>​ 568I x:ageGp:fam 840:6:-1 by blue 466:3:-1 at gen435 Univ0 prob=0.454</t>
  </si>
  <si>
    <t>​ 568I x:ageGp:fam 577:4:-1 by red 625:4:-1 at gen435 Univ0 prob=0.289</t>
  </si>
  <si>
    <t>​ 573I x:ageGp:fam 807:5:-1 by red 105:1:-1 at gen436 Univ0 prob=0.743</t>
  </si>
  <si>
    <t>​ 573I x:ageGp:fam 676:4:-1 by blue 179:2:-1 at gen436 Univ0 prob=0.506</t>
  </si>
  <si>
    <t>​ 573I x:ageGp:fam 760:5:-1 by blue 554:4:-1 at gen436 Univ0 prob=0.632</t>
  </si>
  <si>
    <t>​ 580I x:ageGp:fam 221:2:-1 by blue 948:7:-1 at gen437 Univ0 prob=0.477</t>
  </si>
  <si>
    <t>​ 580I x:ageGp:fam 865:6:-1 by red 418:3:-1 at gen437 Univ0 prob=0.199</t>
  </si>
  <si>
    <t>​ 583I x:ageGp:fam 685:4:-1 by red 194:2:-1 at gen438 Univ0 prob=0.785</t>
  </si>
  <si>
    <t>​ 583I x:ageGp:fam 437:3:-1 by red 858:6:-1 at gen438 Univ0 prob=0.245</t>
  </si>
  <si>
    <t>​ 585I x:ageGp:fam 628:4:-1 by blue 111:1:-1 at gen439 Univ0 prob=0.159</t>
  </si>
  <si>
    <t>​ 585I x:ageGp:fam 167:2:-1 by red 946:7:-1 at gen439 Univ0 prob=0.803</t>
  </si>
  <si>
    <t>​ 585I x:ageGp:fam 739:5:-1 by red 666:4:-1 at gen439 Univ0 prob=0.963</t>
  </si>
  <si>
    <t>​ 587I x:ageGp:fam 799:5:-1 by red 16:0:-1 at gen440 Univ0 prob=0.848</t>
  </si>
  <si>
    <t>​ 587I x:ageGp:fam 46:1:-1 by blue 933:7:-1 at gen440 Univ0 prob=0.371</t>
  </si>
  <si>
    <t>​ 587I x:ageGp:fam 120:1:-1 by blue 622:4:-1 at gen440 Univ0 prob=0.975</t>
  </si>
  <si>
    <t>​ 587I x:ageGp:fam 277:2:-1 by blue 936:7:-1 at gen440 Univ0 prob=0.778</t>
  </si>
  <si>
    <t>​ 587I x:ageGp:fam 521:3:-1 by red 950:8:-1 at gen440 Univ0 prob=0.084</t>
  </si>
  <si>
    <t>​ 590I x:ageGp:fam 82:1:-1 by red 217:2:-1 at gen441 Univ0 prob=0.723</t>
  </si>
  <si>
    <t>​ 590I x:ageGp:fam 443:3:-1 by blue 117:1:-1 at gen441 Univ0 prob=0.438</t>
  </si>
  <si>
    <t>​ 590I x:ageGp:fam 328:2:-1 by red 634:4:-1 at gen441 Univ0 prob=0.659</t>
  </si>
  <si>
    <t>​ 595I x:ageGp:fam 26:0:-1 by red 285:2:-1 at gen442 Univ0 prob=0.682</t>
  </si>
  <si>
    <t>​ 595I x:ageGp:fam 353:2:-1 by red 579:4:-1 at gen442 Univ0 prob=0.779</t>
  </si>
  <si>
    <t>​ 595I x:ageGp:fam 580:4:-1 by blue 622:4:-1 at gen442 Univ0 prob=0.968</t>
  </si>
  <si>
    <t>​ 595I x:ageGp:fam 661:4:-1 by blue 704:5:-1 at gen442 Univ0 prob=0.971</t>
  </si>
  <si>
    <t>​ 598I x:ageGp:fam 508:3:-1 by blue 48:1:-1 at gen443 Univ0 prob=0.443</t>
  </si>
  <si>
    <t>​ 598I x:ageGp:fam 136:2:-1 by yellow 702:5:-1 at gen443 Univ0 prob=0.920</t>
  </si>
  <si>
    <t>​ 598I x:ageGp:fam 341:2:-1 by red 857:6:-1 at gen443 Univ0 prob=0.732</t>
  </si>
  <si>
    <t>​ 598I x:ageGp:fam 620:4:-1 by blue 494:3:-1 at gen443 Univ0 prob=0.327</t>
  </si>
  <si>
    <t>​ 602I x:ageGp:fam 647:4:-1 by red 172:2:-1 at gen444 Univ0 prob=0.759</t>
  </si>
  <si>
    <t>​ 602I x:ageGp:fam 336:2:-1 by blue 785:5:-1 at gen444 Univ0 prob=0.248</t>
  </si>
  <si>
    <t>​ 602I x:ageGp:fam 881:6:-1 by red 726:5:-1 at gen444 Univ0 prob=0.395</t>
  </si>
  <si>
    <t>​ 606I x:ageGp:fam 432:3:-1 by red 30:0:-1 at gen445 Univ0 prob=0.968</t>
  </si>
  <si>
    <t>​ 606I x:ageGp:fam 674:4:-1 by blue 103:1:-1 at gen445 Univ0 prob=0.096</t>
  </si>
  <si>
    <t>​ 606I x:ageGp:fam 802:5:-1 by red 708:5:-1 at gen445 Univ0 prob=0.916</t>
  </si>
  <si>
    <t>​ 609I x:ageGp:fam 249:2:-1 by blue 851:6:-1 at gen446 Univ0 prob=0.562</t>
  </si>
  <si>
    <t>​ 609I x:ageGp:fam 284:2:-1 by blue 363:3:-1 at gen446 Univ0 prob=0.252</t>
  </si>
  <si>
    <t>​ 609I x:ageGp:fam 338:2:-1 by red 327:2:-1 at gen446 Univ0 prob=0.191</t>
  </si>
  <si>
    <t>​ 609I x:ageGp:fam 560:4:-1 by red 976:8:-1 at gen446 Univ0 prob=0.995</t>
  </si>
  <si>
    <t>​ 612I x:ageGp:fam 899:6:-1 by red 224:2:-1 at gen447 Univ0 prob=0.542</t>
  </si>
  <si>
    <t>​ 612I x:ageGp:fam 408:3:-1 by red 882:6:-1 at gen447 Univ0 prob=0.881</t>
  </si>
  <si>
    <t>​ 612I x:ageGp:fam 980:8:-1 by blue 596:4:-1 at gen447 Univ0 prob=0.817</t>
  </si>
  <si>
    <t>​ 616I x:ageGp:fam 135:2:-1 by blue 347:2:-1 at gen448 Univ0 prob=0.080</t>
  </si>
  <si>
    <t>​ 616I x:ageGp:fam 772:5:-1 by blue 650:4:-1 at gen448 Univ0 prob=0.812</t>
  </si>
  <si>
    <t>​ 619I x:ageGp:fam 43:1:-1 by blue 816:5:-1 at gen449 Univ0 prob=0.547</t>
  </si>
  <si>
    <t>​ 619I x:ageGp:fam 166:2:-1 by red 111:1:-1 at gen449 Univ0 prob=0.519</t>
  </si>
  <si>
    <t>​ 619I x:ageGp:fam 728:5:-1 by blue 318:2:-1 at gen449 Univ0 prob=0.793</t>
  </si>
  <si>
    <t>​ 619I x:ageGp:fam 902:7:-1 by blue 671:4:-1 at gen449 Univ0 prob=0.507</t>
  </si>
  <si>
    <t>​ 621I x:ageGp:fam 21:0:-1 by red 142:2:-1 at gen450 Univ0 prob=0.880</t>
  </si>
  <si>
    <t>​ 621I x:ageGp:fam 34:0:-1 by red 976:8:-1 at gen450 Univ0 prob=0.582</t>
  </si>
  <si>
    <t>​ 621I x:ageGp:fam 559:4:-1 by blue 210:2:-1 at gen450 Univ0 prob=0.396</t>
  </si>
  <si>
    <t>​ 621I x:ageGp:fam 657:4:-1 by blue 376:3:-1 at gen450 Univ0 prob=0.329</t>
  </si>
  <si>
    <t>​ 621I x:ageGp:fam 409:3:-1 by blue 396:3:-1 at gen450 Univ0 prob=0.322</t>
  </si>
  <si>
    <t>​ 621I x:ageGp:fam 888:6:-1 by red 400:3:-1 at gen450 Univ0 prob=0.101</t>
  </si>
  <si>
    <t>​ 621I x:ageGp:fam 629:4:-1 by blue 745:5:-1 at gen450 Univ0 prob=0.395</t>
  </si>
  <si>
    <t>​ 625I x:ageGp:fam 843:6:-1 by blue 15:0:-1 at gen451 Univ0 prob=0.020</t>
  </si>
  <si>
    <t>​ 625I x:ageGp:fam 810:5:-1 by blue 94:1:-1 at gen451 Univ0 prob=0.540</t>
  </si>
  <si>
    <t>​ 625I x:ageGp:fam 141:2:-1 by blue 745:5:-1 at gen451 Univ0 prob=0.806</t>
  </si>
  <si>
    <t>​ 625I x:ageGp:fam 241:2:-1 by red 474:3:-1 at gen451 Univ0 prob=0.906</t>
  </si>
  <si>
    <t>​ 625I x:ageGp:fam 711:5:-1 by blue 752:5:-1 at gen451 Univ0 prob=0.070</t>
  </si>
  <si>
    <t>​ 632I x:ageGp:fam 568:4:-1 by red 49:1:-1 at gen452 Univ0 prob=0.356</t>
  </si>
  <si>
    <t>​ 632I x:ageGp:fam 763:5:-1 by red 89:1:-1 at gen452 Univ0 prob=0.614</t>
  </si>
  <si>
    <t>​ 637I x:ageGp:fam 192:2:-1 by blue 523:3:-1 at gen453 Univ0 prob=0.385</t>
  </si>
  <si>
    <t>​ 637I x:ageGp:fam 572:4:-1 by blue 523:3:-1 at gen453 Univ0 prob=0.740</t>
  </si>
  <si>
    <t>​ 637I x:ageGp:fam 588:4:-1 by blue 695:5:-1 at gen453 Univ0 prob=0.922</t>
  </si>
  <si>
    <t>​ 637I x:ageGp:fam 750:5:-1 by red 811:5:-1 at gen453 Univ0 prob=0.558</t>
  </si>
  <si>
    <t>​ 637I x:ageGp:fam 827:6:-1 by blue 898:6:-1 at gen453 Univ0 prob=0.545</t>
  </si>
  <si>
    <t>​ 639I x:ageGp:fam 551:4:-1 by blue 66:1:-1 at gen454 Univ0 prob=0.859</t>
  </si>
  <si>
    <t>​ 644I x:ageGp:fam 37:0:-1 by blue 900:6:-1 at gen455 Univ0 prob=0.991</t>
  </si>
  <si>
    <t>​ 644I x:ageGp:fam 76:1:-1 by blue 431:3:-1 at gen455 Univ0 prob=0.500</t>
  </si>
  <si>
    <t>​ 644I x:ageGp:fam 278:2:-1 by blue 243:2:-1 at gen455 Univ0 prob=0.183</t>
  </si>
  <si>
    <t>​ 644I x:ageGp:fam 766:5:-1 by blue 303:2:-1 at gen455 Univ0 prob=0.732</t>
  </si>
  <si>
    <t>​ 644I x:ageGp:fam 838:6:-1 by blue 431:3:-1 at gen455 Univ0 prob=0.704</t>
  </si>
  <si>
    <t>​ 644I x:ageGp:fam 433:3:-1 by red 753:5:-1 at gen455 Univ0 prob=0.260</t>
  </si>
  <si>
    <t>​ 644I x:ageGp:fam 755:5:-1 by red 857:6:-1 at gen455 Univ0 prob=0.725</t>
  </si>
  <si>
    <t>​ 645I x:ageGp:fam 9:0:-1 by blue 337:2:-1 at gen456 Univ0 prob=0.057</t>
  </si>
  <si>
    <t>​ 645I x:ageGp:fam 165:2:-1 by red 396:3:-1 at gen456 Univ0 prob=0.400</t>
  </si>
  <si>
    <t>​ 645I x:ageGp:fam 199:2:-1 by blue 168:2:-1 at gen456 Univ0 prob=0.704</t>
  </si>
  <si>
    <t>​ 645I x:ageGp:fam 536:3:-1 by blue 348:2:-1 at gen456 Univ0 prob=0.783</t>
  </si>
  <si>
    <t>​ 645I x:ageGp:fam 451:3:-1 by blue 414:3:-1 at gen456 Univ0 prob=0.983</t>
  </si>
  <si>
    <t>​ 645I x:ageGp:fam 942:7:-1 by blue 414:3:-1 at gen456 Univ0 prob=0.399</t>
  </si>
  <si>
    <t>​ 645I x:ageGp:fam 910:7:-1 by blue 420:3:-1 at gen456 Univ0 prob=0.861</t>
  </si>
  <si>
    <t>​ 652I x:ageGp:fam 68:1:-1 by blue 8:0:-1 at gen457 Univ0 prob=0.312</t>
  </si>
  <si>
    <t>​ 652I x:ageGp:fam 252:2:-1 by blue 47:1:-1 at gen457 Univ0 prob=0.699</t>
  </si>
  <si>
    <t>​ 652I x:ageGp:fam 162:2:-1 by blue 104:1:-1 at gen457 Univ0 prob=0.263</t>
  </si>
  <si>
    <t>​ 652I x:ageGp:fam 173:2:-1 by blue 339:2:-1 at gen457 Univ0 prob=0.470</t>
  </si>
  <si>
    <t>​ 652I x:ageGp:fam 250:2:-1 by blue 318:2:-1 at gen457 Univ0 prob=0.901</t>
  </si>
  <si>
    <t>​ 652I x:ageGp:fam 293:2:-1 by blue 606:4:-1 at gen457 Univ0 prob=0.674</t>
  </si>
  <si>
    <t>​ 659I x:ageGp:fam 981:8:-1 by blue 74:1:-1 at gen458 Univ0 prob=0.537</t>
  </si>
  <si>
    <t>​ 659I x:ageGp:fam 310:2:-1 by blue 421:3:-1 at gen458 Univ0 prob=0.003</t>
  </si>
  <si>
    <t>​ 659I x:ageGp:fam 357:2:-1 by blue 395:3:-1 at gen458 Univ0 prob=0.952</t>
  </si>
  <si>
    <t>​ 659I x:ageGp:fam 613:4:-1 by blue 525:3:-1 at gen458 Univ0 prob=0.553</t>
  </si>
  <si>
    <t>​ 665I x:ageGp:fam 181:2:-1 by red 683:4:-1 at gen459 Univ0 prob=0.610</t>
  </si>
  <si>
    <t>​ 665I x:ageGp:fam 589:4:-1 by red 283:2:-1 at gen459 Univ0 prob=0.169</t>
  </si>
  <si>
    <t>​ 669I x:ageGp:fam 140:2:-1 by red 543:4:-1 at gen460 Univ0 prob=0.984</t>
  </si>
  <si>
    <t>​ 669I x:ageGp:fam 220:2:-1 by blue 869:6:-1 at gen460 Univ0 prob=0.032</t>
  </si>
  <si>
    <t>​ 671I x:ageGp:fam 311:2:-1 by blue 179:2:-1 at gen461 Univ0 prob=0.659</t>
  </si>
  <si>
    <t>​ 671I x:ageGp:fam 258:2:-1 by red 605:4:-1 at gen461 Univ0 prob=0.219</t>
  </si>
  <si>
    <t>​ 671I x:ageGp:fam 925:7:-1 by red 659:4:-1 at gen461 Univ0 prob=0.412</t>
  </si>
  <si>
    <t>​ 673I x:ageGp:fam 291:2:-1 by blue 606:4:-1 at gen462 Univ0 prob=0.857</t>
  </si>
  <si>
    <t>​ 673I x:ageGp:fam 639:4:-1 by blue 372:3:-1 at gen462 Univ0 prob=0.186</t>
  </si>
  <si>
    <t>​ 673I x:ageGp:fam 859:6:-1 by blue 427:3:-1 at gen462 Univ0 prob=0.534</t>
  </si>
  <si>
    <t>​ 673I x:ageGp:fam 983:9:-1 by red 644:4:-1 at gen462 Univ0 prob=0.572</t>
  </si>
  <si>
    <t>​ 676I x:ageGp:fam 446:3:-1 by blue 88:1:-1 at gen463 Univ0 prob=0.530</t>
  </si>
  <si>
    <t>​ 676I x:ageGp:fam 460:3:-1 by blue 466:3:-1 at gen463 Univ0 prob=0.497</t>
  </si>
  <si>
    <t>​ 676I x:ageGp:fam 833:6:-1 by yellow 621:4:-1 at gen463 Univ0 prob=0.672</t>
  </si>
  <si>
    <t>​ 676I x:ageGp:fam 641:4:-1 by red 740:5:-1 at gen463 Univ0 prob=0.490</t>
  </si>
  <si>
    <t>​ 680I x:ageGp:fam 425:3:-1 by blue 279:2:-1 at gen464 Univ0 prob=0.758</t>
  </si>
  <si>
    <t>​ 684I x:ageGp:fam 73:1:-1 by blue 745:5:-1 at gen465 Univ0 prob=0.622</t>
  </si>
  <si>
    <t>​ 684I x:ageGp:fam 273:2:-1 by red 124:1:-1 at gen465 Univ0 prob=0.859</t>
  </si>
  <si>
    <t>​ 684I x:ageGp:fam 872:6:-1 by blue 170:2:-1 at gen465 Univ0 prob=0.041</t>
  </si>
  <si>
    <t>​ 684I x:ageGp:fam 511:3:-1 by red 742:5:-1 at gen465 Univ0 prob=0.115</t>
  </si>
  <si>
    <t>​ 684I x:ageGp:fam 782:5:-1 by yellow 652:4:-1 at gen465 Univ0 prob=0.896</t>
  </si>
  <si>
    <t>​ 685I x:ageGp:fam 820:5:-1 by yellow 3:0:-1 at gen466 Univ0 prob=0.674</t>
  </si>
  <si>
    <t>​ 685I x:ageGp:fam 231:2:-1 by red 286:2:-1 at gen466 Univ0 prob=0.454</t>
  </si>
  <si>
    <t>​ 685I x:ageGp:fam 271:2:-1 by blue 704:5:-1 at gen466 Univ0 prob=0.643</t>
  </si>
  <si>
    <t>​ 685I x:ageGp:fam 423:3:-1 by red 374:3:-1 at gen466 Univ0 prob=0.872</t>
  </si>
  <si>
    <t>​ 685I x:ageGp:fam 743:5:-1 by red 903:7:-1 at gen466 Univ0 prob=0.929</t>
  </si>
  <si>
    <t>​ 690I x:ageGp:fam 154:2:-1 by blue 561:4:-1 at gen467 Univ0 prob=0.051</t>
  </si>
  <si>
    <t>​ 690I x:ageGp:fam 157:2:-1 by red 420:3:-1 at gen467 Univ0 prob=0.204</t>
  </si>
  <si>
    <t>​ 690I x:ageGp:fam 369:3:-1 by blue 459:3:-1 at gen467 Univ0 prob=0.026</t>
  </si>
  <si>
    <t>​ 690I x:ageGp:fam 631:4:-1 by red 474:3:-1 at gen467 Univ0 prob=0.052</t>
  </si>
  <si>
    <t>​ 690I x:ageGp:fam 703:5:-1 by blue 574:4:-1 at gen467 Univ0 prob=0.364</t>
  </si>
  <si>
    <t>​ 690I x:ageGp:fam 873:6:-1 by red 659:4:-1 at gen467 Univ0 prob=0.653</t>
  </si>
  <si>
    <t>​ 690I x:ageGp:fam 681:4:-1 by blue 898:6:-1 at gen467 Univ0 prob=0.209</t>
  </si>
  <si>
    <t>​ 690I x:ageGp:fam 874:6:-1 by blue 943:7:-1 at gen467 Univ0 prob=0.458</t>
  </si>
  <si>
    <t>​ 695I x:ageGp:fam 611:4:-1 by red 31:0:-1 at gen468 Univ0 prob=0.549</t>
  </si>
  <si>
    <t>​ 695I x:ageGp:fam 699:5:-1 by red 31:0:-1 at gen468 Univ0 prob=0.650</t>
  </si>
  <si>
    <t>​ 695I x:ageGp:fam 153:2:-1 by red 753:5:-1 at gen468 Univ0 prob=0.630</t>
  </si>
  <si>
    <t>​ 695I x:ageGp:fam 852:6:-1 by red 155:2:-1 at gen468 Univ0 prob=0.449</t>
  </si>
  <si>
    <t>​ 695I x:ageGp:fam 264:2:-1 by blue 185:2:-1 at gen468 Univ0 prob=0.332</t>
  </si>
  <si>
    <t>​ 695I x:ageGp:fam 633:4:-1 by red 708:5:-1 at gen468 Univ0 prob=0.120</t>
  </si>
  <si>
    <t>​ 703I x:ageGp:fam 879:6:-1 by blue 129:1:-1 at gen469 Univ0 prob=0.574</t>
  </si>
  <si>
    <t>​ 703I x:ageGp:fam 352:2:-1 by red 234:2:-1 at gen469 Univ0 prob=0.806</t>
  </si>
  <si>
    <t>​ 703I x:ageGp:fam 424:3:-1 by blue 354:2:-1 at gen469 Univ0 prob=0.512</t>
  </si>
  <si>
    <t>​ 703I x:ageGp:fam 515:3:-1 by blue 817:5:-1 at gen469 Univ0 prob=0.193</t>
  </si>
  <si>
    <t>​ 709I x:ageGp:fam 42:1:-1 by blue 555:4:-1 at gen470 Univ0 prob=0.793</t>
  </si>
  <si>
    <t>​ 709I x:ageGp:fam 576:4:-1 by red 160:2:-1 at gen470 Univ0 prob=0.290</t>
  </si>
  <si>
    <t>​ 709I x:ageGp:fam 171:2:-1 by red 708:5:-1 at gen470 Univ0 prob=0.364</t>
  </si>
  <si>
    <t>​ 709I x:ageGp:fam 971:8:-1 by red 400:3:-1 at gen470 Univ0 prob=0.496</t>
  </si>
  <si>
    <t>​ 709I x:ageGp:fam 609:4:-1 by blue 816:5:-1 at gen470 Univ0 prob=0.393</t>
  </si>
  <si>
    <t>​ 709I x:ageGp:fam 632:4:-1 by blue 716:5:-1 at gen470 Univ0 prob=0.020</t>
  </si>
  <si>
    <t>​ 709I x:ageGp:fam 787:5:-1 by red 904:7:-1 at gen470 Univ0 prob=0.979</t>
  </si>
  <si>
    <t>​ 709I x:ageGp:fam 832:6:-1 by blue 801:5:-1 at gen470 Univ0 prob=0.868</t>
  </si>
  <si>
    <t>​ 713I x:ageGp:fam 824:6:-1 by blue 36:0:-1 at gen471 Univ0 prob=0.368</t>
  </si>
  <si>
    <t>​ 713I x:ageGp:fam 518:3:-1 by blue 197:2:-1 at gen471 Univ0 prob=0.289</t>
  </si>
  <si>
    <t>​ 713I x:ageGp:fam 351:2:-1 by blue 595:4:-1 at gen471 Univ0 prob=0.200</t>
  </si>
  <si>
    <t>​ 713I x:ageGp:fam 351:2:-1 by red 619:4:-1 at gen471 Univ0 prob=0.016</t>
  </si>
  <si>
    <t>​ 713I x:ageGp:fam 790:5:-1 by blue 936:7:-1 at gen471 Univ0 prob=0.087</t>
  </si>
  <si>
    <t>​ 721I x:ageGp:fam 503:3:-1 by red 48:1:-1 at gen472 Univ0 prob=0.506</t>
  </si>
  <si>
    <t>​ 721I x:ageGp:fam 475:3:-1 by blue 104:1:-1 at gen472 Univ0 prob=0.979</t>
  </si>
  <si>
    <t>​ 721I x:ageGp:fam 486:3:-1 by blue 318:2:-1 at gen472 Univ0 prob=0.916</t>
  </si>
  <si>
    <t>​ 721I x:ageGp:fam 794:5:-1 by red 360:3:-1 at gen472 Univ0 prob=0.509</t>
  </si>
  <si>
    <t>​ 721I x:ageGp:fam 908:7:-1 by blue 438:3:-1 at gen472 Univ0 prob=0.801</t>
  </si>
  <si>
    <t>​ 721I x:ageGp:fam 724:5:-1 by blue 744:5:-1 at gen472 Univ0 prob=0.234</t>
  </si>
  <si>
    <t>​ 721I x:ageGp:fam 890:6:-1 by blue 839:6:-1 at gen472 Univ0 prob=0.348</t>
  </si>
  <si>
    <t>​ 725I x:ageGp:fam 416:3:-1 by blue 254:2:-1 at gen473 Univ0 prob=0.544</t>
  </si>
  <si>
    <t>​ 725I x:ageGp:fam 449:3:-1 by red 398:3:-1 at gen473 Univ0 prob=0.418</t>
  </si>
  <si>
    <t>​ 725I x:ageGp:fam 412:3:-1 by blue 529:3:-1 at gen473 Univ0 prob=0.236</t>
  </si>
  <si>
    <t>​ 725I x:ageGp:fam 488:3:-1 by blue 825:6:-1 at gen473 Univ0 prob=0.407</t>
  </si>
  <si>
    <t>​ 725I x:ageGp:fam 792:5:-1 by red 964:8:-1 at gen473 Univ0 prob=0.444</t>
  </si>
  <si>
    <t>​ 732I x:ageGp:fam 195:2:-1 by blue 168:2:-1 at gen474 Univ0 prob=0.415</t>
  </si>
  <si>
    <t>​ 732I x:ageGp:fam 399:3:-1 by blue 723:5:-1 at gen474 Univ0 prob=0.181</t>
  </si>
  <si>
    <t>​ 737I x:ageGp:fam 257:2:-1 by blue 185:2:-1 at gen475 Univ0 prob=0.198</t>
  </si>
  <si>
    <t>​ 737I x:ageGp:fam 308:2:-1 by blue 256:2:-1 at gen475 Univ0 prob=0.017</t>
  </si>
  <si>
    <t>​ 737I x:ageGp:fam 330:2:-1 by blue 426:3:-1 at gen475 Univ0 prob=0.783</t>
  </si>
  <si>
    <t>​ 737I x:ageGp:fam 567:4:-1 by red 505:3:-1 at gen475 Univ0 prob=0.608</t>
  </si>
  <si>
    <t>​ 743I x:ageGp:fam 1:0:-1 by red 798:5:-1 at gen477 Univ0 prob=0.967</t>
  </si>
  <si>
    <t>​ 743I x:ageGp:fam 2:0:-1 by red 974:8:-1 at gen477 Univ0 prob=0.164</t>
  </si>
  <si>
    <t>​ 743I x:ageGp:fam 13:0:-1 by blue 28:0:-1 at gen477 Univ0 prob=0.255</t>
  </si>
  <si>
    <t>​ 743I x:ageGp:fam 373:3:-1 by blue 809:5:-1 at gen477 Univ0 prob=0.008</t>
  </si>
  <si>
    <t>​ 743I x:ageGp:fam 307:2:-1 by blue 20:0:-1 at gen478 Univ0 prob=0.909</t>
  </si>
  <si>
    <t>​ 743I x:ageGp:fam 624:4:-1 by red 111:1:-1 at gen478 Univ0 prob=0.042</t>
  </si>
  <si>
    <t>​ 743I x:ageGp:fam 797:5:-1 by red 374:3:-1 at gen478 Univ0 prob=0.763</t>
  </si>
  <si>
    <t>​ 743I x:ageGp:fam 878:6:-1 by blue 996:9:-1 at gen478 Univ0 prob=0.580</t>
  </si>
  <si>
    <t>​ 747I x:ageGp:fam 11:0:-1 by red 339:2:-1 at gen479 Univ0 prob=0.431</t>
  </si>
  <si>
    <t>​ 747I x:ageGp:fam 65:1:-1 by blue 813:5:-1 at gen479 Univ0 prob=0.430</t>
  </si>
  <si>
    <t>​ 747I x:ageGp:fam 383:3:-1 by blue 202:2:-1 at gen479 Univ0 prob=0.089</t>
  </si>
  <si>
    <t>​ 747I x:ageGp:fam 854:6:-1 by red 295:2:-1 at gen479 Univ0 prob=0.556</t>
  </si>
  <si>
    <t>​ 747I x:ageGp:fam 860:6:-1 by red 404:3:-1 at gen479 Univ0 prob=0.575</t>
  </si>
  <si>
    <t>​ 751I x:ageGp:fam 358:2:-1 by red 23:0:-1 at gen480 Univ0 prob=0.274</t>
  </si>
  <si>
    <t>​ 751I x:ageGp:fam 53:1:-1 by red 111:1:-1 at gen480 Univ0 prob=0.732</t>
  </si>
  <si>
    <t>​ 751I x:ageGp:fam 101:1:-1 by blue 571:4:-1 at gen480 Univ0 prob=0.539</t>
  </si>
  <si>
    <t>​ 751I x:ageGp:fam 147:2:-1 by red 149:2:-1 at gen480 Univ0 prob=0.630</t>
  </si>
  <si>
    <t>​ 751I x:ageGp:fam 575:4:-1 by red 204:2:-1 at gen480 Univ0 prob=0.615</t>
  </si>
  <si>
    <t>​ 751I x:ageGp:fam 290:2:-1 by blue 324:2:-1 at gen480 Univ0 prob=0.876</t>
  </si>
  <si>
    <t>​ 751I x:ageGp:fam 455:3:-1 by red 456:3:-1 at gen480 Univ0 prob=0.303</t>
  </si>
  <si>
    <t>​ 751I x:ageGp:fam 667:4:-1 by blue 616:4:-1 at gen480 Univ0 prob=0.478</t>
  </si>
  <si>
    <t>​ 756I x:ageGp:fam 84:1:-1 by red 781:5:-1 at gen481 Univ0 prob=0.704</t>
  </si>
  <si>
    <t>​ 756I x:ageGp:fam 188:2:-1 by blue 86:1:-1 at gen481 Univ0 prob=0.014</t>
  </si>
  <si>
    <t>​ 756I x:ageGp:fam 830:6:-1 by red 217:2:-1 at gen481 Univ0 prob=0.928</t>
  </si>
  <si>
    <t>​ 756I x:ageGp:fam 583:4:-1 by red 427:3:-1 at gen481 Univ0 prob=0.585</t>
  </si>
  <si>
    <t>​ 756I x:ageGp:fam 935:7:-1 by blue 779:5:-1 at gen481 Univ0 prob=0.978</t>
  </si>
  <si>
    <t>​ 764I x:ageGp:fam 91:1:-1 by red 333:2:-1 at gen482 Univ0 prob=0.129</t>
  </si>
  <si>
    <t>​ 764I x:ageGp:fam 100:1:-1 by red 374:3:-1 at gen482 Univ0 prob=0.825</t>
  </si>
  <si>
    <t>​ 764I x:ageGp:fam 405:3:-1 by blue 884:6:-1 at gen482 Univ0 prob=0.770</t>
  </si>
  <si>
    <t>​ 769I x:ageGp:fam 861:6:-1 by red 420:3:-1 at gen483 Univ0 prob=0.565</t>
  </si>
  <si>
    <t>​ 769I x:ageGp:fam 918:7:-1 by blue 494:3:-1 at gen483 Univ0 prob=0.911</t>
  </si>
  <si>
    <t>​ 769I x:ageGp:fam 585:4:-1 by blue 566:4:-1 at gen483 Univ0 prob=0.867</t>
  </si>
  <si>
    <t>​ 772I x:ageGp:fam 240:2:-1 by blue 36:0:-1 at gen484 Univ0 prob=0.064</t>
  </si>
  <si>
    <t>​ 772I x:ageGp:fam 738:5:-1 by red 94:1:-1 at gen484 Univ0 prob=0.871</t>
  </si>
  <si>
    <t>​ 772I x:ageGp:fam 178:2:-1 by red 301:2:-1 at gen484 Univ0 prob=0.210</t>
  </si>
  <si>
    <t>​ 772I x:ageGp:fam 187:2:-1 by blue 479:3:-1 at gen484 Univ0 prob=0.672</t>
  </si>
  <si>
    <t>​ 775I x:ageGp:fam 10:0:-1 by red 174:2:-1 at gen485 Univ0 prob=0.592</t>
  </si>
  <si>
    <t>​ 775I x:ageGp:fam 50:1:-1 by blue 342:2:-1 at gen485 Univ0 prob=0.945</t>
  </si>
  <si>
    <t>​ 775I x:ageGp:fam 159:2:-1 by red 953:8:-1 at gen485 Univ0 prob=0.034</t>
  </si>
  <si>
    <t>​ 779I x:ageGp:fam 72:1:-1 by blue 501:3:-1 at gen486 Univ0 prob=0.670</t>
  </si>
  <si>
    <t>​ 779I x:ageGp:fam 244:2:-1 by blue 716:5:-1 at gen486 Univ0 prob=0.955</t>
  </si>
  <si>
    <t>​ 779I x:ageGp:fam 662:4:-1 by blue 266:2:-1 at gen486 Univ0 prob=0.846</t>
  </si>
  <si>
    <t>​ 779I x:ageGp:fam 504:3:-1 by red 721:5:-1 at gen486 Univ0 prob=0.052</t>
  </si>
  <si>
    <t>​ 779I x:ageGp:fam 919:7:-1 by blue 761:5:-1 at gen486 Univ0 prob=0.222</t>
  </si>
  <si>
    <t>​ 782I x:ageGp:fam 60:1:-1 by red 327:2:-1 at gen487 Univ0 prob=0.015</t>
  </si>
  <si>
    <t>​ 782I x:ageGp:fam 107:1:-1 by blue 506:3:-1 at gen487 Univ0 prob=0.885</t>
  </si>
  <si>
    <t>​ 782I x:ageGp:fam 107:1:-1 by red 742:5:-1 at gen487 Univ0 prob=0.756</t>
  </si>
  <si>
    <t>​ 782I x:ageGp:fam 184:2:-1 by red 673:4:-1 at gen487 Univ0 prob=0.814</t>
  </si>
  <si>
    <t>​ 782I x:ageGp:fam 186:2:-1 by blue 316:2:-1 at gen487 Univ0 prob=0.571</t>
  </si>
  <si>
    <t>​ 791I x:ageGp:fam 713:5:-1 by blue 177:2:-1 at gen489 Univ0 prob=0.596</t>
  </si>
  <si>
    <t>​ 791I x:ageGp:fam 649:4:-1 by red 876:6:-1 at gen489 Univ0 prob=0.829</t>
  </si>
  <si>
    <t>​ 791I x:ageGp:fam 800:5:-1 by blue 693:5:-1 at gen489 Univ0 prob=0.301</t>
  </si>
  <si>
    <t>​ 791I x:ageGp:fam 410:3:-1 by red 23:0:-1 at gen490 Univ0 prob=0.041</t>
  </si>
  <si>
    <t>​ 791I x:ageGp:fam 720:5:-1 by red 149:2:-1 at gen490 Univ0 prob=0.486</t>
  </si>
  <si>
    <t>​ 791I x:ageGp:fam 675:4:-1 by red 731:5:-1 at gen490 Univ0 prob=0.099</t>
  </si>
  <si>
    <t>​ 794I x:ageGp:fam 45:1:-1 by red 108:1:-1 at gen491 Univ0 prob=0.783</t>
  </si>
  <si>
    <t>​ 794I x:ageGp:fam 272:2:-1 by red 201:2:-1 at gen491 Univ0 prob=0.106</t>
  </si>
  <si>
    <t>​ 797I x:ageGp:fam 127:1:-1 by red 798:5:-1 at gen492 Univ0 prob=0.824</t>
  </si>
  <si>
    <t>​ 797I x:ageGp:fam 959:8:-1 by blue 182:2:-1 at gen492 Univ0 prob=0.909</t>
  </si>
  <si>
    <t>​ 797I x:ageGp:fam 190:2:-1 by red 324:2:-1 at gen492 Univ0 prob=0.750</t>
  </si>
  <si>
    <t>​ 797I x:ageGp:fam 736:5:-1 by red 295:2:-1 at gen492 Univ0 prob=0.406</t>
  </si>
  <si>
    <t>​ 797I x:ageGp:fam 912:7:-1 by red 313:2:-1 at gen492 Univ0 prob=0.995</t>
  </si>
  <si>
    <t>​ 797I x:ageGp:fam 440:3:-1 by blue 388:3:-1 at gen492 Univ0 prob=0.327</t>
  </si>
  <si>
    <t>​ 797I x:ageGp:fam 516:3:-1 by blue 837:6:-1 at gen492 Univ0 prob=0.105</t>
  </si>
  <si>
    <t>​ 797I x:ageGp:fam 737:5:-1 by red 900:6:-1 at gen492 Univ0 prob=0.197</t>
  </si>
  <si>
    <t>​ 799I x:ageGp:fam 4:0:-1 by red 672:4:-1 at gen493 Univ0 prob=0.275</t>
  </si>
  <si>
    <t>​ 799I x:ageGp:fam 317:2:-1 by blue 210:2:-1 at gen493 Univ0 prob=0.382</t>
  </si>
  <si>
    <t>​ 799I x:ageGp:fam 995:9:-1 by red 212:2:-1 at gen493 Univ0 prob=0.866</t>
  </si>
  <si>
    <t>​ 799I x:ageGp:fam 640:4:-1 by red 275:2:-1 at gen493 Univ0 prob=0.333</t>
  </si>
  <si>
    <t>​ 799I x:ageGp:fam 315:2:-1 by red 828:6:-1 at gen493 Univ0 prob=0.849</t>
  </si>
  <si>
    <t>​ 799I x:ageGp:fam 679:4:-1 by yellow 336:2:-1 at gen493 Univ0 prob=0.940</t>
  </si>
  <si>
    <t>​ 807I x:ageGp:fam 680:4:-1 by blue 59:1:-1 at gen494 Univ0 prob=0.028</t>
  </si>
  <si>
    <t>​ 807I x:ageGp:fam 130:1:-1 by blue 487:3:-1 at gen494 Univ0 prob=0.387</t>
  </si>
  <si>
    <t>​ 807I x:ageGp:fam 714:5:-1 by red 857:6:-1 at gen494 Univ0 prob=0.924</t>
  </si>
  <si>
    <t>​ 813I x:ageGp:fam 183:2:-1 by blue 206:2:-1 at gen495 Univ0 prob=0.684</t>
  </si>
  <si>
    <t>​ 813I x:ageGp:fam 344:2:-1 by blue 868:6:-1 at gen495 Univ0 prob=0.623</t>
  </si>
  <si>
    <t>​ 813I x:ageGp:fam 387:3:-1 by red 721:5:-1 at gen495 Univ0 prob=0.655</t>
  </si>
  <si>
    <t>​ 813I x:ageGp:fam 584:4:-1 by blue 395:3:-1 at gen495 Univ0 prob=0.880</t>
  </si>
  <si>
    <t>​ 816I x:ageGp:fam 539:3:-1 by blue 20:0:-1 at gen496 Univ0 prob=0.347</t>
  </si>
  <si>
    <t>​ 816I x:ageGp:fam 134:2:-1 by red 36:0:-1 at gen496 Univ0 prob=0.348</t>
  </si>
  <si>
    <t>​ 816I x:ageGp:fam 118:1:-1 by blue 284:2:-1 at gen496 Univ0 prob=0.202</t>
  </si>
  <si>
    <t>​ 816I x:ageGp:fam 806:5:-1 by blue 512:3:-1 at gen496 Univ0 prob=0.517</t>
  </si>
  <si>
    <t>​ 816I x:ageGp:fam 600:4:-1 by red 953:8:-1 at gen496 Univ0 prob=0.961</t>
  </si>
  <si>
    <t>​ 820I x:ageGp:fam 200:2:-1 by red 229:2:-1 at gen497 Univ0 prob=0.276</t>
  </si>
  <si>
    <t>​ 820I x:ageGp:fam 773:5:-1 by blue 216:2:-1 at gen497 Univ0 prob=0.645</t>
  </si>
  <si>
    <t>​ 820I x:ageGp:fam 614:4:-1 by blue 562:4:-1 at gen497 Univ0 prob=0.172</t>
  </si>
  <si>
    <t>​ 820I x:ageGp:fam 573:4:-1 by blue 774:5:-1 at gen497 Univ0 prob=0.262</t>
  </si>
  <si>
    <t>​ 820I x:ageGp:fam 965:8:-1 by red 721:5:-1 at gen497 Univ0 prob=0.745</t>
  </si>
  <si>
    <t>​ 825I x:ageGp:fam 581:4:-1 by red 28:0:-1 at gen498 Univ0 prob=0.455</t>
  </si>
  <si>
    <t>​ 825I x:ageGp:fam 180:2:-1 by red 494:3:-1 at gen498 Univ0 prob=0.359</t>
  </si>
  <si>
    <t>​ 825I x:ageGp:fam 509:3:-1 by blue 996:9:-1 at gen498 Univ0 prob=0.497</t>
  </si>
  <si>
    <t>​ 830I x:ageGp:fam 334:2:-1 by red 435:3:-1 at gen499 Univ0 prob=0.001</t>
  </si>
  <si>
    <t>​ 830I x:ageGp:fam 764:5:-1 by blue 392:3:-1 at gen499 Univ0 prob=0.541</t>
  </si>
  <si>
    <t>​ 830I x:ageGp:fam 947:7:-1 by red 543:4:-1 at gen499 Univ0 prob=0.503</t>
  </si>
  <si>
    <t>​ 833I x:ageGp:fam 973:8:-1 by blue 378:3:-1 at gen500 Univ0 prob=0.874</t>
  </si>
  <si>
    <t>​ 836I x:ageGp:fam 867:6:-1 by red 124:1:-1 at gen501 Univ0 prob=0.827</t>
  </si>
  <si>
    <t>​ 836I x:ageGp:fam 144:2:-1 by blue 865:6:-1 at gen501 Univ0 prob=0.148</t>
  </si>
  <si>
    <t>​ 836I x:ageGp:fam 895:6:-1 by blue 289:2:-1 at gen501 Univ0 prob=0.206</t>
  </si>
  <si>
    <t>​ 836I x:ageGp:fam 390:3:-1 by blue 754:5:-1 at gen501 Univ0 prob=0.683</t>
  </si>
  <si>
    <t>​ 837I x:ageGp:fam 55:1:-1 by red 228:2:-1 at gen502 Univ0 prob=0.606</t>
  </si>
  <si>
    <t>​ 837I x:ageGp:fam 610:4:-1 by blue 620:4:-1 at gen502 Univ0 prob=0.475</t>
  </si>
  <si>
    <t>​ 841I x:ageGp:fam 751:5:-1 by red 362:3:-1 at gen503 Univ0 prob=0.637</t>
  </si>
  <si>
    <t>​ 841I x:ageGp:fam 670:4:-1 by red 974:8:-1 at gen503 Univ0 prob=0.061</t>
  </si>
  <si>
    <t>​ 843I x:ageGp:fam 978:8:-1 by blue 61:1:-1 at gen504 Univ0 prob=0.649</t>
  </si>
  <si>
    <t>​ 843I x:ageGp:fam 93:1:-1 by blue 266:2:-1 at gen504 Univ0 prob=0.099</t>
  </si>
  <si>
    <t>​ 843I x:ageGp:fam 209:2:-1 by blue 719:5:-1 at gen504 Univ0 prob=0.707</t>
  </si>
  <si>
    <t>​ 843I x:ageGp:fam 823:6:-1 by blue 354:2:-1 at gen504 Univ0 prob=0.296</t>
  </si>
  <si>
    <t>​ 843I x:ageGp:fam 875:6:-1 by blue 525:3:-1 at gen504 Univ0 prob=0.656</t>
  </si>
  <si>
    <t>​ 845I x:ageGp:fam 530:3:-1 by blue 177:2:-1 at gen505 Univ0 prob=0.443</t>
  </si>
  <si>
    <t>​ 845I x:ageGp:fam 866:6:-1 by red 848:6:-1 at gen505 Univ0 prob=0.657</t>
  </si>
  <si>
    <t>​ 850I x:ageGp:fam 146:2:-1 by red 288:2:-1 at gen506 Univ0 prob=0.350</t>
  </si>
  <si>
    <t>​ 852I x:ageGp:fam 655:4:-1 by blue 128:1:-1 at gen507 Univ0 prob=0.470</t>
  </si>
  <si>
    <t>​ 852I x:ageGp:fam 626:4:-1 by red 484:3:-1 at gen507 Univ0 prob=0.523</t>
  </si>
  <si>
    <t>​ 852I x:ageGp:fam 842:6:-1 by blue 621:4:-1 at gen507 Univ0 prob=0.150</t>
  </si>
  <si>
    <t>​ 856I x:ageGp:fam 70:1:-1 by blue 77:1:-1 at gen509 Univ0 prob=0.488</t>
  </si>
  <si>
    <t>​ 856I x:ageGp:fam 927:7:-1 by red 339:2:-1 at gen509 Univ0 prob=0.937</t>
  </si>
  <si>
    <t>​ 858I x:ageGp:fam 615:4:-1 by blue 287:2:-1 at gen511 Univ0 prob=0.086</t>
  </si>
  <si>
    <t>​ 858I x:ageGp:fam 78:1:-1 by red 430:3:-1 at gen512 Univ0 prob=0.927</t>
  </si>
  <si>
    <t>​ 858I x:ageGp:fam 696:5:-1 by red 179:2:-1 at gen512 Univ0 prob=0.650</t>
  </si>
  <si>
    <t>​ 858I x:ageGp:fam 841:6:-1 by red 269:2:-1 at gen512 Univ0 prob=0.094</t>
  </si>
  <si>
    <t>​ 858I x:ageGp:fam 452:3:-1 by red 721:5:-1 at gen512 Univ0 prob=0.536</t>
  </si>
  <si>
    <t>​ 858I x:ageGp:fam 470:3:-1 by blue 862:6:-1 at gen512 Univ0 prob=0.551</t>
  </si>
  <si>
    <t>​ 858I x:ageGp:fam 537:3:-1 by blue 612:4:-1 at gen512 Univ0 prob=0.898</t>
  </si>
  <si>
    <t>AgeVaxH35.js:2299 859I x:ageGp:fam 95:1:-1 by blue 775:5:-1 at gen513 Univ0 prob=0.917</t>
  </si>
  <si>
    <t>AgeVaxH35.js:2299 859I x:ageGp:fam 998:9:-1 by blue 110:1:-1 at gen513 Univ0 prob=0.566</t>
  </si>
  <si>
    <t>AgeVaxH35.js:2299 859I x:ageGp:fam 397:3:-1 by red 149:2:-1 at gen513 Univ0 prob=0.361</t>
  </si>
  <si>
    <t>AgeVaxH35.js:2299 859I x:ageGp:fam 164:2:-1 by red 456:3:-1 at gen513 Univ0 prob=0.509</t>
  </si>
  <si>
    <t>AgeVaxH35.js:2299 859I x:ageGp:fam 247:2:-1 by blue 735:5:-1 at gen513 Univ0 prob=0.290</t>
  </si>
  <si>
    <t>AgeVaxH35.js:2299 865I x:ageGp:fam 844:6:-1 by red 672:4:-1 at gen514 Univ0 prob=0.895</t>
  </si>
  <si>
    <t>AgeVaxH35.js:2299 870I x:ageGp:fam 319:2:-1 by red 952:8:-1 at gen515 Univ0 prob=0.097</t>
  </si>
  <si>
    <t>AgeVaxH35.js:2299 870I x:ageGp:fam 847:6:-1 by red 444:3:-1 at gen515 Univ0 prob=0.407</t>
  </si>
  <si>
    <t>AgeVaxH35.js:2299 871I x:ageGp:fam 513:3:-1 by blue 422:3:-1 at gen516 Univ0 prob=0.348</t>
  </si>
  <si>
    <t>AgeVaxH35.js:2299 871I x:ageGp:fam 756:5:-1 by red 650:4:-1 at gen516 Univ0 prob=0.671</t>
  </si>
  <si>
    <t>AgeVaxH35.js:2299 873I x:ageGp:fam 519:3:-1 by blue 549:4:-1 at gen517 Univ0 prob=0.466</t>
  </si>
  <si>
    <t>AgeVaxH35.js:2299 875I x:ageGp:fam 829:6:-1 by blue 12:0:-1 at gen518 Univ0 prob=0.445</t>
  </si>
  <si>
    <t>AgeVaxH35.js:2299 875I x:ageGp:fam 274:2:-1 by blue 661:4:-1 at gen518 Univ0 prob=0.473</t>
  </si>
  <si>
    <t>AgeVaxH35.js:2299 875I x:ageGp:fam 791:5:-1 by blue 545:4:-1 at gen518 Univ0 prob=0.570</t>
  </si>
  <si>
    <t>AgeVaxH35.js:2299 875I x:ageGp:fam 690:5:-1 by red 702:5:-1 at gen518 Univ0 prob=0.275</t>
  </si>
  <si>
    <t>AgeVaxH35.js:2299 876I x:ageGp:fam 853:6:-1 by blue 392:3:-1 at gen519 Univ0 prob=0.455</t>
  </si>
  <si>
    <t>AgeVaxH35.js:2299 876I x:ageGp:fam 930:7:-1 by red 442:3:-1 at gen519 Univ0 prob=0.970</t>
  </si>
  <si>
    <t>AgeVaxH35.js:2299 882I x:ageGp:fam 69:1:-1 by red 900:6:-1 at gen521 Univ0 prob=0.839</t>
  </si>
  <si>
    <t>AgeVaxH35.js:2299 882I x:ageGp:fam 582:4:-1 by red 132:2:-1 at gen521 Univ0 prob=0.370</t>
  </si>
  <si>
    <t>AgeVaxH35.js:2299 882I x:ageGp:fam 355:2:-1 by red 343:2:-1 at gen521 Univ0 prob=0.058</t>
  </si>
  <si>
    <t>AgeVaxH35.js:2299 882I x:ageGp:fam 507:3:-1 by red 404:3:-1 at gen521 Univ0 prob=0.520</t>
  </si>
  <si>
    <t>AgeVaxH35.js:2299 882I x:ageGp:fam 531:3:-1 by blue 660:4:-1 at gen521 Univ0 prob=0.956</t>
  </si>
  <si>
    <t>AgeVaxH35.js:2299 882I x:ageGp:fam 958:8:-1 by blue 825:6:-1 at gen521 Univ0 prob=0.556</t>
  </si>
  <si>
    <t>AgeVaxH35.js:2299 882I x:ageGp:fam 999:9:-1 by red 36:0:-1 at gen522 Univ0 prob=0.292</t>
  </si>
  <si>
    <t>AgeVaxH35.js:2299 882I x:ageGp:fam 267:2:-1 by blue 710:5:-1 at gen522 Univ0 prob=0.197</t>
  </si>
  <si>
    <t>AgeVaxH35.js:2299 888I x:ageGp:fam 656:4:-1 by red 777:5:-1 at gen523 Univ0 prob=0.882</t>
  </si>
  <si>
    <t>AgeVaxH35.js:2299 890I x:ageGp:fam 845:6:-1 by red 400:3:-1 at gen524 Univ0 prob=0.265</t>
  </si>
  <si>
    <t>AgeVaxH35.js:2299 890I x:ageGp:fam 658:4:-1 by red 459:3:-1 at gen524 Univ0 prob=0.161</t>
  </si>
  <si>
    <t>AgeVaxH35.js:2299 890I x:ageGp:fam 985:9:-1 by red 805:5:-1 at gen524 Univ0 prob=0.375</t>
  </si>
  <si>
    <t>AgeVaxH35.js:2299 891I x:ageGp:fam 915:7:-1 by red 18:0:-1 at gen525 Univ0 prob=0.850</t>
  </si>
  <si>
    <t>AgeVaxH35.js:2299 891I x:ageGp:fam 913:7:-1 by red 360:3:-1 at gen525 Univ0 prob=0.605</t>
  </si>
  <si>
    <t>AgeVaxH35.js:2299 894I x:ageGp:fam 102:1:-1 by blue 167:2:-1 at gen526 Univ0 prob=0.260</t>
  </si>
  <si>
    <t>AgeVaxH35.js:2299 894I x:ageGp:fam 163:2:-1 by red 438:3:-1 at gen526 Univ0 prob=0.377</t>
  </si>
  <si>
    <t>AgeVaxH35.js:2299 894I x:ageGp:fam 415:3:-1 by blue 620:4:-1 at gen526 Univ0 prob=0.826</t>
  </si>
  <si>
    <t>AgeVaxH35.js:2299 896I x:ageGp:fam 52:1:-1 by red 395:3:-1 at gen527 Univ0 prob=0.562</t>
  </si>
  <si>
    <t>AgeVaxH35.js:2299 896I x:ageGp:fam 122:1:-1 by red 848:6:-1 at gen527 Univ0 prob=0.637</t>
  </si>
  <si>
    <t>AgeVaxH35.js:2299 896I x:ageGp:fam 969:8:-1 by blue 241:2:-1 at gen527 Univ0 prob=0.032</t>
  </si>
  <si>
    <t>AgeVaxH35.js:2299 896I x:ageGp:fam 371:3:-1 by red 340:2:-1 at gen527 Univ0 prob=0.293</t>
  </si>
  <si>
    <t>AgeVaxH35.js:2299 896I x:ageGp:fam 458:3:-1 by blue 807:5:-1 at gen527 Univ0 prob=0.077</t>
  </si>
  <si>
    <t>AgeVaxH35.js:2299 899I x:ageGp:fam 193:2:-1 by blue 37:0:-1 at gen528 Univ0 prob=0.908</t>
  </si>
  <si>
    <t>AgeVaxH35.js:2299 904I x:ageGp:fam 986:9:-1 by blue 728:5:-1 at gen529 Univ0 prob=0.863</t>
  </si>
  <si>
    <t>AgeVaxH35.js:2299 905I x:ageGp:fam 233:2:-1 by blue 544:4:-1 at gen530 Univ0 prob=0.603</t>
  </si>
  <si>
    <t>AgeVaxH35.js:2299 905I x:ageGp:fam 831:6:-1 by red 595:4:-1 at gen530 Univ0 prob=0.250</t>
  </si>
  <si>
    <t>AgeVaxH35.js:2299 905I x:ageGp:fam 966:8:-1 by blue 799:5:-1 at gen530 Univ0 prob=0.578</t>
  </si>
  <si>
    <t>AgeVaxH35.js:2299 906I x:ageGp:fam 929:7:-1 by blue 98:1:-1 at gen531 Univ0 prob=0.737</t>
  </si>
  <si>
    <t>AgeVaxH35.js:2299 909I x:ageGp:fam 877:6:-1 by blue 457:3:-1 at gen532 Univ0 prob=0.469</t>
  </si>
  <si>
    <t>AgeVaxH35.js:2299 910I x:ageGp:fam 106:1:-1 by red 933:7:-1 at gen533 Univ0 prob=0.602</t>
  </si>
  <si>
    <t>AgeVaxH35.js:2299 911I x:ageGp:fam 989:9:-1 by red 605:4:-1 at gen534 Univ0 prob=0.712</t>
  </si>
  <si>
    <t>AgeVaxH35.js:2299 912I x:ageGp:fam 955:8:-1 by red 226:2:-1 at gen535 Univ0 prob=0.396</t>
  </si>
  <si>
    <t>AgeVaxH35.js:2299 912I x:ageGp:fam 849:6:-1 by red 228:2:-1 at gen535 Univ0 prob=0.979</t>
  </si>
  <si>
    <t>AgeVaxH35.js:2299 912I x:ageGp:fam 923:7:-1 by red 312:2:-1 at gen535 Univ0 prob=0.572</t>
  </si>
  <si>
    <t>AgeVaxH35.js:2299 912I x:ageGp:fam 556:4:-1 by red 396:3:-1 at gen535 Univ0 prob=0.486</t>
  </si>
  <si>
    <t>AgeVaxH35.js:2299 913I x:ageGp:fam 987:9:-1 by blue 192:2:-1 at gen536 Univ0 prob=0.908</t>
  </si>
  <si>
    <t>AgeVaxH35.js:2299 917I x:ageGp:fam 96:1:-1 by red 744:5:-1 at gen537 Univ0 prob=0.185</t>
  </si>
  <si>
    <t>AgeVaxH35.js:2299 917I x:ageGp:fam 133:2:-1 by red 550:4:-1 at gen537 Univ0 prob=0.605</t>
  </si>
  <si>
    <t>AgeVaxH35.js:2299 918I x:ageGp:fam 447:3:-1 by red 855:6:-1 at gen538 Univ0 prob=0.897</t>
  </si>
  <si>
    <t>AgeVaxH35.js:2299 920I x:ageGp:fam 366:3:-1 by blue 140:2:-1 at gen539 Univ0 prob=0.923</t>
  </si>
  <si>
    <t>AgeVaxH35.js:2299 921I x:ageGp:fam 38:0:-1 by red 210:2:-1 at gen540 Univ0 prob=0.953</t>
  </si>
  <si>
    <t>AgeVaxH35.js:2299 921I x:ageGp:fam 40:1:-1 by red 796:5:-1 at gen540 Univ0 prob=0.691</t>
  </si>
  <si>
    <t>AgeVaxH35.js:2299 921I x:ageGp:fam 701:5:-1 by red 933:7:-1 at gen540 Univ0 prob=0.222</t>
  </si>
  <si>
    <t>AgeVaxH35.js:2299 922I x:ageGp:fam 27:0:-1 by red 379:3:-1 at gen541 Univ0 prob=0.025</t>
  </si>
  <si>
    <t>AgeVaxH35.js:2299 925I x:ageGp:fam 377:3:-1 by red 114:1:-1 at gen542 Univ0 prob=0.345</t>
  </si>
  <si>
    <t>AgeVaxH35.js:2299 925I x:ageGp:fam 553:4:-1 by blue 187:2:-1 at gen542 Univ0 prob=0.104</t>
  </si>
  <si>
    <t>AgeVaxH35.js:2299 925I x:ageGp:fam 299:2:-1 by blue 231:2:-1 at gen542 Univ0 prob=0.018</t>
  </si>
  <si>
    <t>AgeVaxH35.js:2299 925I x:ageGp:fam 377:3:-1 by blue 293:2:-1 at gen542 Univ0 prob=0.878</t>
  </si>
  <si>
    <t>AgeVaxH35.js:2299 925I x:ageGp:fam 691:5:-1 by red 605:4:-1 at gen542 Univ0 prob=0.941</t>
  </si>
  <si>
    <t>AgeVaxH35.js:2299 926I x:ageGp:fam 548:4:-1 by blue 264:2:-1 at gen543 Univ0 prob=0.558</t>
  </si>
  <si>
    <t>AgeVaxH35.js:2299 926I x:ageGp:fam 548:4:-1 by red 664:4:-1 at gen543 Univ0 prob=0.879</t>
  </si>
  <si>
    <t>AgeVaxH35.js:2299 930I x:ageGp:fam 305:2:-1 by red 128:1:-1 at gen544 Univ0 prob=0.255</t>
  </si>
  <si>
    <t>AgeVaxH35.js:2299 930I x:ageGp:fam 643:4:-1 by blue 268:2:-1 at gen544 Univ0 prob=0.098</t>
  </si>
  <si>
    <t>AgeVaxH35.js:2299 930I x:ageGp:fam 846:6:-1 by red 292:2:-1 at gen544 Univ0 prob=0.204</t>
  </si>
  <si>
    <t>AgeVaxH35.js:2299 930I x:ageGp:fam 897:6:-1 by blue 315:2:-1 at gen544 Univ0 prob=0.946</t>
  </si>
  <si>
    <t>AgeVaxH35.js:2299 930I x:ageGp:fam 386:3:-1 by red 527:3:-1 at gen544 Univ0 prob=0.718</t>
  </si>
  <si>
    <t>AgeVaxH35.js:2299 930I x:ageGp:fam 635:4:-1 by blue 443:3:-1 at gen544 Univ0 prob=0.647</t>
  </si>
  <si>
    <t>AgeVaxH35.js:2299 937I x:ageGp:fam 126:1:-1 by red 59:1:-1 at gen546 Univ0 prob=0.161</t>
  </si>
  <si>
    <t>AgeVaxH35.js:2299 937I x:ageGp:fam 255:2:-1 by blue 620:4:-1 at gen546 Univ0 prob=0.265</t>
  </si>
  <si>
    <t>AgeVaxH35.js:2299 937I x:ageGp:fam 389:3:-1 by blue 879:6:-1 at gen547 Univ0 prob=0.660</t>
  </si>
  <si>
    <t>AgeVaxH35.js:2299 939I x:ageGp:fam 892:6:-1 by blue 446:3:-1 at gen548 Univ0 prob=0.079</t>
  </si>
  <si>
    <t>AgeVaxH35.js:2299 940I x:ageGp:fam 99:1:-1 by red 393:3:-1 at gen549 Univ0 prob=0.324</t>
  </si>
  <si>
    <t>AgeVaxH35.js:2299 942I x:ageGp:fam 436:3:-1 by red 225:2:-1 at gen552 Univ0 prob=0.449</t>
  </si>
  <si>
    <t>AgeVaxH35.js:2299 942I x:ageGp:fam 547:4:-1 by red 254:2:-1 at gen552 Univ0 prob=0.625</t>
  </si>
  <si>
    <t>AgeVaxH35.js:2299 942I x:ageGp:fam 492:3:-1 by blue 572:4:-1 at gen552 Univ0 prob=0.906</t>
  </si>
  <si>
    <t>AgeVaxH35.js:2299 942I x:ageGp:fam 123:1:-1 by red 229:2:-1 at gen553 Univ0 prob=0.670</t>
  </si>
  <si>
    <t>AgeVaxH35.js:2299 945I x:ageGp:fam 889:6:-1 by blue 832:6:-1 at gen554 Univ0 prob=0.596</t>
  </si>
  <si>
    <t>AgeVaxH35.js:2299 947I x:ageGp:fam 984:9:-1 by red 367:3:-1 at gen556 Univ0 prob=0.760</t>
  </si>
  <si>
    <t>AgeVaxH35.js:2299 948I x:ageGp:fam 924:7:-1 by red 342:2:-1 at gen560 Univ0 prob=0.780</t>
  </si>
  <si>
    <t>AgeVaxH35.js:2299 949I x:ageGp:fam 152:2:-1 by blue 358:2:-1 at gen562 Univ0 prob=0.327</t>
  </si>
  <si>
    <t>AgeVaxH35.js:2299 949I x:ageGp:fam 407:3:-1 by blue 140:2:-1 at gen563 Univ0 prob=0.710</t>
  </si>
  <si>
    <t>AgeVaxH35.js:2299 949I x:ageGp:fam 951:8:-1 by red 837:6:-1 at gen563 Univ0 prob=0.040</t>
  </si>
  <si>
    <t>AgeVaxH35.js:2299 952I x:ageGp:fam 698:5:-1 by red 719:5:-1 at gen565 Univ0 prob=0.281</t>
  </si>
  <si>
    <t>AgeVaxH35.js:2299 953I x:ageGp:fam 653:4:-1 by blue 511:3:-1 at gen569 Univ0 prob=0.138</t>
  </si>
  <si>
    <t>AgeVaxH35.js:2299 954I x:ageGp:fam 540:3:-1 by red 809:5:-1 at gen576 Univ0 prob=0.404</t>
  </si>
  <si>
    <t>AgeVaxH35.js:2299 954I x:ageGp:fam 119:1:-1 by red 463:3:-1 at gen577 Univ0 prob=0.597</t>
  </si>
  <si>
    <t>AgeVaxH35.js:2299 956I x:ageGp:fam 121:1:-1 by blue 640:4:-1 at gen583 Univ0 prob=0.047</t>
  </si>
  <si>
    <t>AgeVaxH35.js:2299 956I x:ageGp:fam 960:8:-1 by blue 272:2:-1 at gen584 Univ0 prob=0.401</t>
  </si>
  <si>
    <t>AgeVaxH35.js:2299 956I x:ageGp:fam 916:7:-1 by blue 824:6:-1 at gen584 Univ0 prob=0.011</t>
  </si>
  <si>
    <t>AgeVaxH35.js:2299 959I x:ageGp:fam 932:7:-1 by red 981:8:-1 at gen587 Univ0 prob=0.475</t>
  </si>
  <si>
    <t>AgeVaxH35.js:2299 960I x:ageGp:fam 417:3:-1 by red 833:6:-1 at gen590 Univ0 prob=0.156</t>
  </si>
  <si>
    <t>AgeVaxH35.js:2299 961I x:ageGp:fam 591:4:-1 by blue 209:2:-1 at gen594 Univ0 prob=0.677</t>
  </si>
  <si>
    <t>AgeVaxH35.js:2299 962I x:ageGp:fam 956:8:-1 by red 162:2:-1 at gen596 Univ0 prob=0.039</t>
  </si>
  <si>
    <t>AgeVaxH35.js:2299 962I x:ageGp:fam 309:2:-1 by red 167:2:-1 at gen597 Univ0 prob=0.753</t>
  </si>
  <si>
    <t>AgeVaxH35.js:2299 964I x:ageGp:fam 834:6:-1 by red 162:2:-1 at gen600 Univ0 prob=0.123</t>
  </si>
  <si>
    <t>AgeVaxH35.js:2299 964I x:ageGp:fam 940:7:-1 by blue 415:3:-1 at gen600 Univ0 prob=0.889</t>
  </si>
  <si>
    <t>AgeVaxH35.js:2299 964I x:ageGp:fam 992:9:-1 by red 762:5:-1 at gen600 Univ0 prob=0.380</t>
  </si>
  <si>
    <t>AgeVaxH35.js:2299 964I x:ageGp:fam 642:4:-1 by blue 507:3:-1 at gen601 Univ0 prob=0.202</t>
  </si>
  <si>
    <t>AgeVaxH35.js:2299 967I x:ageGp:fam 826:6:-1 by red 248:2:-1 at gen602 Univ0 prob=0.728</t>
  </si>
  <si>
    <t>AgeVaxH35.js:2299 969I x:ageGp:fam 473:3:-1 by blue 164:2:-1 at gen605 Univ0 prob=0.984</t>
  </si>
  <si>
    <t>AgeVaxH35.js:2299 970I x:ageGp:fam 926:7:-1 by red 559:4:-1 at gen613 Univ0 prob=0.530</t>
  </si>
  <si>
    <t>AgeVaxH35.js:2299 970I x:ageGp:fam 911:7:-1 by red 794:5:-1 at gen614 Univ0 prob=0.351</t>
  </si>
  <si>
    <t>AgeVaxH35.js:2299 972I x:ageGp:fam 920:7:-1 by red 200:2:-1 at gen623 Univ0 prob=0.606</t>
  </si>
  <si>
    <t>AgeVaxH35.js:2299 973I x:ageGp:fam 6:0:-1 by red 110:1:-1 at gen629 Univ0 prob=0.693</t>
  </si>
  <si>
    <t>AgeVaxH35.js:2299 974I x:ageGp:fam 145:2:-1 by red 258:2:-1 at gen631 Univ0 prob=0.586</t>
  </si>
  <si>
    <t>AgeVaxH35.js:2299 975I x:ageGp:fam 909:7:-1 by red 754:5:-1 at gen634 Univ0 prob=0.736</t>
  </si>
  <si>
    <t>AgeVaxH35.js:2299 976I x:ageGp:fam 542:4:-1 by red 843:6:-1 at gen638 Univ0 prob=0.778</t>
  </si>
  <si>
    <t>AgeVaxH35.js:2299 977I x:ageGp:fam 994:9:-1 by red 308:2:-1 at gen643 Univ0 prob=0.082</t>
  </si>
  <si>
    <t>AgeVaxH35.js:2299 978I x:ageGp:fam 113:1:-1 by red 106:1:-1 at gen651 Univ0 prob=0.491</t>
  </si>
  <si>
    <t>AgeVaxH35.js:2299 979I x:ageGp:fam 502:3:-1 by blue 553:4:-1 at gen656 Univ0 prob=0.339</t>
  </si>
  <si>
    <t>AgeVaxH35.js:2299 980I x:ageGp:fam 815:5:-1 by red 807:5:-1 at gen663 Univ0 prob=0.542</t>
  </si>
  <si>
    <t>AgeVaxH35.js:2299 981I x:ageGp:fam 937:7:-1 by red 932:7:-1 at gen788 Univ0 prob=0.030</t>
  </si>
  <si>
    <t>AgeVaxH35.js:871 Sat Jan 23 2021 10:27:32 GMT-0800 (Pacific Standard Time)</t>
  </si>
  <si>
    <t>AgeVaxH35.js:4458 exit covidSim</t>
  </si>
  <si>
    <t>AgeVaxH35.js:2303 0I x:ageGp:fam 311:2:-1 by green 150:2:-1 at gen0 Univ0 prob=0.898</t>
  </si>
  <si>
    <t>AgeVaxH35.js:1718 Age Group 9.100 1st shot; 2nd auto in 35days</t>
  </si>
  <si>
    <t>AgeVaxH35.js:1793 AgeGp8 vaccinated 33 List: 969,975,976,960,971,979,978,952,958,973,950,953,959,964,961,962,963,977,967,956,954,957,974,980,965,968,966,949,970,972,951,955,981</t>
  </si>
  <si>
    <t>AgeVaxH35.js:1793 AgeGp7 vaccinated 47 List: 921,943,934,907,935,902,903,910,926,940,929,918,909,944,922,904,928,930,942,906,931,924,923,946,936,939,941,938,913,914,915,920,947,905,925,932,937,919,933,945,927,916,912,917,948,908,911</t>
  </si>
  <si>
    <t>AgeVaxH35.js:1793 AgeGp9 vaccinated 18 List: 996,985,994,987,991,986,999,988,993,997,998,989,990,983,982,984,992,995</t>
  </si>
  <si>
    <t>AgeVaxH35.js:2303 2I x:ageGp:fam 910:7:-1 by blue 311:2:-1 at gen81 Univ0 prob=0.578</t>
  </si>
  <si>
    <t>AgeVaxH35.js:2303 3I x:ageGp:fam 855:6:-1 by blue 311:2:-1 at gen90 Univ0 prob=0.539</t>
  </si>
  <si>
    <t>AgeVaxH35.js:2303 4I x:ageGp:fam 233:2:-1 by blue 311:2:-1 at gen95 Univ0 prob=0.186</t>
  </si>
  <si>
    <t>AgeVaxH35.js:2303 5I x:ageGp:fam 964:8:-1 by blue 311:2:-1 at gen116 Univ0 prob=0.416</t>
  </si>
  <si>
    <t>AgeVaxH35.js:2303 6I x:ageGp:fam 85:1:-1 by red 150:2:-1 at gen118 Univ0 prob=0.341</t>
  </si>
  <si>
    <t>AgeVaxH35.js:2303 6I x:ageGp:fam 95:1:-1 by blue 311:2:-1 at gen119 Univ0 prob=0.145</t>
  </si>
  <si>
    <t>AgeVaxH35.js:2303 8I x:ageGp:fam 86:1:-1 by yellow 95:1:-1 at gen125 Univ0 prob=0.436</t>
  </si>
  <si>
    <t>AgeVaxH35.js:2303 9I x:ageGp:fam 930:7:-1 by red 311:2:-1 at gen139 Univ0 prob=0.706</t>
  </si>
  <si>
    <t>AgeVaxH35.js:2303 10I x:ageGp:fam 101:1:-1 by red 311:2:-1 at gen144 Univ0 prob=0.532</t>
  </si>
  <si>
    <t>AgeVaxH35.js:2303 10I x:ageGp:fam 544:4:-1 by blue 855:6:-1 at gen145 Univ0 prob=0.728</t>
  </si>
  <si>
    <t>AgeVaxH35.js:2303 11I x:ageGp:fam 38:0:-1 by blue 855:6:-1 at gen146 Univ0 prob=0.465</t>
  </si>
  <si>
    <t>AgeVaxH35.js:2303 13I x:ageGp:fam 5:0:-1 by red 150:2:-1 at gen149 Univ0 prob=0.761</t>
  </si>
  <si>
    <t>AgeVaxH35.js:2303 14I x:ageGp:fam 868:6:-1 by blue 855:6:-1 at gen164 Univ0 prob=0.966</t>
  </si>
  <si>
    <t>AgeVaxH35.js:2303 15I x:ageGp:fam 185:2:-1 by blue 910:7:-1 at gen168 Univ0 prob=0.408</t>
  </si>
  <si>
    <t>AgeVaxH35.js:2303 15I x:ageGp:fam 220:2:-1 by red 311:2:-1 at gen168 Univ0 prob=0.463</t>
  </si>
  <si>
    <t>AgeVaxH35.js:2303 17I x:ageGp:fam 545:4:-1 by blue 233:2:-1 at gen170 Univ0 prob=0.454</t>
  </si>
  <si>
    <t>AgeVaxH35.js:2303 17I x:ageGp:fam 322:2:-1 by red 311:2:-1 at gen171 Univ0 prob=0.331</t>
  </si>
  <si>
    <t>AgeVaxH35.js:2303 17I x:ageGp:fam 738:5:-1 by blue 855:6:-1 at gen171 Univ0 prob=0.653</t>
  </si>
  <si>
    <t>AgeVaxH35.js:2303 20I x:ageGp:fam 980:8:-1 by red 311:2:-1 at gen180 Univ0 prob=0.139</t>
  </si>
  <si>
    <t>AgeVaxH35.js:2303 21I x:ageGp:fam 241:2:-1 by blue 964:8:-1 at gen188 Univ0 prob=0.930</t>
  </si>
  <si>
    <t>AgeVaxH35.js:2303 21I x:ageGp:fam 153:2:-1 by blue 910:7:-1 at gen189 Univ0 prob=0.914</t>
  </si>
  <si>
    <t>AgeVaxH35.js:2303 23I x:ageGp:fam 151:2:-1 by blue 233:2:-1 at gen198 Univ0 prob=0.198</t>
  </si>
  <si>
    <t>AgeVaxH35.js:2303 23I x:ageGp:fam 364:3:-1 by blue 85:1:-1 at gen199 Univ0 prob=0.304</t>
  </si>
  <si>
    <t>AgeVaxH35.js:2303 24I x:ageGp:fam 642:4:-1 by red 311:2:-1 at gen200 Univ0 prob=0.804</t>
  </si>
  <si>
    <t>AgeVaxH35.js:2303 24I x:ageGp:fam 860:6:-1 by red 311:2:-1 at gen200 Univ0 prob=0.234</t>
  </si>
  <si>
    <t>AgeVaxH35.js:2303 27I x:ageGp:fam 90:1:-1 by blue 544:4:-1 at gen202 Univ0 prob=0.951</t>
  </si>
  <si>
    <t>AgeVaxH35.js:2303 28I x:ageGp:fam 972:8:-1 by blue 86:1:-1 at gen206 Univ0 prob=0.470</t>
  </si>
  <si>
    <t>AgeVaxH35.js:2303 29I x:ageGp:fam 979:8:-1 by blue 95:1:-1 at gen215 Univ0 prob=0.155</t>
  </si>
  <si>
    <t>AgeVaxH35.js:2303 29I x:ageGp:fam 911:7:-1 by red 855:6:-1 at gen215 Univ0 prob=0.858</t>
  </si>
  <si>
    <t>AgeVaxH35.js:2303 29I x:ageGp:fam 977:8:-1 by green 911:7:-1 at gen215 Univ0 prob=0.301</t>
  </si>
  <si>
    <t>AgeVaxH35.js:2303 29I x:ageGp:fam 734:5:-1 by red 233:2:-1 at gen216 Univ0 prob=0.698</t>
  </si>
  <si>
    <t>AgeVaxH35.js:2303 32I x:ageGp:fam 851:6:-1 by yellow 185:2:-1 at gen217 Univ0 prob=0.114</t>
  </si>
  <si>
    <t>AgeVaxH35.js:2303 33I x:ageGp:fam 657:4:-1 by blue 185:2:-1 at gen218 Univ0 prob=0.146</t>
  </si>
  <si>
    <t>AgeVaxH35.js:2303 34I x:ageGp:fam 892:6:-1 by red 855:6:-1 at gen219 Univ0 prob=0.063</t>
  </si>
  <si>
    <t>AgeVaxH35.js:2303 35I x:ageGp:fam 82:1:-1 by blue 38:0:-1 at gen220 Univ0 prob=0.563</t>
  </si>
  <si>
    <t>AgeVaxH35.js:2303 36I x:ageGp:fam 610:4:-1 by red 855:6:-1 at gen221 Univ0 prob=0.980</t>
  </si>
  <si>
    <t>AgeVaxH35.js:2303 37I x:ageGp:fam 962:8:-1 by blue 38:0:-1 at gen222 Univ0 prob=0.440</t>
  </si>
  <si>
    <t>AgeVaxH35.js:2303 37I x:ageGp:fam 394:3:-1 by red 910:7:-1 at gen222 Univ0 prob=0.688</t>
  </si>
  <si>
    <t>AgeVaxH35.js:2303 38I x:ageGp:fam 887:6:-1 by blue 5:0:-1 at gen223 Univ0 prob=0.698</t>
  </si>
  <si>
    <t>AgeVaxH35.js:2303 40I x:ageGp:fam 93:1:-1 by red 233:2:-1 at gen224 Univ0 prob=0.820</t>
  </si>
  <si>
    <t>AgeVaxH35.js:2303 40I x:ageGp:fam 531:3:-1 by blue 101:1:-1 at gen224 Univ0 prob=0.864</t>
  </si>
  <si>
    <t>AgeVaxH35.js:2303 43I x:ageGp:fam 375:3:-1 by blue 95:1:-1 at gen228 Univ0 prob=0.059</t>
  </si>
  <si>
    <t>AgeVaxH35.js:2303 43I x:ageGp:fam 222:2:-1 by blue 544:4:-1 at gen228 Univ0 prob=0.613</t>
  </si>
  <si>
    <t>AgeVaxH35.js:2303 45I x:ageGp:fam 104:1:-1 by red 233:2:-1 at gen233 Univ0 prob=0.480</t>
  </si>
  <si>
    <t>AgeVaxH35.js:2303 45I x:ageGp:fam 88:1:-1 by red 855:6:-1 at gen234 Univ0 prob=0.997</t>
  </si>
  <si>
    <t>AgeVaxH35.js:2303 46I x:ageGp:fam 223:2:-1 by red 855:6:-1 at gen235 Univ0 prob=0.601</t>
  </si>
  <si>
    <t>AgeVaxH35.js:2303 48I x:ageGp:fam 656:4:-1 by yellow 153:2:-1 at gen237 Univ0 prob=0.496</t>
  </si>
  <si>
    <t>AgeVaxH35.js:2303 48I x:ageGp:fam 20:0:-1 by yellow 153:2:-1 at gen238 Univ0 prob=0.030</t>
  </si>
  <si>
    <t>AgeVaxH35.js:2303 50I x:ageGp:fam 342:2:-1 by red 855:6:-1 at gen240 Univ0 prob=0.384</t>
  </si>
  <si>
    <t>AgeVaxH35.js:2303 50I x:ageGp:fam 784:5:-1 by blue 545:4:-1 at gen240 Univ0 prob=0.695</t>
  </si>
  <si>
    <t>AgeVaxH35.js:2303 52I x:ageGp:fam 956:8:-1 by yellow 223:2:-1 at gen242 Univ0 prob=0.766</t>
  </si>
  <si>
    <t>AgeVaxH35.js:2303 52I x:ageGp:fam 986:9:-1 by blue 5:0:-1 at gen243 Univ0 prob=0.412</t>
  </si>
  <si>
    <t>AgeVaxH35.js:2303 54I x:ageGp:fam 852:6:-1 by red 964:8:-1 at gen247 Univ0 prob=0.476</t>
  </si>
  <si>
    <t>AgeVaxH35.js:2303 54I x:ageGp:fam 584:4:-1 by blue 738:5:-1 at gen248 Univ0 prob=0.643</t>
  </si>
  <si>
    <t>AgeVaxH35.js:2303 56I x:ageGp:fam 275:2:-1 by blue 980:8:-1 at gen250 Univ0 prob=0.350</t>
  </si>
  <si>
    <t>AgeVaxH35.js:2303 56I x:ageGp:fam 324:2:-1 by blue 545:4:-1 at gen251 Univ0 prob=0.846</t>
  </si>
  <si>
    <t>AgeVaxH35.js:2303 57I x:ageGp:fam 113:1:-1 by blue 544:4:-1 at gen252 Univ0 prob=0.685</t>
  </si>
  <si>
    <t>AgeVaxH35.js:2303 58I x:ageGp:fam 27:0:-1 by blue 220:2:-1 at gen253 Univ0 prob=0.191</t>
  </si>
  <si>
    <t>AgeVaxH35.js:2303 58I x:ageGp:fam 633:4:-1 by blue 101:1:-1 at gen253 Univ0 prob=0.434</t>
  </si>
  <si>
    <t>AgeVaxH35.js:2303 61I x:ageGp:fam 562:4:-1 by red 910:7:-1 at gen256 Univ0 prob=0.492</t>
  </si>
  <si>
    <t>AgeVaxH35.js:2303 61I x:ageGp:fam 934:7:-1 by green 562:4:-1 at gen256 Univ0 prob=0.258</t>
  </si>
  <si>
    <t>AgeVaxH35.js:2303 61I x:ageGp:fam 934:7:-1 by red 910:7:-1 at gen256 Univ0 prob=0.694</t>
  </si>
  <si>
    <t>AgeVaxH35.js:2303 61I x:ageGp:fam 580:4:-1 by yellow 972:8:-1 at gen257 Univ0 prob=0.441</t>
  </si>
  <si>
    <t>AgeVaxH35.js:2303 63I x:ageGp:fam 413:3:-1 by blue 322:2:-1 at gen258 Univ0 prob=0.441</t>
  </si>
  <si>
    <t>AgeVaxH35.js:2303 65I x:ageGp:fam 797:5:-1 by blue 185:2:-1 at gen260 Univ0 prob=0.067</t>
  </si>
  <si>
    <t>AgeVaxH35.js:2303 65I x:ageGp:fam 119:1:-1 by red 233:2:-1 at gen261 Univ0 prob=0.806</t>
  </si>
  <si>
    <t>AgeVaxH35.js:2303 65I x:ageGp:fam 389:3:-1 by red 910:7:-1 at gen261 Univ0 prob=0.037</t>
  </si>
  <si>
    <t>AgeVaxH35.js:2303 68I x:ageGp:fam 668:4:-1 by blue 322:2:-1 at gen264 Univ0 prob=0.479</t>
  </si>
  <si>
    <t>AgeVaxH35.js:2303 68I x:ageGp:fam 931:7:-1 by blue 545:4:-1 at gen264 Univ0 prob=0.326</t>
  </si>
  <si>
    <t>AgeVaxH35.js:2303 68I x:ageGp:fam 561:4:-1 by blue 241:2:-1 at gen265 Univ0 prob=0.530</t>
  </si>
  <si>
    <t>AgeVaxH35.js:2303 70I x:ageGp:fam 755:5:-1 by blue 38:0:-1 at gen266 Univ0 prob=0.586</t>
  </si>
  <si>
    <t>AgeVaxH35.js:2303 71I x:ageGp:fam 314:2:-1 by blue 220:2:-1 at gen267 Univ0 prob=0.561</t>
  </si>
  <si>
    <t>AgeVaxH35.js:2303 72I x:ageGp:fam 137:2:-1 by blue 545:4:-1 at gen268 Univ0 prob=0.679</t>
  </si>
  <si>
    <t>AgeVaxH35.js:2303 72I x:ageGp:fam 611:4:-1 by green 137:2:-1 at gen268 Univ0 prob=0.312</t>
  </si>
  <si>
    <t>AgeVaxH35.js:2303 72I x:ageGp:fam 288:2:-1 by blue 980:8:-1 at gen268 Univ0 prob=0.254</t>
  </si>
  <si>
    <t>AgeVaxH35.js:2303 73I x:ageGp:fam 143:2:-1 by red 964:8:-1 at gen269 Univ0 prob=0.890</t>
  </si>
  <si>
    <t>AgeVaxH35.js:2303 76I x:ageGp:fam 106:1:-1 by blue 980:8:-1 at gen270 Univ0 prob=0.538</t>
  </si>
  <si>
    <t>AgeVaxH35.js:2303 78I x:ageGp:fam 763:5:-1 by red 544:4:-1 at gen272 Univ0 prob=0.200</t>
  </si>
  <si>
    <t>AgeVaxH35.js:2303 78I x:ageGp:fam 73:1:-1 by blue 364:3:-1 at gen273 Univ0 prob=0.558</t>
  </si>
  <si>
    <t>AgeVaxH35.js:2303 78I x:ageGp:fam 504:3:-1 by red 233:2:-1 at gen273 Univ0 prob=0.022</t>
  </si>
  <si>
    <t>AgeVaxH35.js:2303 78I x:ageGp:fam 249:2:-1 by blue 545:4:-1 at gen273 Univ0 prob=0.664</t>
  </si>
  <si>
    <t>AgeVaxH35.js:2303 82I x:ageGp:fam 917:7:-1 by blue 220:2:-1 at gen276 Univ0 prob=0.334</t>
  </si>
  <si>
    <t>AgeVaxH35.js:2303 82I x:ageGp:fam 938:7:-1 by blue 851:6:-1 at gen277 Univ0 prob=0.152</t>
  </si>
  <si>
    <t>AgeVaxH35.js:2303 83I x:ageGp:fam 231:2:-1 by blue 887:6:-1 at gen278 Univ0 prob=0.672</t>
  </si>
  <si>
    <t>AgeVaxH35.js:2303 84I x:ageGp:fam 368:3:-1 by red 5:0:-1 at gen279 Univ0 prob=0.893</t>
  </si>
  <si>
    <t>AgeVaxH35.js:2303 86I x:ageGp:fam 604:4:-1 by blue 153:2:-1 at gen281 Univ0 prob=0.777</t>
  </si>
  <si>
    <t>AgeVaxH35.js:2303 86I x:ageGp:fam 0:0:-1 by blue 657:4:-1 at gen282 Univ0 prob=0.701</t>
  </si>
  <si>
    <t>AgeVaxH35.js:2303 87I x:ageGp:fam 585:4:-1 by blue 980:8:-1 at gen283 Univ0 prob=0.301</t>
  </si>
  <si>
    <t>AgeVaxH35.js:2303 88I x:ageGp:fam 163:2:-1 by blue 322:2:-1 at gen284 Univ0 prob=0.540</t>
  </si>
  <si>
    <t>AgeVaxH35.js:2303 90I x:ageGp:fam 94:1:-1 by blue 979:8:-1 at gen287 Univ0 prob=0.647</t>
  </si>
  <si>
    <t>AgeVaxH35.js:2303 90I x:ageGp:fam 856:6:-1 by blue 738:5:-1 at gen287 Univ0 prob=0.685</t>
  </si>
  <si>
    <t>AgeVaxH35.js:2303 90I x:ageGp:fam 768:5:-1 by red 910:7:-1 at gen287 Univ0 prob=0.073</t>
  </si>
  <si>
    <t>AgeVaxH35.js:2303 90I x:ageGp:fam 710:5:-1 by blue 860:6:-1 at gen288 Univ0 prob=0.067</t>
  </si>
  <si>
    <t>AgeVaxH35.js:2303 93I x:ageGp:fam 347:2:-1 by yellow 342:2:-1 at gen289 Univ0 prob=0.226</t>
  </si>
  <si>
    <t>AgeVaxH35.js:2303 94I x:ageGp:fam 789:5:-1 by blue 20:0:-1 at gen290 Univ0 prob=0.742</t>
  </si>
  <si>
    <t>AgeVaxH35.js:2303 94I x:ageGp:fam 677:4:-1 by red 964:8:-1 at gen290 Univ0 prob=0.104</t>
  </si>
  <si>
    <t>AgeVaxH35.js:2303 97I x:ageGp:fam 219:2:-1 by blue 151:2:-1 at gen292 Univ0 prob=0.882</t>
  </si>
  <si>
    <t>AgeVaxH35.js:2303 97I x:ageGp:fam 792:5:-1 by red 95:1:-1 at gen293 Univ0 prob=0.392</t>
  </si>
  <si>
    <t>AgeVaxH35.js:2303 97I x:ageGp:fam 436:3:-1 by blue 860:6:-1 at gen293 Univ0 prob=0.345</t>
  </si>
  <si>
    <t>AgeVaxH35.js:2303 98I x:ageGp:fam 261:2:-1 by red 5:0:-1 at gen294 Univ0 prob=0.214</t>
  </si>
  <si>
    <t>AgeVaxH35.js:2303 98I x:ageGp:fam 172:2:-1 by blue 88:1:-1 at gen294 Univ0 prob=0.277</t>
  </si>
  <si>
    <t>AgeVaxH35.js:2303 98I x:ageGp:fam 237:2:-1 by red 964:8:-1 at gen294 Univ0 prob=0.168</t>
  </si>
  <si>
    <t>AgeVaxH35.js:2303 98I x:ageGp:fam 529:3:-1 by blue 241:2:-1 at gen294 Univ0 prob=0.864</t>
  </si>
  <si>
    <t>AgeVaxH35.js:2303 100I x:ageGp:fam 779:5:-1 by blue 394:3:-1 at gen295 Univ0 prob=0.682</t>
  </si>
  <si>
    <t>AgeVaxH35.js:2303 104I x:ageGp:fam 176:2:-1 by red 964:8:-1 at gen296 Univ0 prob=0.014</t>
  </si>
  <si>
    <t>AgeVaxH35.js:2303 105I x:ageGp:fam 578:4:-1 by blue 657:4:-1 at gen297 Univ0 prob=0.045</t>
  </si>
  <si>
    <t>AgeVaxH35.js:2303 106I x:ageGp:fam 630:4:-1 by blue 860:6:-1 at gen298 Univ0 prob=0.426</t>
  </si>
  <si>
    <t>AgeVaxH35.js:2303 108I x:ageGp:fam 140:2:-1 by blue 20:0:-1 at gen300 Univ0 prob=0.281</t>
  </si>
  <si>
    <t>AgeVaxH35.js:2303 108I x:ageGp:fam 217:2:-1 by yellow 324:2:-1 at gen300 Univ0 prob=0.056</t>
  </si>
  <si>
    <t>AgeVaxH35.js:2303 108I x:ageGp:fam 745:5:-1 by blue 734:5:-1 at gen300 Univ0 prob=0.665</t>
  </si>
  <si>
    <t>AgeVaxH35.js:2303 108I x:ageGp:fam 61:1:-1 by blue 241:2:-1 at gen301 Univ0 prob=0.544</t>
  </si>
  <si>
    <t>AgeVaxH35.js:2303 108I x:ageGp:fam 296:2:-1 by red 101:1:-1 at gen301 Univ0 prob=0.174</t>
  </si>
  <si>
    <t>AgeVaxH35.js:2303 108I x:ageGp:fam 198:2:-1 by blue 394:3:-1 at gen301 Univ0 prob=0.612</t>
  </si>
  <si>
    <t>AgeVaxH35.js:2303 111I x:ageGp:fam 819:5:-1 by blue 223:2:-1 at gen302 Univ0 prob=0.954</t>
  </si>
  <si>
    <t>AgeVaxH35.js:2303 111I x:ageGp:fam 327:2:-1 by blue 860:6:-1 at gen302 Univ0 prob=0.844</t>
  </si>
  <si>
    <t>AgeVaxH35.js:2303 111I x:ageGp:fam 500:3:-1 by blue 610:4:-1 at gen302 Univ0 prob=0.360</t>
  </si>
  <si>
    <t>AgeVaxH35.js:2303 114I x:ageGp:fam 653:4:-1 by blue 962:8:-1 at gen303 Univ0 prob=0.636</t>
  </si>
  <si>
    <t>AgeVaxH35.js:2303 117I x:ageGp:fam 243:2:-1 by red 153:2:-1 at gen304 Univ0 prob=0.359</t>
  </si>
  <si>
    <t>AgeVaxH35.js:2303 117I x:ageGp:fam 963:8:-1 by blue 734:5:-1 at gen304 Univ0 prob=0.420</t>
  </si>
  <si>
    <t>AgeVaxH35.js:2303 118I x:ageGp:fam 96:1:-1 by red 85:1:-1 at gen305 Univ0 prob=0.190</t>
  </si>
  <si>
    <t>AgeVaxH35.js:2303 118I x:ageGp:fam 729:5:-1 by blue 113:1:-1 at gen305 Univ0 prob=0.328</t>
  </si>
  <si>
    <t>AgeVaxH35.js:2303 118I x:ageGp:fam 556:4:-1 by red 855:6:-1 at gen305 Univ0 prob=0.718</t>
  </si>
  <si>
    <t>AgeVaxH35.js:2303 120I x:ageGp:fam 315:2:-1 by blue 972:8:-1 at gen306 Univ0 prob=0.263</t>
  </si>
  <si>
    <t>AgeVaxH35.js:2303 120I x:ageGp:fam 498:3:-1 by blue 610:4:-1 at gen306 Univ0 prob=0.778</t>
  </si>
  <si>
    <t>AgeVaxH35.js:2303 123I x:ageGp:fam 173:2:-1 by red 545:4:-1 at gen307 Univ0 prob=0.661</t>
  </si>
  <si>
    <t>AgeVaxH35.js:2303 123I x:ageGp:fam 216:2:-1 by blue 657:4:-1 at gen307 Univ0 prob=0.315</t>
  </si>
  <si>
    <t>AgeVaxH35.js:2303 123I x:ageGp:fam 606:4:-1 by blue 911:7:-1 at gen307 Univ0 prob=0.432</t>
  </si>
  <si>
    <t>AgeVaxH35.js:2303 123I x:ageGp:fam 970:8:-1 by blue 734:5:-1 at gen307 Univ0 prob=0.534</t>
  </si>
  <si>
    <t>AgeVaxH35.js:2303 125I x:ageGp:fam 135:2:-1 by blue 860:6:-1 at gen308 Univ0 prob=0.071</t>
  </si>
  <si>
    <t>AgeVaxH35.js:2303 125I x:ageGp:fam 689:4:-1 by blue 364:3:-1 at gen308 Univ0 prob=0.876</t>
  </si>
  <si>
    <t>AgeVaxH35.js:2303 129I x:ageGp:fam 736:5:-1 by red 38:0:-1 at gen309 Univ0 prob=0.328</t>
  </si>
  <si>
    <t>AgeVaxH35.js:2303 129I x:ageGp:fam 66:1:-1 by blue 657:4:-1 at gen309 Univ0 prob=0.620</t>
  </si>
  <si>
    <t>AgeVaxH35.js:2303 131I x:ageGp:fam 800:5:-1 by blue 82:1:-1 at gen310 Univ0 prob=0.472</t>
  </si>
  <si>
    <t>AgeVaxH35.js:2303 131I x:ageGp:fam 128:1:-1 by red 322:2:-1 at gen310 Univ0 prob=0.921</t>
  </si>
  <si>
    <t>AgeVaxH35.js:2303 131I x:ageGp:fam 765:5:-1 by blue 394:3:-1 at gen310 Univ0 prob=0.709</t>
  </si>
  <si>
    <t>AgeVaxH35.js:2303 131I x:ageGp:fam 615:4:-1 by blue 977:8:-1 at gen310 Univ0 prob=0.442</t>
  </si>
  <si>
    <t>AgeVaxH35.js:2303 131I x:ageGp:fam 840:6:-1 by blue 887:6:-1 at gen310 Univ0 prob=0.117</t>
  </si>
  <si>
    <t>AgeVaxH35.js:2303 133I x:ageGp:fam 8:0:-1 by blue 977:8:-1 at gen311 Univ0 prob=0.224</t>
  </si>
  <si>
    <t>AgeVaxH35.js:2303 133I x:ageGp:fam 17:0:-1 by red 233:2:-1 at gen311 Univ0 prob=0.158</t>
  </si>
  <si>
    <t>AgeVaxH35.js:2303 133I x:ageGp:fam 98:1:-1 by blue 892:6:-1 at gen311 Univ0 prob=0.600</t>
  </si>
  <si>
    <t>AgeVaxH35.js:2303 138I x:ageGp:fam 543:4:-1 by red 233:2:-1 at gen312 Univ0 prob=0.589</t>
  </si>
  <si>
    <t>AgeVaxH35.js:2303 141I x:ageGp:fam 345:2:-1 by red 241:2:-1 at gen313 Univ0 prob=0.167</t>
  </si>
  <si>
    <t>AgeVaxH35.js:2303 141I x:ageGp:fam 691:5:-1 by red 544:4:-1 at gen313 Univ0 prob=0.655</t>
  </si>
  <si>
    <t>AgeVaxH35.js:2303 142I x:ageGp:fam 405:3:-1 by blue 20:0:-1 at gen314 Univ0 prob=0.930</t>
  </si>
  <si>
    <t>AgeVaxH35.js:2303 145I x:ageGp:fam 63:1:-1 by blue 972:8:-1 at gen316 Univ0 prob=0.394</t>
  </si>
  <si>
    <t>AgeVaxH35.js:2303 145I x:ageGp:fam 614:4:-1 by red 85:1:-1 at gen316 Univ0 prob=0.352</t>
  </si>
  <si>
    <t>AgeVaxH35.js:2303 145I x:ageGp:fam 138:2:-1 by blue 962:8:-1 at gen316 Univ0 prob=0.246</t>
  </si>
  <si>
    <t>AgeVaxH35.js:2303 145I x:ageGp:fam 853:6:-1 by blue 364:3:-1 at gen316 Univ0 prob=0.039</t>
  </si>
  <si>
    <t>AgeVaxH35.js:2303 145I x:ageGp:fam 317:2:-1 by red 930:7:-1 at gen317 Univ0 prob=0.681</t>
  </si>
  <si>
    <t>AgeVaxH35.js:2303 145I x:ageGp:fam 814:5:-1 by blue 668:4:-1 at gen317 Univ0 prob=0.055</t>
  </si>
  <si>
    <t>AgeVaxH35.js:2303 151I x:ageGp:fam 16:0:-1 by blue 887:6:-1 at gen319 Univ0 prob=0.603</t>
  </si>
  <si>
    <t>AgeVaxH35.js:2303 151I x:ageGp:fam 782:5:-1 by red 322:2:-1 at gen319 Univ0 prob=0.841</t>
  </si>
  <si>
    <t>AgeVaxH35.js:2303 151I x:ageGp:fam 906:7:-1 by red 86:1:-1 at gen320 Univ0 prob=0.528</t>
  </si>
  <si>
    <t>AgeVaxH35.js:2303 153I x:ageGp:fam 183:2:-1 by blue 972:8:-1 at gen321 Univ0 prob=0.486</t>
  </si>
  <si>
    <t>AgeVaxH35.js:2303 154I x:ageGp:fam 126:1:-1 by red 364:3:-1 at gen322 Univ0 prob=0.864</t>
  </si>
  <si>
    <t>AgeVaxH35.js:2303 154I x:ageGp:fam 184:2:-1 by blue 887:6:-1 at gen322 Univ0 prob=0.124</t>
  </si>
  <si>
    <t>AgeVaxH35.js:2303 154I x:ageGp:fam 246:2:-1 by blue 610:4:-1 at gen322 Univ0 prob=0.123</t>
  </si>
  <si>
    <t>AgeVaxH35.js:2303 155I x:ageGp:fam 44:1:-1 by blue 314:2:-1 at gen323 Univ0 prob=0.962</t>
  </si>
  <si>
    <t>AgeVaxH35.js:2303 155I x:ageGp:fam 210:2:-1 by blue 584:4:-1 at gen323 Univ0 prob=0.816</t>
  </si>
  <si>
    <t>AgeVaxH35.js:2303 155I x:ageGp:fam 622:4:-1 by blue 223:2:-1 at gen323 Univ0 prob=0.568</t>
  </si>
  <si>
    <t>AgeVaxH35.js:2303 155I x:ageGp:fam 513:3:-1 by blue 656:4:-1 at gen323 Univ0 prob=0.158</t>
  </si>
  <si>
    <t>AgeVaxH35.js:2303 155I x:ageGp:fam 869:6:-1 by blue 784:5:-1 at gen323 Univ0 prob=0.677</t>
  </si>
  <si>
    <t>AgeVaxH35.js:2303 163I x:ageGp:fam 467:3:-1 by blue 887:6:-1 at gen325 Univ0 prob=0.464</t>
  </si>
  <si>
    <t>AgeVaxH35.js:2303 163I x:ageGp:fam 639:4:-1 by blue 734:5:-1 at gen325 Univ0 prob=0.425</t>
  </si>
  <si>
    <t>AgeVaxH35.js:2303 165I x:ageGp:fam 353:2:-1 by blue 852:6:-1 at gen327 Univ0 prob=0.402</t>
  </si>
  <si>
    <t>AgeVaxH35.js:2303 165I x:ageGp:fam 97:1:-1 by blue 657:4:-1 at gen328 Univ0 prob=0.910</t>
  </si>
  <si>
    <t>AgeVaxH35.js:2303 166I x:ageGp:fam 440:3:-1 by red 95:1:-1 at gen329 Univ0 prob=0.231</t>
  </si>
  <si>
    <t>AgeVaxH35.js:2303 167I x:ageGp:fam 265:2:-1 by red 38:0:-1 at gen330 Univ0 prob=0.164</t>
  </si>
  <si>
    <t>AgeVaxH35.js:2303 167I x:ageGp:fam 772:5:-1 by red 964:8:-1 at gen330 Univ0 prob=0.544</t>
  </si>
  <si>
    <t>AgeVaxH35.js:2303 168I x:ageGp:fam 11:0:-1 by blue 324:2:-1 at gen331 Univ0 prob=0.821</t>
  </si>
  <si>
    <t>AgeVaxH35.js:2303 168I x:ageGp:fam 36:0:-1 by blue 610:4:-1 at gen331 Univ0 prob=0.237</t>
  </si>
  <si>
    <t>AgeVaxH35.js:2303 168I x:ageGp:fam 200:2:-1 by blue 580:4:-1 at gen331 Univ0 prob=0.777</t>
  </si>
  <si>
    <t>AgeVaxH35.js:2303 170I x:ageGp:fam 41:1:-1 by red 38:0:-1 at gen332 Univ0 prob=0.364</t>
  </si>
  <si>
    <t>AgeVaxH35.js:2303 173I x:ageGp:fam 9:0:-1 by red 657:4:-1 at gen333 Univ0 prob=0.742</t>
  </si>
  <si>
    <t>AgeVaxH35.js:2303 174I x:ageGp:fam 48:1:-1 by red 364:3:-1 at gen334 Univ0 prob=0.481</t>
  </si>
  <si>
    <t>AgeVaxH35.js:2303 174I x:ageGp:fam 989:9:-1 by blue 389:3:-1 at gen334 Univ0 prob=0.289</t>
  </si>
  <si>
    <t>AgeVaxH35.js:2303 177I x:ageGp:fam 516:3:-1 by blue 389:3:-1 at gen336 Univ0 prob=0.471</t>
  </si>
  <si>
    <t>AgeVaxH35.js:2303 177I x:ageGp:fam 832:6:-1 by blue 88:1:-1 at gen337 Univ0 prob=0.711</t>
  </si>
  <si>
    <t>AgeVaxH35.js:2303 177I x:ageGp:fam 424:3:-1 by red 364:3:-1 at gen337 Univ0 prob=0.253</t>
  </si>
  <si>
    <t>AgeVaxH35.js:2303 178I x:ageGp:fam 269:2:-1 by blue 20:0:-1 at gen338 Univ0 prob=0.394</t>
  </si>
  <si>
    <t>AgeVaxH35.js:2303 178I x:ageGp:fam 448:3:-1 by blue 851:6:-1 at gen338 Univ0 prob=0.860</t>
  </si>
  <si>
    <t>AgeVaxH35.js:2303 178I x:ageGp:fam 882:6:-1 by red 657:4:-1 at gen338 Univ0 prob=0.703</t>
  </si>
  <si>
    <t>AgeVaxH35.js:2303 180I x:ageGp:fam 878:6:-1 by blue 27:0:-1 at gen339 Univ0 prob=0.564</t>
  </si>
  <si>
    <t>AgeVaxH35.js:2303 180I x:ageGp:fam 161:2:-1 by blue 610:4:-1 at gen339 Univ0 prob=0.466</t>
  </si>
  <si>
    <t>AgeVaxH35.js:2303 183I x:ageGp:fam 872:6:-1 by red 86:1:-1 at gen340 Univ0 prob=0.046</t>
  </si>
  <si>
    <t>AgeVaxH35.js:2303 183I x:ageGp:fam 224:2:-1 by red 90:1:-1 at gen340 Univ0 prob=0.788</t>
  </si>
  <si>
    <t>AgeVaxH35.js:2303 183I x:ageGp:fam 922:7:-1 by blue 668:4:-1 at gen340 Univ0 prob=0.345</t>
  </si>
  <si>
    <t>AgeVaxH35.js:2303 185I x:ageGp:fam 89:1:-1 by blue 104:1:-1 at gen341 Univ0 prob=0.745</t>
  </si>
  <si>
    <t>AgeVaxH35.js:2303 185I x:ageGp:fam 299:2:-1 by blue 347:2:-1 at gen341 Univ0 prob=0.886</t>
  </si>
  <si>
    <t>AgeVaxH35.js:2303 185I x:ageGp:fam 460:3:-1 by blue 633:4:-1 at gen341 Univ0 prob=0.267</t>
  </si>
  <si>
    <t>AgeVaxH35.js:2303 185I x:ageGp:fam 496:3:-1 by blue 755:5:-1 at gen341 Univ0 prob=0.089</t>
  </si>
  <si>
    <t>AgeVaxH35.js:2303 188I x:ageGp:fam 488:3:-1 by blue 584:4:-1 at gen342 Univ0 prob=0.252</t>
  </si>
  <si>
    <t>AgeVaxH35.js:2303 192I x:ageGp:fam 54:1:-1 by blue 917:7:-1 at gen343 Univ0 prob=0.790</t>
  </si>
  <si>
    <t>AgeVaxH35.js:2303 192I x:ageGp:fam 105:1:-1 by yellow 529:3:-1 at gen343 Univ0 prob=0.836</t>
  </si>
  <si>
    <t>AgeVaxH35.js:2303 192I x:ageGp:fam 596:4:-1 by blue 113:1:-1 at gen343 Univ0 prob=0.340</t>
  </si>
  <si>
    <t>AgeVaxH35.js:2303 192I x:ageGp:fam 680:4:-1 by blue 113:1:-1 at gen343 Univ0 prob=0.717</t>
  </si>
  <si>
    <t>AgeVaxH35.js:2303 192I x:ageGp:fam 377:3:-1 by blue 143:2:-1 at gen343 Univ0 prob=0.556</t>
  </si>
  <si>
    <t>AgeVaxH35.js:2303 192I x:ageGp:fam 207:2:-1 by blue 956:8:-1 at gen343 Univ0 prob=0.324</t>
  </si>
  <si>
    <t>AgeVaxH35.js:2303 192I x:ageGp:fam 599:4:-1 by red 394:3:-1 at gen343 Univ0 prob=0.728</t>
  </si>
  <si>
    <t>AgeVaxH35.js:2303 192I x:ageGp:fam 416:3:-1 by blue 580:4:-1 at gen343 Univ0 prob=0.375</t>
  </si>
  <si>
    <t>AgeVaxH35.js:2303 192I x:ageGp:fam 487:3:-1 by red 642:4:-1 at gen343 Univ0 prob=0.800</t>
  </si>
  <si>
    <t>AgeVaxH35.js:2166 Vax prevented 909 ageGp7 by 657 gen343</t>
  </si>
  <si>
    <t>AgeVaxH35.js:2303 193I x:ageGp:fam 473:3:-1 by blue 656:4:-1 at gen344 Univ0 prob=0.873</t>
  </si>
  <si>
    <t>AgeVaxH35.js:2303 202I x:ageGp:fam 457:3:-1 by blue 755:5:-1 at gen345 Univ0 prob=0.384</t>
  </si>
  <si>
    <t>AgeVaxH35.js:2303 202I x:ageGp:fam 706:5:-1 by blue 755:5:-1 at gen345 Univ0 prob=0.949</t>
  </si>
  <si>
    <t>AgeVaxH35.js:2303 203I x:ageGp:fam 164:2:-1 by blue 20:0:-1 at gen346 Univ0 prob=0.563</t>
  </si>
  <si>
    <t>AgeVaxH35.js:2303 203I x:ageGp:fam 205:2:-1 by blue 789:5:-1 at gen346 Univ0 prob=0.702</t>
  </si>
  <si>
    <t>AgeVaxH35.js:2303 203I x:ageGp:fam 443:3:-1 by red 322:2:-1 at gen346 Univ0 prob=0.308</t>
  </si>
  <si>
    <t>AgeVaxH35.js:2303 203I x:ageGp:fam 493:3:-1 by blue 342:2:-1 at gen346 Univ0 prob=0.986</t>
  </si>
  <si>
    <t>AgeVaxH35.js:2303 205I x:ageGp:fam 68:1:-1 by blue 314:2:-1 at gen347 Univ0 prob=0.831</t>
  </si>
  <si>
    <t>AgeVaxH35.js:2303 205I x:ageGp:fam 276:2:-1 by yellow 578:4:-1 at gen347 Univ0 prob=0.222</t>
  </si>
  <si>
    <t>AgeVaxH35.js:2303 205I x:ageGp:fam 752:5:-1 by red 738:5:-1 at gen347 Univ0 prob=0.442</t>
  </si>
  <si>
    <t>AgeVaxH35.js:2303 209I x:ageGp:fam 248:2:-1 by red 101:1:-1 at gen348 Univ0 prob=0.514</t>
  </si>
  <si>
    <t>AgeVaxH35.js:2303 209I x:ageGp:fam 664:4:-1 by blue 104:1:-1 at gen348 Univ0 prob=0.732</t>
  </si>
  <si>
    <t>AgeVaxH35.js:2303 209I x:ageGp:fam 943:7:-1 by blue 113:1:-1 at gen348 Univ0 prob=0.279</t>
  </si>
  <si>
    <t>AgeVaxH35.js:2166 Vax prevented 917 ageGp7 by 656 gen348</t>
  </si>
  <si>
    <t>AgeVaxH35.js:2303 212I x:ageGp:fam 719:5:-1 by blue 88:1:-1 at gen349 Univ0 prob=0.534</t>
  </si>
  <si>
    <t>AgeVaxH35.js:2303 212I x:ageGp:fam 373:3:-1 by yellow 198:2:-1 at gen349 Univ0 prob=0.112</t>
  </si>
  <si>
    <t>AgeVaxH35.js:2303 212I x:ageGp:fam 255:2:-1 by blue 710:5:-1 at gen349 Univ0 prob=0.873</t>
  </si>
  <si>
    <t>AgeVaxH35.js:2303 212I x:ageGp:fam 967:8:-1 by red 364:3:-1 at gen349 Univ0 prob=0.588</t>
  </si>
  <si>
    <t>AgeVaxH35.js:2303 212I x:ageGp:fam 625:4:-1 by red 545:4:-1 at gen349 Univ0 prob=0.455</t>
  </si>
  <si>
    <t>AgeVaxH35.js:2303 212I x:ageGp:fam 666:4:-1 by red 980:8:-1 at gen349 Univ0 prob=0.376</t>
  </si>
  <si>
    <t>AgeVaxH35.js:2303 215I x:ageGp:fam 37:0:-1 by blue 104:1:-1 at gen350 Univ0 prob=0.501</t>
  </si>
  <si>
    <t>AgeVaxH35.js:2303 215I x:ageGp:fam 506:3:-1 by red 222:2:-1 at gen350 Univ0 prob=0.997</t>
  </si>
  <si>
    <t>AgeVaxH35.js:2303 221I x:ageGp:fam 148:2:-1 by red 545:4:-1 at gen351 Univ0 prob=0.667</t>
  </si>
  <si>
    <t>AgeVaxH35.js:2303 221I x:ageGp:fam 169:2:-1 by blue 917:7:-1 at gen351 Univ0 prob=0.288</t>
  </si>
  <si>
    <t>AgeVaxH35.js:2303 221I x:ageGp:fam 791:5:-1 by red 980:8:-1 at gen351 Univ0 prob=0.143</t>
  </si>
  <si>
    <t>AgeVaxH35.js:2166 Vax prevented 924 ageGp7 by 784 gen352</t>
  </si>
  <si>
    <t>AgeVaxH35.js:2166 Vax prevented 949 ageGp8 by 88 gen353</t>
  </si>
  <si>
    <t>AgeVaxH35.js:2303 226I x:ageGp:fam 650:4:-1 by blue 578:4:-1 at gen353 Univ0 prob=0.655</t>
  </si>
  <si>
    <t>AgeVaxH35.js:2303 226I x:ageGp:fam 713:5:-1 by red 657:4:-1 at gen353 Univ0 prob=0.197</t>
  </si>
  <si>
    <t>AgeVaxH35.js:2166 Vax prevented 965 ageGp8 by 729 gen353</t>
  </si>
  <si>
    <t>AgeVaxH35.js:2303 226I x:ageGp:fam 43:1:-1 by blue 653:4:-1 at gen354 Univ0 prob=0.497</t>
  </si>
  <si>
    <t>AgeVaxH35.js:2303 226I x:ageGp:fam 264:2:-1 by blue 315:2:-1 at gen354 Univ0 prob=0.706</t>
  </si>
  <si>
    <t>AgeVaxH35.js:2303 226I x:ageGp:fam 862:6:-1 by red 375:3:-1 at gen354 Univ0 prob=0.657</t>
  </si>
  <si>
    <t>AgeVaxH35.js:2303 226I x:ageGp:fam 730:5:-1 by blue 784:5:-1 at gen354 Univ0 prob=0.877</t>
  </si>
  <si>
    <t>AgeVaxH35.js:2303 228I x:ageGp:fam 227:2:-1 by red 101:1:-1 at gen355 Univ0 prob=0.657</t>
  </si>
  <si>
    <t>AgeVaxH35.js:2303 228I x:ageGp:fam 716:5:-1 by blue 368:3:-1 at gen355 Univ0 prob=0.738</t>
  </si>
  <si>
    <t>AgeVaxH35.js:2303 228I x:ageGp:fam 998:9:-1 by red 394:3:-1 at gen355 Univ0 prob=0.512</t>
  </si>
  <si>
    <t>AgeVaxH35.js:2303 235I x:ageGp:fam 640:4:-1 by blue 113:1:-1 at gen357 Univ0 prob=0.334</t>
  </si>
  <si>
    <t>AgeVaxH35.js:2303 235I x:ageGp:fam 974:8:-1 by red 153:2:-1 at gen357 Univ0 prob=0.968</t>
  </si>
  <si>
    <t>AgeVaxH35.js:2303 235I x:ageGp:fam 350:2:-1 by blue 934:7:-1 at gen357 Univ0 prob=0.711</t>
  </si>
  <si>
    <t>AgeVaxH35.js:2303 235I x:ageGp:fam 270:2:-1 by red 90:1:-1 at gen358 Univ0 prob=0.647</t>
  </si>
  <si>
    <t>AgeVaxH35.js:2303 235I x:ageGp:fam 890:6:-1 by red 151:2:-1 at gen358 Univ0 prob=0.912</t>
  </si>
  <si>
    <t>AgeVaxH35.js:2303 235I x:ageGp:fam 404:3:-1 by blue 604:4:-1 at gen358 Univ0 prob=0.228</t>
  </si>
  <si>
    <t>AgeVaxH35.js:2303 235I x:ageGp:fam 530:3:-1 by blue 633:4:-1 at gen358 Univ0 prob=0.735</t>
  </si>
  <si>
    <t>AgeVaxH35.js:2303 238I x:ageGp:fam 808:5:-1 by blue 219:2:-1 at gen359 Univ0 prob=0.842</t>
  </si>
  <si>
    <t>AgeVaxH35.js:2303 238I x:ageGp:fam 464:3:-1 by red 979:8:-1 at gen359 Univ0 prob=0.333</t>
  </si>
  <si>
    <t>AgeVaxH35.js:2166 Vax prevented 942 ageGp7 by 531 gen359</t>
  </si>
  <si>
    <t>AgeVaxH35.js:2303 238I x:ageGp:fam 823:6:-1 by blue 677:4:-1 at gen359 Univ0 prob=0.862</t>
  </si>
  <si>
    <t>AgeVaxH35.js:2303 242I x:ageGp:fam 833:6:-1 by red 38:0:-1 at gen360 Univ0 prob=0.150</t>
  </si>
  <si>
    <t>AgeVaxH35.js:2303 245I x:ageGp:fam 387:3:-1 by blue 231:2:-1 at gen361 Univ0 prob=0.100</t>
  </si>
  <si>
    <t>AgeVaxH35.js:2303 245I x:ageGp:fam 456:3:-1 by red 610:4:-1 at gen361 Univ0 prob=0.122</t>
  </si>
  <si>
    <t>AgeVaxH35.js:2166 Vax prevented 948 ageGp7 by 852 gen361</t>
  </si>
  <si>
    <t>AgeVaxH35.js:2303 246I x:ageGp:fam 459:3:-1 by red 657:4:-1 at gen362 Univ0 prob=0.571</t>
  </si>
  <si>
    <t>AgeVaxH35.js:2303 246I x:ageGp:fam 671:4:-1 by blue 677:4:-1 at gen362 Univ0 prob=0.323</t>
  </si>
  <si>
    <t>AgeVaxH35.js:2303 248I x:ageGp:fam 239:2:-1 by blue 345:2:-1 at gen363 Univ0 prob=0.345</t>
  </si>
  <si>
    <t>AgeVaxH35.js:2303 248I x:ageGp:fam 528:3:-1 by blue 604:4:-1 at gen363 Univ0 prob=0.472</t>
  </si>
  <si>
    <t>AgeVaxH35.js:2303 250I x:ageGp:fam 7:0:-1 by red 394:3:-1 at gen364 Univ0 prob=0.333</t>
  </si>
  <si>
    <t>AgeVaxH35.js:2303 252I x:ageGp:fam 418:3:-1 by blue 315:2:-1 at gen365 Univ0 prob=0.996</t>
  </si>
  <si>
    <t>AgeVaxH35.js:2303 253I x:ageGp:fam 256:2:-1 by red 88:1:-1 at gen366 Univ0 prob=0.669</t>
  </si>
  <si>
    <t>AgeVaxH35.js:2303 253I x:ageGp:fam 805:5:-1 by blue 580:4:-1 at gen366 Univ0 prob=0.418</t>
  </si>
  <si>
    <t>AgeVaxH35.js:2166 Vax prevented 975 ageGp8 by 633 gen366</t>
  </si>
  <si>
    <t>AgeVaxH35.js:2303 254I x:ageGp:fam 58:1:-1 by red 342:2:-1 at gen367 Univ0 prob=0.989</t>
  </si>
  <si>
    <t>AgeVaxH35.js:2303 256I x:ageGp:fam 69:1:-1 by red 738:5:-1 at gen368 Univ0 prob=0.768</t>
  </si>
  <si>
    <t>AgeVaxH35.js:2303 256I x:ageGp:fam 875:6:-1 by red 101:1:-1 at gen368 Univ0 prob=0.976</t>
  </si>
  <si>
    <t>AgeVaxH35.js:2303 256I x:ageGp:fam 130:1:-1 by red 220:2:-1 at gen368 Univ0 prob=0.382</t>
  </si>
  <si>
    <t>AgeVaxH35.js:2303 256I x:ageGp:fam 651:4:-1 by blue 243:2:-1 at gen368 Univ0 prob=0.569</t>
  </si>
  <si>
    <t>AgeVaxH35.js:2166 Vax prevented 987 ageGp9 by 249 gen368</t>
  </si>
  <si>
    <t>AgeVaxH35.js:2303 256I x:ageGp:fam 663:4:-1 by red 342:2:-1 at gen368 Univ0 prob=0.410</t>
  </si>
  <si>
    <t>AgeVaxH35.js:2303 256I x:ageGp:fam 641:4:-1 by blue 529:3:-1 at gen368 Univ0 prob=0.255</t>
  </si>
  <si>
    <t>AgeVaxH35.js:2166 Vax prevented 908 ageGp7 by 610 gen368</t>
  </si>
  <si>
    <t>AgeVaxH35.js:2303 257I x:ageGp:fam 46:1:-1 by red 342:2:-1 at gen369 Univ0 prob=0.882</t>
  </si>
  <si>
    <t>AgeVaxH35.js:2303 257I x:ageGp:fam 199:2:-1 by red 322:2:-1 at gen369 Univ0 prob=0.550</t>
  </si>
  <si>
    <t>AgeVaxH35.js:2303 257I x:ageGp:fam 332:2:-1 by blue 611:4:-1 at gen369 Univ0 prob=0.491</t>
  </si>
  <si>
    <t>AgeVaxH35.js:2303 257I x:ageGp:fam 465:3:-1 by blue 580:4:-1 at gen369 Univ0 prob=0.772</t>
  </si>
  <si>
    <t>AgeVaxH35.js:2303 263I x:ageGp:fam 654:4:-1 by blue 0:0:-1 at gen370 Univ0 prob=0.231</t>
  </si>
  <si>
    <t>AgeVaxH35.js:2303 263I x:ageGp:fam 19:0:-1 by red 980:8:-1 at gen370 Univ0 prob=0.851</t>
  </si>
  <si>
    <t>AgeVaxH35.js:2303 263I x:ageGp:fam 582:4:-1 by red 113:1:-1 at gen370 Univ0 prob=0.384</t>
  </si>
  <si>
    <t>AgeVaxH35.js:2303 263I x:ageGp:fam 214:2:-1 by blue 119:1:-1 at gen370 Univ0 prob=0.222</t>
  </si>
  <si>
    <t>AgeVaxH35.js:2303 263I x:ageGp:fam 489:3:-1 by blue 219:2:-1 at gen370 Univ0 prob=0.456</t>
  </si>
  <si>
    <t>AgeVaxH35.js:2303 263I x:ageGp:fam 281:2:-1 by blue 529:3:-1 at gen370 Univ0 prob=0.831</t>
  </si>
  <si>
    <t>AgeVaxH35.js:2303 263I x:ageGp:fam 447:3:-1 by blue 315:2:-1 at gen370 Univ0 prob=0.178</t>
  </si>
  <si>
    <t>AgeVaxH35.js:2303 263I x:ageGp:fam 432:3:-1 by blue 604:4:-1 at gen370 Univ0 prob=0.189</t>
  </si>
  <si>
    <t>AgeVaxH35.js:2303 263I x:ageGp:fam 517:3:-1 by blue 578:4:-1 at gen370 Univ0 prob=0.892</t>
  </si>
  <si>
    <t>AgeVaxH35.js:2303 267I x:ageGp:fam 240:2:-1 by red 82:1:-1 at gen371 Univ0 prob=0.003</t>
  </si>
  <si>
    <t>AgeVaxH35.js:2303 276I x:ageGp:fam 18:0:-1 by red 364:3:-1 at gen372 Univ0 prob=0.917</t>
  </si>
  <si>
    <t>AgeVaxH35.js:2303 276I x:ageGp:fam 329:2:-1 by blue 347:2:-1 at gen372 Univ0 prob=0.124</t>
  </si>
  <si>
    <t>AgeVaxH35.js:2166 Vax prevented 920 ageGp7 by 580 gen372</t>
  </si>
  <si>
    <t>AgeVaxH35.js:2303 276I x:ageGp:fam 751:5:-1 by red 911:7:-1 at gen372 Univ0 prob=0.821</t>
  </si>
  <si>
    <t>AgeVaxH35.js:2166 Vax prevented 936 ageGp7 by 20 gen373</t>
  </si>
  <si>
    <t>AgeVaxH35.js:2303 277I x:ageGp:fam 139:2:-1 by yellow 467:3:-1 at gen373 Univ0 prob=0.999</t>
  </si>
  <si>
    <t>AgeVaxH35.js:2303 277I x:ageGp:fam 857:6:-1 by red 220:2:-1 at gen373 Univ0 prob=0.147</t>
  </si>
  <si>
    <t>AgeVaxH35.js:2303 280I x:ageGp:fam 177:2:-1 by blue 314:2:-1 at gen374 Univ0 prob=0.922</t>
  </si>
  <si>
    <t>AgeVaxH35.js:2303 280I x:ageGp:fam 426:3:-1 by blue 389:3:-1 at gen374 Univ0 prob=0.196</t>
  </si>
  <si>
    <t>AgeVaxH35.js:2303 280I x:ageGp:fam 512:3:-1 by blue 405:3:-1 at gen374 Univ0 prob=0.557</t>
  </si>
  <si>
    <t>AgeVaxH35.js:2303 280I x:ageGp:fam 478:3:-1 by red 562:4:-1 at gen374 Univ0 prob=0.590</t>
  </si>
  <si>
    <t>AgeVaxH35.js:2303 280I x:ageGp:fam 632:4:-1 by red 584:4:-1 at gen374 Univ0 prob=0.631</t>
  </si>
  <si>
    <t>AgeVaxH35.js:2193 No transmit 956ageGp8 on 916 ageGp7 gen374</t>
  </si>
  <si>
    <t>AgeVaxH35.js:2303 282I x:ageGp:fam 472:3:-1 by blue 797:5:-1 at gen375 Univ0 prob=0.108</t>
  </si>
  <si>
    <t>AgeVaxH35.js:2303 282I x:ageGp:fam 518:3:-1 by blue 745:5:-1 at gen375 Univ0 prob=0.861</t>
  </si>
  <si>
    <t>AgeVaxH35.js:2166 Vax prevented 934 ageGp7 by 585 gen375</t>
  </si>
  <si>
    <t>AgeVaxH35.js:2303 282I x:ageGp:fam 725:5:-1 by blue 917:7:-1 at gen375 Univ0 prob=0.674</t>
  </si>
  <si>
    <t>AgeVaxH35.js:2303 287I x:ageGp:fam 722:5:-1 by blue 580:4:-1 at gen376 Univ0 prob=0.609</t>
  </si>
  <si>
    <t>AgeVaxH35.js:2303 287I x:ageGp:fam 607:4:-1 by red 892:6:-1 at gen376 Univ0 prob=0.455</t>
  </si>
  <si>
    <t>AgeVaxH35.js:2303 287I x:ageGp:fam 870:6:-1 by blue 630:4:-1 at gen376 Univ0 prob=0.822</t>
  </si>
  <si>
    <t>AgeVaxH35.js:2303 290I x:ageGp:fam 206:2:-1 by red 151:2:-1 at gen377 Univ0 prob=0.206</t>
  </si>
  <si>
    <t>AgeVaxH35.js:2166 Vax prevented 946 ageGp7 by 353 gen377</t>
  </si>
  <si>
    <t>AgeVaxH35.js:2303 290I x:ageGp:fam 796:5:-1 by red 375:3:-1 at gen377 Univ0 prob=0.387</t>
  </si>
  <si>
    <t>AgeVaxH35.js:2303 290I x:ageGp:fam 652:4:-1 by blue 513:3:-1 at gen377 Univ0 prob=0.740</t>
  </si>
  <si>
    <t>AgeVaxH35.js:2303 290I x:ageGp:fam 795:5:-1 by blue 963:8:-1 at gen377 Univ0 prob=0.758</t>
  </si>
  <si>
    <t>AgeVaxH35.js:2303 293I x:ageGp:fam 425:3:-1 by blue 73:1:-1 at gen378 Univ0 prob=0.018</t>
  </si>
  <si>
    <t>AgeVaxH35.js:2303 293I x:ageGp:fam 741:5:-1 by blue 288:2:-1 at gen378 Univ0 prob=0.720</t>
  </si>
  <si>
    <t>AgeVaxH35.js:2303 293I x:ageGp:fam 601:4:-1 by red 364:3:-1 at gen378 Univ0 prob=0.176</t>
  </si>
  <si>
    <t>AgeVaxH35.js:2303 297I x:ageGp:fam 839:6:-1 by blue 135:2:-1 at gen379 Univ0 prob=0.096</t>
  </si>
  <si>
    <t>AgeVaxH35.js:2166 Vax prevented 905 ageGp7 by 137 gen379</t>
  </si>
  <si>
    <t>AgeVaxH35.js:2303 297I x:ageGp:fam 458:3:-1 by red 275:2:-1 at gen379 Univ0 prob=0.419</t>
  </si>
  <si>
    <t>AgeVaxH35.js:2303 297I x:ageGp:fam 718:5:-1 by red 375:3:-1 at gen379 Univ0 prob=0.332</t>
  </si>
  <si>
    <t>AgeVaxH35.js:2166 Vax prevented 906 ageGp7 by 656 gen379</t>
  </si>
  <si>
    <t>AgeVaxH35.js:2303 300I x:ageGp:fam 25:0:-1 by red 375:3:-1 at gen380 Univ0 prob=0.690</t>
  </si>
  <si>
    <t>AgeVaxH35.js:2303 300I x:ageGp:fam 707:5:-1 by red 27:0:-1 at gen380 Univ0 prob=0.622</t>
  </si>
  <si>
    <t>AgeVaxH35.js:2303 300I x:ageGp:fam 201:2:-1 by red 633:4:-1 at gen380 Univ0 prob=0.568</t>
  </si>
  <si>
    <t>AgeVaxH35.js:2303 300I x:ageGp:fam 266:2:-1 by blue 216:2:-1 at gen380 Univ0 prob=0.225</t>
  </si>
  <si>
    <t>AgeVaxH35.js:2303 300I x:ageGp:fam 649:4:-1 by red 394:3:-1 at gen380 Univ0 prob=0.058</t>
  </si>
  <si>
    <t>AgeVaxH35.js:2303 303I x:ageGp:fam 33:0:-1 by blue 73:1:-1 at gen381 Univ0 prob=0.857</t>
  </si>
  <si>
    <t>AgeVaxH35.js:2303 303I x:ageGp:fam 341:2:-1 by blue 216:2:-1 at gen381 Univ0 prob=0.647</t>
  </si>
  <si>
    <t>AgeVaxH35.js:2303 303I x:ageGp:fam 357:2:-1 by blue 779:5:-1 at gen381 Univ0 prob=0.453</t>
  </si>
  <si>
    <t>AgeVaxH35.js:2303 303I x:ageGp:fam 398:3:-1 by blue 917:7:-1 at gen381 Univ0 prob=0.695</t>
  </si>
  <si>
    <t>AgeVaxH35.js:2303 303I x:ageGp:fam 564:4:-1 by red 887:6:-1 at gen381 Univ0 prob=0.317</t>
  </si>
  <si>
    <t>AgeVaxH35.js:2303 308I x:ageGp:fam 433:3:-1 by red 5:0:-1 at gen382 Univ0 prob=0.941</t>
  </si>
  <si>
    <t>AgeVaxH35.js:2303 308I x:ageGp:fam 103:1:-1 by blue 840:6:-1 at gen382 Univ0 prob=0.286</t>
  </si>
  <si>
    <t>AgeVaxH35.js:2303 308I x:ageGp:fam 534:3:-1 by blue 198:2:-1 at gen382 Univ0 prob=0.273</t>
  </si>
  <si>
    <t>AgeVaxH35.js:2303 308I x:ageGp:fam 312:2:-1 by blue 243:2:-1 at gen382 Univ0 prob=0.190</t>
  </si>
  <si>
    <t>AgeVaxH35.js:2303 308I x:ageGp:fam 260:2:-1 by blue 745:5:-1 at gen382 Univ0 prob=0.259</t>
  </si>
  <si>
    <t>AgeVaxH35.js:2303 308I x:ageGp:fam 263:2:-1 by blue 736:5:-1 at gen382 Univ0 prob=0.905</t>
  </si>
  <si>
    <t>AgeVaxH35.js:2303 308I x:ageGp:fam 571:4:-1 by red 934:7:-1 at gen382 Univ0 prob=0.338</t>
  </si>
  <si>
    <t>AgeVaxH35.js:2166 Vax prevented 940 ageGp7 by 710 gen382</t>
  </si>
  <si>
    <t>AgeVaxH35.js:2303 308I x:ageGp:fam 810:5:-1 by blue 800:5:-1 at gen382 Univ0 prob=0.307</t>
  </si>
  <si>
    <t>AgeVaxH35.js:2303 313I x:ageGp:fam 132:2:-1 by red 119:1:-1 at gen383 Univ0 prob=0.952</t>
  </si>
  <si>
    <t>AgeVaxH35.js:2303 313I x:ageGp:fam 486:3:-1 by blue 368:3:-1 at gen383 Univ0 prob=0.258</t>
  </si>
  <si>
    <t>AgeVaxH35.js:2166 Vax prevented 978 ageGp8 by 653 gen383</t>
  </si>
  <si>
    <t>AgeVaxH35.js:2303 313I x:ageGp:fam 721:5:-1 by red 887:6:-1 at gen383 Univ0 prob=0.918</t>
  </si>
  <si>
    <t>AgeVaxH35.js:2166 Vax prevented 908 ageGp7 by 241 gen384</t>
  </si>
  <si>
    <t>AgeVaxH35.js:2303 321I x:ageGp:fam 335:2:-1 by red 934:7:-1 at gen384 Univ0 prob=0.543</t>
  </si>
  <si>
    <t>AgeVaxH35.js:2303 321I x:ageGp:fam 439:3:-1 by red 584:4:-1 at gen384 Univ0 prob=0.482</t>
  </si>
  <si>
    <t>AgeVaxH35.js:2303 321I x:ageGp:fam 481:3:-1 by blue 970:8:-1 at gen384 Univ0 prob=0.055</t>
  </si>
  <si>
    <t>AgeVaxH35.js:2303 321I x:ageGp:fam 638:4:-1 by red 979:8:-1 at gen384 Univ0 prob=0.049</t>
  </si>
  <si>
    <t>AgeVaxH35.js:2166 Vax prevented 975 ageGp8 by 768 gen384</t>
  </si>
  <si>
    <t>AgeVaxH35.js:2166 Vax prevented 998 ageGp9 by 938 gen384</t>
  </si>
  <si>
    <t>AgeVaxH35.js:2303 324I x:ageGp:fam 136:2:-1 by red 106:1:-1 at gen385 Univ0 prob=0.438</t>
  </si>
  <si>
    <t>AgeVaxH35.js:2303 324I x:ageGp:fam 648:4:-1 by blue 219:2:-1 at gen385 Univ0 prob=0.610</t>
  </si>
  <si>
    <t>AgeVaxH35.js:2303 324I x:ageGp:fam 521:3:-1 by blue 261:2:-1 at gen385 Univ0 prob=0.043</t>
  </si>
  <si>
    <t>AgeVaxH35.js:2303 324I x:ageGp:fam 548:4:-1 by red 657:4:-1 at gen385 Univ0 prob=0.510</t>
  </si>
  <si>
    <t>AgeVaxH35.js:2303 324I x:ageGp:fam 758:5:-1 by red 561:4:-1 at gen385 Univ0 prob=0.948</t>
  </si>
  <si>
    <t>AgeVaxH35.js:2303 324I x:ageGp:fam 842:6:-1 by red 797:5:-1 at gen385 Univ0 prob=0.072</t>
  </si>
  <si>
    <t>AgeVaxH35.js:2303 328I x:ageGp:fam 446:3:-1 by yellow 48:1:-1 at gen386 Univ0 prob=0.306</t>
  </si>
  <si>
    <t>AgeVaxH35.js:2303 328I x:ageGp:fam 378:3:-1 by blue 143:2:-1 at gen386 Univ0 prob=0.355</t>
  </si>
  <si>
    <t>AgeVaxH35.js:2303 328I x:ageGp:fam 382:3:-1 by blue 216:2:-1 at gen386 Univ0 prob=0.809</t>
  </si>
  <si>
    <t>AgeVaxH35.js:2303 334I x:ageGp:fam 42:1:-1 by blue 368:3:-1 at gen387 Univ0 prob=0.442</t>
  </si>
  <si>
    <t>AgeVaxH35.js:2303 334I x:ageGp:fam 162:2:-1 by red 90:1:-1 at gen387 Univ0 prob=0.776</t>
  </si>
  <si>
    <t>AgeVaxH35.js:2303 334I x:ageGp:fam 253:2:-1 by blue 615:4:-1 at gen387 Univ0 prob=0.092</t>
  </si>
  <si>
    <t>AgeVaxH35.js:2303 334I x:ageGp:fam 565:4:-1 by red 394:3:-1 at gen387 Univ0 prob=0.436</t>
  </si>
  <si>
    <t>AgeVaxH35.js:2303 334I x:ageGp:fam 430:3:-1 by blue 938:7:-1 at gen387 Univ0 prob=0.671</t>
  </si>
  <si>
    <t>AgeVaxH35.js:2166 Vax prevented 913 ageGp7 by 789 gen387</t>
  </si>
  <si>
    <t>AgeVaxH35.js:2303 337I x:ageGp:fam 709:5:-1 by blue 315:2:-1 at gen388 Univ0 prob=0.535</t>
  </si>
  <si>
    <t>AgeVaxH35.js:2303 337I x:ageGp:fam 577:4:-1 by red 979:8:-1 at gen388 Univ0 prob=0.220</t>
  </si>
  <si>
    <t>AgeVaxH35.js:2303 337I x:ageGp:fam 659:4:-1 by red 980:8:-1 at gen388 Univ0 prob=0.650</t>
  </si>
  <si>
    <t>AgeVaxH35.js:2303 342I x:ageGp:fam 524:3:-1 by blue 61:1:-1 at gen389 Univ0 prob=0.178</t>
  </si>
  <si>
    <t>AgeVaxH35.js:2303 342I x:ageGp:fam 572:4:-1 by blue 315:2:-1 at gen389 Univ0 prob=0.218</t>
  </si>
  <si>
    <t>AgeVaxH35.js:2303 342I x:ageGp:fam 646:4:-1 by blue 327:2:-1 at gen389 Univ0 prob=0.314</t>
  </si>
  <si>
    <t>AgeVaxH35.js:2303 342I x:ageGp:fam 427:3:-1 by blue 819:5:-1 at gen389 Univ0 prob=0.250</t>
  </si>
  <si>
    <t>AgeVaxH35.js:2303 342I x:ageGp:fam 508:3:-1 by blue 710:5:-1 at gen389 Univ0 prob=0.944</t>
  </si>
  <si>
    <t>AgeVaxH35.js:2166 Vax prevented 948 ageGp7 by 615 gen389</t>
  </si>
  <si>
    <t>AgeVaxH35.js:2166 Vax prevented 959 ageGp8 by 789 gen389</t>
  </si>
  <si>
    <t>AgeVaxH35.js:2303 345I x:ageGp:fam 798:5:-1 by red 27:0:-1 at gen390 Univ0 prob=0.277</t>
  </si>
  <si>
    <t>AgeVaxH35.js:2303 345I x:ageGp:fam 629:4:-1 by red 90:1:-1 at gen390 Univ0 prob=0.422</t>
  </si>
  <si>
    <t>AgeVaxH35.js:2166 Vax prevented 987 ageGp9 by 113 gen390</t>
  </si>
  <si>
    <t>AgeVaxH35.js:2303 345I x:ageGp:fam 553:4:-1 by blue 138:2:-1 at gen390 Univ0 prob=0.987</t>
  </si>
  <si>
    <t>AgeVaxH35.js:2303 345I x:ageGp:fam 180:2:-1 by blue 691:5:-1 at gen390 Univ0 prob=0.252</t>
  </si>
  <si>
    <t>AgeVaxH35.js:2303 345I x:ageGp:fam 559:4:-1 by blue 922:7:-1 at gen390 Univ0 prob=0.429</t>
  </si>
  <si>
    <t>AgeVaxH35.js:2303 345I x:ageGp:fam 809:5:-1 by red 763:5:-1 at gen390 Univ0 prob=0.120</t>
  </si>
  <si>
    <t>AgeVaxH35.js:2303 350I x:ageGp:fam 247:2:-1 by blue 98:1:-1 at gen391 Univ0 prob=0.691</t>
  </si>
  <si>
    <t>AgeVaxH35.js:2303 350I x:ageGp:fam 250:2:-1 by red 106:1:-1 at gen391 Univ0 prob=0.735</t>
  </si>
  <si>
    <t>AgeVaxH35.js:2303 350I x:ageGp:fam 526:3:-1 by red 223:2:-1 at gen391 Univ0 prob=0.547</t>
  </si>
  <si>
    <t>AgeVaxH35.js:2303 350I x:ageGp:fam 620:4:-1 by red 241:2:-1 at gen391 Univ0 prob=0.411</t>
  </si>
  <si>
    <t>AgeVaxH35.js:2303 350I x:ageGp:fam 383:3:-1 by red 656:4:-1 at gen391 Univ0 prob=0.922</t>
  </si>
  <si>
    <t>AgeVaxH35.js:2303 350I x:ageGp:fam 408:3:-1 by yellow 487:3:-1 at gen391 Univ0 prob=0.357</t>
  </si>
  <si>
    <t>AgeVaxH35.js:2166 Vax prevented 977 ageGp8 by 789 gen391</t>
  </si>
  <si>
    <t>AgeVaxH35.js:2303 356I x:ageGp:fam 39:0:-1 by blue 317:2:-1 at gen392 Univ0 prob=0.748</t>
  </si>
  <si>
    <t>AgeVaxH35.js:2303 356I x:ageGp:fam 109:1:-1 by red 797:5:-1 at gen392 Univ0 prob=0.820</t>
  </si>
  <si>
    <t>AgeVaxH35.js:2303 356I x:ageGp:fam 617:4:-1 by blue 198:2:-1 at gen392 Univ0 prob=0.402</t>
  </si>
  <si>
    <t>AgeVaxH35.js:2303 356I x:ageGp:fam 817:5:-1 by red 222:2:-1 at gen392 Univ0 prob=0.315</t>
  </si>
  <si>
    <t>AgeVaxH35.js:2303 362I x:ageGp:fam 567:4:-1 by blue 183:2:-1 at gen393 Univ0 prob=0.285</t>
  </si>
  <si>
    <t>AgeVaxH35.js:2303 362I x:ageGp:fam 399:3:-1 by red 852:6:-1 at gen393 Univ0 prob=0.573</t>
  </si>
  <si>
    <t>AgeVaxH35.js:2303 362I x:ageGp:fam 455:3:-1 by blue 488:3:-1 at gen393 Univ0 prob=0.490</t>
  </si>
  <si>
    <t>AgeVaxH35.js:2166 Vax prevented 979 ageGp8 by 63 gen394</t>
  </si>
  <si>
    <t>AgeVaxH35.js:2303 366I x:ageGp:fam 776:5:-1 by blue 138:2:-1 at gen394 Univ0 prob=0.788</t>
  </si>
  <si>
    <t>AgeVaxH35.js:2303 366I x:ageGp:fam 171:2:-1 by red 931:7:-1 at gen394 Univ0 prob=0.688</t>
  </si>
  <si>
    <t>AgeVaxH35.js:2303 366I x:ageGp:fam 376:3:-1 by red 223:2:-1 at gen394 Univ0 prob=0.976</t>
  </si>
  <si>
    <t>AgeVaxH35.js:2303 366I x:ageGp:fam 258:2:-1 by blue 246:2:-1 at gen394 Univ0 prob=0.624</t>
  </si>
  <si>
    <t>AgeVaxH35.js:2303 366I x:ageGp:fam 393:3:-1 by blue 500:3:-1 at gen394 Univ0 prob=0.769</t>
  </si>
  <si>
    <t>AgeVaxH35.js:2303 366I x:ageGp:fam 428:3:-1 by blue 677:4:-1 at gen394 Univ0 prob=0.372</t>
  </si>
  <si>
    <t>AgeVaxH35.js:2303 366I x:ageGp:fam 790:5:-1 by blue 729:5:-1 at gen394 Univ0 prob=0.334</t>
  </si>
  <si>
    <t>AgeVaxH35.js:2166 Vax prevented 982 ageGp9 by 782 gen394</t>
  </si>
  <si>
    <t>AgeVaxH35.js:2303 369I x:ageGp:fam 295:2:-1 by blue 347:2:-1 at gen395 Univ0 prob=0.118</t>
  </si>
  <si>
    <t>AgeVaxH35.js:2303 376I x:ageGp:fam 286:2:-1 by red 185:2:-1 at gen396 Univ0 prob=0.707</t>
  </si>
  <si>
    <t>AgeVaxH35.js:2303 376I x:ageGp:fam 213:2:-1 by red 980:8:-1 at gen396 Univ0 prob=0.821</t>
  </si>
  <si>
    <t>AgeVaxH35.js:2303 376I x:ageGp:fam 841:6:-1 by blue 614:4:-1 at gen396 Univ0 prob=0.518</t>
  </si>
  <si>
    <t>AgeVaxH35.js:2303 380I x:ageGp:fam 24:0:-1 by red 755:5:-1 at gen398 Univ0 prob=0.238</t>
  </si>
  <si>
    <t>AgeVaxH35.js:2303 380I x:ageGp:fam 476:3:-1 by red 249:2:-1 at gen398 Univ0 prob=0.782</t>
  </si>
  <si>
    <t>AgeVaxH35.js:2303 380I x:ageGp:fam 272:2:-1 by red 934:7:-1 at gen398 Univ0 prob=0.918</t>
  </si>
  <si>
    <t>AgeVaxH35.js:2303 380I x:ageGp:fam 349:2:-1 by blue 745:5:-1 at gen398 Univ0 prob=0.287</t>
  </si>
  <si>
    <t>AgeVaxH35.js:2303 380I x:ageGp:fam 883:6:-1 by red 738:5:-1 at gen398 Univ0 prob=0.135</t>
  </si>
  <si>
    <t>AgeVaxH35.js:2166 Vax prevented 951 ageGp8 by 88 gen399</t>
  </si>
  <si>
    <t>AgeVaxH35.js:2303 380I x:ageGp:fam 999:9:-1 by red 394:3:-1 at gen399 Univ0 prob=0.684</t>
  </si>
  <si>
    <t>AgeVaxH35.js:2303 380I x:ageGp:fam 535:3:-1 by red 504:3:-1 at gen399 Univ0 prob=0.270</t>
  </si>
  <si>
    <t>AgeVaxH35.js:2166 Vax prevented 961 ageGp8 by 604 gen399</t>
  </si>
  <si>
    <t>AgeVaxH35.js:2303 380I x:ageGp:fam 803:5:-1 by blue 922:7:-1 at gen399 Univ0 prob=0.958</t>
  </si>
  <si>
    <t>AgeVaxH35.js:2303 385I x:ageGp:fam 485:3:-1 by red 0:0:-1 at gen400 Univ0 prob=0.691</t>
  </si>
  <si>
    <t>AgeVaxH35.js:2303 385I x:ageGp:fam 211:2:-1 by blue 97:1:-1 at gen400 Univ0 prob=0.163</t>
  </si>
  <si>
    <t>AgeVaxH35.js:2303 385I x:ageGp:fam 431:3:-1 by blue 173:2:-1 at gen400 Univ0 prob=0.864</t>
  </si>
  <si>
    <t>AgeVaxH35.js:2303 385I x:ageGp:fam 901:6:-1 by red 231:2:-1 at gen400 Univ0 prob=0.324</t>
  </si>
  <si>
    <t>AgeVaxH35.js:2303 385I x:ageGp:fam 684:4:-1 by blue 493:3:-1 at gen400 Univ0 prob=0.607</t>
  </si>
  <si>
    <t>AgeVaxH35.js:2303 385I x:ageGp:fam 777:5:-1 by blue 585:4:-1 at gen400 Univ0 prob=0.527</t>
  </si>
  <si>
    <t>AgeVaxH35.js:2166 Vax prevented 976 ageGp8 by 585 gen400</t>
  </si>
  <si>
    <t>AgeVaxH35.js:2303 388I x:ageGp:fam 67:1:-1 by red 580:4:-1 at gen401 Univ0 prob=0.503</t>
  </si>
  <si>
    <t>AgeVaxH35.js:2166 Vax prevented 932 ageGp7 by 137 gen401</t>
  </si>
  <si>
    <t>AgeVaxH35.js:2303 388I x:ageGp:fam 356:2:-1 by blue 184:2:-1 at gen401 Univ0 prob=0.261</t>
  </si>
  <si>
    <t>AgeVaxH35.js:2303 388I x:ageGp:fam 568:4:-1 by red 222:2:-1 at gen401 Univ0 prob=0.617</t>
  </si>
  <si>
    <t>AgeVaxH35.js:2303 388I x:ageGp:fam 560:4:-1 by blue 853:6:-1 at gen401 Univ0 prob=0.323</t>
  </si>
  <si>
    <t>AgeVaxH35.js:2303 394I x:ageGp:fam 628:4:-1 by blue 265:2:-1 at gen402 Univ0 prob=0.838</t>
  </si>
  <si>
    <t>AgeVaxH35.js:2303 394I x:ageGp:fam 820:5:-1 by blue 436:3:-1 at gen402 Univ0 prob=0.124</t>
  </si>
  <si>
    <t>AgeVaxH35.js:2166 Vax prevented 922 ageGp7 by 691 gen402</t>
  </si>
  <si>
    <t>AgeVaxH35.js:2303 398I x:ageGp:fam 687:4:-1 by blue 16:0:-1 at gen403 Univ0 prob=0.735</t>
  </si>
  <si>
    <t>AgeVaxH35.js:2303 398I x:ageGp:fam 293:2:-1 by red 88:1:-1 at gen403 Univ0 prob=0.785</t>
  </si>
  <si>
    <t>AgeVaxH35.js:2303 398I x:ageGp:fam 672:4:-1 by red 657:4:-1 at gen403 Univ0 prob=0.388</t>
  </si>
  <si>
    <t>AgeVaxH35.js:2303 400I x:ageGp:fam 396:3:-1 by blue 604:4:-1 at gen404 Univ0 prob=0.392</t>
  </si>
  <si>
    <t>AgeVaxH35.js:2303 403I x:ageGp:fam 122:1:-1 by red 763:5:-1 at gen405 Univ0 prob=0.810</t>
  </si>
  <si>
    <t>AgeVaxH35.js:2166 Vax prevented 931 ageGp7 by 265 gen405</t>
  </si>
  <si>
    <t>AgeVaxH35.js:2303 403I x:ageGp:fam 627:4:-1 by blue 317:2:-1 at gen405 Univ0 prob=0.974</t>
  </si>
  <si>
    <t>AgeVaxH35.js:2166 Vax prevented 916 ageGp7 by 448 gen405</t>
  </si>
  <si>
    <t>AgeVaxH35.js:2303 406I x:ageGp:fam 187:2:-1 by red 962:8:-1 at gen407 Univ0 prob=0.325</t>
  </si>
  <si>
    <t>AgeVaxH35.js:2303 406I x:ageGp:fam 770:5:-1 by blue 265:2:-1 at gen407 Univ0 prob=0.815</t>
  </si>
  <si>
    <t>AgeVaxH35.js:2303 406I x:ageGp:fam 590:4:-1 by blue 498:3:-1 at gen407 Univ0 prob=0.040</t>
  </si>
  <si>
    <t>AgeVaxH35.js:2303 406I x:ageGp:fam 678:4:-1 by red 797:5:-1 at gen407 Univ0 prob=0.865</t>
  </si>
  <si>
    <t>AgeVaxH35.js:2303 406I x:ageGp:fam 51:1:-1 by blue 327:2:-1 at gen408 Univ0 prob=0.430</t>
  </si>
  <si>
    <t>AgeVaxH35.js:2303 406I x:ageGp:fam 550:4:-1 by blue 128:1:-1 at gen408 Univ0 prob=0.363</t>
  </si>
  <si>
    <t>AgeVaxH35.js:2303 406I x:ageGp:fam 129:1:-1 by blue 630:4:-1 at gen408 Univ0 prob=0.361</t>
  </si>
  <si>
    <t>AgeVaxH35.js:2166 Vax prevented 946 ageGp7 by 248 gen408</t>
  </si>
  <si>
    <t>AgeVaxH35.js:2303 406I x:ageGp:fam 330:2:-1 by red 394:3:-1 at gen408 Univ0 prob=0.098</t>
  </si>
  <si>
    <t>AgeVaxH35.js:2303 406I x:ageGp:fam 950:8:-1 by blue 800:5:-1 at gen408 Univ0 prob=0.894</t>
  </si>
  <si>
    <t>AgeVaxH35.js:2303 410I x:ageGp:fam 3:0:-1 by red 364:3:-1 at gen409 Univ0 prob=0.476</t>
  </si>
  <si>
    <t>AgeVaxH35.js:2303 410I x:ageGp:fam 893:6:-1 by blue 140:2:-1 at gen409 Univ0 prob=0.747</t>
  </si>
  <si>
    <t>AgeVaxH35.js:2303 410I x:ageGp:fam 880:6:-1 by blue 210:2:-1 at gen409 Univ0 prob=0.507</t>
  </si>
  <si>
    <t>AgeVaxH35.js:2303 410I x:ageGp:fam 365:3:-1 by blue 315:2:-1 at gen409 Univ0 prob=0.665</t>
  </si>
  <si>
    <t>AgeVaxH35.js:2303 410I x:ageGp:fam 697:5:-1 by blue 440:3:-1 at gen409 Univ0 prob=0.776</t>
  </si>
  <si>
    <t>AgeVaxH35.js:2303 410I x:ageGp:fam 799:5:-1 by red 763:5:-1 at gen409 Univ0 prob=0.526</t>
  </si>
  <si>
    <t>AgeVaxH35.js:2166 Vax prevented 998 ageGp9 by 938 gen409</t>
  </si>
  <si>
    <t>AgeVaxH35.js:2303 415I x:ageGp:fam 453:3:-1 by red 27:0:-1 at gen410 Univ0 prob=0.620</t>
  </si>
  <si>
    <t>AgeVaxH35.js:2303 415I x:ageGp:fam 570:4:-1 by blue 44:1:-1 at gen410 Univ0 prob=0.545</t>
  </si>
  <si>
    <t>AgeVaxH35.js:2303 415I x:ageGp:fam 188:2:-1 by yellow 387:3:-1 at gen410 Univ0 prob=0.948</t>
  </si>
  <si>
    <t>AgeVaxH35.js:2303 415I x:ageGp:fam 371:3:-1 by blue 691:5:-1 at gen410 Univ0 prob=0.625</t>
  </si>
  <si>
    <t>AgeVaxH35.js:2166 Vax prevented 979 ageGp8 by 342 gen411</t>
  </si>
  <si>
    <t>AgeVaxH35.js:2303 421I x:ageGp:fam 354:2:-1 by blue 436:3:-1 at gen411 Univ0 prob=0.457</t>
  </si>
  <si>
    <t>AgeVaxH35.js:2303 421I x:ageGp:fam 843:6:-1 by blue 448:3:-1 at gen411 Univ0 prob=0.059</t>
  </si>
  <si>
    <t>AgeVaxH35.js:2303 421I x:ageGp:fam 731:5:-1 by red 529:3:-1 at gen411 Univ0 prob=0.808</t>
  </si>
  <si>
    <t>AgeVaxH35.js:2303 421I x:ageGp:fam 761:5:-1 by blue 832:6:-1 at gen411 Univ0 prob=0.060</t>
  </si>
  <si>
    <t>AgeVaxH35.js:2166 Vax prevented 918 ageGp7 by 43 gen412</t>
  </si>
  <si>
    <t>AgeVaxH35.js:2303 425I x:ageGp:fam 395:3:-1 by blue 161:2:-1 at gen412 Univ0 prob=0.237</t>
  </si>
  <si>
    <t>AgeVaxH35.js:2303 425I x:ageGp:fam 474:3:-1 by blue 890:6:-1 at gen412 Univ0 prob=0.401</t>
  </si>
  <si>
    <t>AgeVaxH35.js:2303 429I x:ageGp:fam 788:5:-1 by blue 9:0:-1 at gen413 Univ0 prob=0.080</t>
  </si>
  <si>
    <t>AgeVaxH35.js:2303 429I x:ageGp:fam 59:1:-1 by red 580:4:-1 at gen413 Univ0 prob=0.740</t>
  </si>
  <si>
    <t>AgeVaxH35.js:2303 429I x:ageGp:fam 965:8:-1 by blue 63:1:-1 at gen413 Univ0 prob=0.656</t>
  </si>
  <si>
    <t>AgeVaxH35.js:2303 429I x:ageGp:fam 274:2:-1 by red 375:3:-1 at gen413 Univ0 prob=0.057</t>
  </si>
  <si>
    <t>AgeVaxH35.js:2303 429I x:ageGp:fam 822:6:-1 by blue 543:4:-1 at gen413 Univ0 prob=0.950</t>
  </si>
  <si>
    <t>AgeVaxH35.js:2166 Vax prevented 979 ageGp8 by 736 gen413</t>
  </si>
  <si>
    <t>AgeVaxH35.js:2303 431I x:ageGp:fam 22:0:-1 by red 677:4:-1 at gen414 Univ0 prob=0.367</t>
  </si>
  <si>
    <t>AgeVaxH35.js:2303 431I x:ageGp:fam 437:3:-1 by red 137:2:-1 at gen414 Univ0 prob=0.817</t>
  </si>
  <si>
    <t>AgeVaxH35.js:2303 431I x:ageGp:fam 152:2:-1 by blue 246:2:-1 at gen414 Univ0 prob=0.432</t>
  </si>
  <si>
    <t>AgeVaxH35.js:2303 431I x:ageGp:fam 386:3:-1 by red 222:2:-1 at gen414 Univ0 prob=0.604</t>
  </si>
  <si>
    <t>AgeVaxH35.js:2303 431I x:ageGp:fam 899:6:-1 by red 734:5:-1 at gen414 Univ0 prob=0.974</t>
  </si>
  <si>
    <t>AgeVaxH35.js:2166 Vax prevented 926 ageGp7 by 989 gen414</t>
  </si>
  <si>
    <t>AgeVaxH35.js:2303 436I x:ageGp:fam 569:4:-1 by blue 9:0:-1 at gen415 Univ0 prob=0.866</t>
  </si>
  <si>
    <t>AgeVaxH35.js:2303 436I x:ageGp:fam 80:1:-1 by red 27:0:-1 at gen415 Univ0 prob=0.433</t>
  </si>
  <si>
    <t>AgeVaxH35.js:2303 436I x:ageGp:fam 28:0:-1 by blue 853:6:-1 at gen415 Univ0 prob=0.856</t>
  </si>
  <si>
    <t>AgeVaxH35.js:2303 436I x:ageGp:fam 251:2:-1 by blue 691:5:-1 at gen415 Univ0 prob=0.657</t>
  </si>
  <si>
    <t>AgeVaxH35.js:2303 436I x:ageGp:fam 251:2:-1 by blue 819:5:-1 at gen415 Univ0 prob=0.996</t>
  </si>
  <si>
    <t>AgeVaxH35.js:2303 436I x:ageGp:fam 555:4:-1 by blue 493:3:-1 at gen415 Univ0 prob=0.074</t>
  </si>
  <si>
    <t>AgeVaxH35.js:2166 Vax prevented 933 ageGp7 by 599 gen415</t>
  </si>
  <si>
    <t>AgeVaxH35.js:2303 436I x:ageGp:fam 865:6:-1 by red 734:5:-1 at gen415 Univ0 prob=0.380</t>
  </si>
  <si>
    <t>AgeVaxH35.js:2166 Vax prevented 987 ageGp9 by 882 gen415</t>
  </si>
  <si>
    <t>AgeVaxH35.js:2166 Vax prevented 990 ageGp9 by 249 gen416</t>
  </si>
  <si>
    <t>AgeVaxH35.js:2303 441I x:ageGp:fam 547:4:-1 by blue 882:6:-1 at gen416 Univ0 prob=0.168</t>
  </si>
  <si>
    <t>AgeVaxH35.js:2166 Vax prevented 907 ageGp7 by 819 gen416</t>
  </si>
  <si>
    <t>AgeVaxH35.js:2303 447I x:ageGp:fam 40:1:-1 by blue 135:2:-1 at gen417 Univ0 prob=0.536</t>
  </si>
  <si>
    <t>AgeVaxH35.js:2303 447I x:ageGp:fam 154:2:-1 by blue 729:5:-1 at gen417 Univ0 prob=0.168</t>
  </si>
  <si>
    <t>AgeVaxH35.js:2303 447I x:ageGp:fam 804:5:-1 by blue 405:3:-1 at gen417 Univ0 prob=0.326</t>
  </si>
  <si>
    <t>AgeVaxH35.js:2303 447I x:ageGp:fam 695:5:-1 by blue 473:3:-1 at gen417 Univ0 prob=0.934</t>
  </si>
  <si>
    <t>AgeVaxH35.js:2303 448I x:ageGp:fam 87:1:-1 by blue 63:1:-1 at gen418 Univ0 prob=0.799</t>
  </si>
  <si>
    <t>AgeVaxH35.js:2303 448I x:ageGp:fam 64:1:-1 by blue 745:5:-1 at gen418 Univ0 prob=0.981</t>
  </si>
  <si>
    <t>AgeVaxH35.js:2303 448I x:ageGp:fam 228:2:-1 by red 88:1:-1 at gen418 Univ0 prob=0.430</t>
  </si>
  <si>
    <t>AgeVaxH35.js:2303 448I x:ageGp:fam 358:2:-1 by blue 974:8:-1 at gen418 Univ0 prob=0.501</t>
  </si>
  <si>
    <t>AgeVaxH35.js:2303 448I x:ageGp:fam 588:4:-1 by blue 467:3:-1 at gen418 Univ0 prob=0.321</t>
  </si>
  <si>
    <t>AgeVaxH35.js:2303 452I x:ageGp:fam 99:1:-1 by blue 48:1:-1 at gen419 Univ0 prob=0.417</t>
  </si>
  <si>
    <t>AgeVaxH35.js:2303 452I x:ageGp:fam 179:2:-1 by red 729:5:-1 at gen419 Univ0 prob=0.086</t>
  </si>
  <si>
    <t>AgeVaxH35.js:2303 452I x:ageGp:fam 301:2:-1 by yellow 447:3:-1 at gen419 Univ0 prob=0.971</t>
  </si>
  <si>
    <t>AgeVaxH35.js:2303 452I x:ageGp:fam 900:6:-1 by red 314:2:-1 at gen419 Univ0 prob=0.659</t>
  </si>
  <si>
    <t>AgeVaxH35.js:2303 452I x:ageGp:fam 848:6:-1 by blue 487:3:-1 at gen419 Univ0 prob=0.953</t>
  </si>
  <si>
    <t>AgeVaxH35.js:2303 452I x:ageGp:fam 859:6:-1 by red 585:4:-1 at gen419 Univ0 prob=0.166</t>
  </si>
  <si>
    <t>AgeVaxH35.js:2303 457I x:ageGp:fam 166:2:-1 by blue 98:1:-1 at gen420 Univ0 prob=0.991</t>
  </si>
  <si>
    <t>AgeVaxH35.js:2303 457I x:ageGp:fam 254:2:-1 by blue 460:3:-1 at gen420 Univ0 prob=0.208</t>
  </si>
  <si>
    <t>AgeVaxH35.js:2303 463I x:ageGp:fam 783:5:-1 by red 237:2:-1 at gen421 Univ0 prob=0.202</t>
  </si>
  <si>
    <t>AgeVaxH35.js:2303 463I x:ageGp:fam 297:2:-1 by blue 752:5:-1 at gen421 Univ0 prob=0.925</t>
  </si>
  <si>
    <t>AgeVaxH35.js:2303 463I x:ageGp:fam 858:6:-1 by blue 943:7:-1 at gen421 Univ0 prob=0.648</t>
  </si>
  <si>
    <t>AgeVaxH35.js:2166 Vax prevented 935 ageGp7 by 934 gen421</t>
  </si>
  <si>
    <t>AgeVaxH35.js:2303 465I x:ageGp:fam 114:1:-1 by blue 269:2:-1 at gen422 Univ0 prob=1.000</t>
  </si>
  <si>
    <t>AgeVaxH35.js:2303 465I x:ageGp:fam 337:2:-1 by blue 138:2:-1 at gen422 Univ0 prob=0.018</t>
  </si>
  <si>
    <t>AgeVaxH35.js:2303 465I x:ageGp:fam 769:5:-1 by blue 216:2:-1 at gen422 Univ0 prob=0.911</t>
  </si>
  <si>
    <t>AgeVaxH35.js:2303 465I x:ageGp:fam 477:3:-1 by red 231:2:-1 at gen422 Univ0 prob=0.076</t>
  </si>
  <si>
    <t>AgeVaxH35.js:2303 465I x:ageGp:fam 579:4:-1 by blue 353:2:-1 at gen422 Univ0 prob=0.932</t>
  </si>
  <si>
    <t>AgeVaxH35.js:2303 465I x:ageGp:fam 435:3:-1 by blue 691:5:-1 at gen422 Univ0 prob=0.843</t>
  </si>
  <si>
    <t>AgeVaxH35.js:2303 465I x:ageGp:fam 825:6:-1 by red 562:4:-1 at gen422 Univ0 prob=0.187</t>
  </si>
  <si>
    <t>AgeVaxH35.js:2303 465I x:ageGp:fam 675:4:-1 by blue 772:5:-1 at gen422 Univ0 prob=0.565</t>
  </si>
  <si>
    <t>AgeVaxH35.js:2303 468I x:ageGp:fam 688:4:-1 by red 327:2:-1 at gen423 Univ0 prob=0.824</t>
  </si>
  <si>
    <t>AgeVaxH35.js:2303 468I x:ageGp:fam 361:3:-1 by red 413:3:-1 at gen423 Univ0 prob=0.469</t>
  </si>
  <si>
    <t>AgeVaxH35.js:2303 468I x:ageGp:fam 708:5:-1 by red 368:3:-1 at gen423 Univ0 prob=0.837</t>
  </si>
  <si>
    <t>AgeVaxH35.js:2303 468I x:ageGp:fam 698:5:-1 by red 611:4:-1 at gen423 Univ0 prob=0.849</t>
  </si>
  <si>
    <t>AgeVaxH35.js:2303 468I x:ageGp:fam 786:5:-1 by red 972:8:-1 at gen423 Univ0 prob=0.431</t>
  </si>
  <si>
    <t>AgeVaxH35.js:2303 468I x:ageGp:fam 913:7:-1 by blue 800:5:-1 at gen423 Univ0 prob=0.887</t>
  </si>
  <si>
    <t>AgeVaxH35.js:2303 476I x:ageGp:fam 145:2:-1 by blue 61:1:-1 at gen424 Univ0 prob=0.556</t>
  </si>
  <si>
    <t>AgeVaxH35.js:2303 476I x:ageGp:fam 155:2:-1 by red 223:2:-1 at gen424 Univ0 prob=0.784</t>
  </si>
  <si>
    <t>AgeVaxH35.js:2303 476I x:ageGp:fam 838:6:-1 by red 198:2:-1 at gen424 Univ0 prob=0.860</t>
  </si>
  <si>
    <t>AgeVaxH35.js:2303 476I x:ageGp:fam 328:2:-1 by blue 493:3:-1 at gen424 Univ0 prob=0.963</t>
  </si>
  <si>
    <t>AgeVaxH35.js:2303 476I x:ageGp:fam 583:4:-1 by red 375:3:-1 at gen424 Univ0 prob=0.094</t>
  </si>
  <si>
    <t>AgeVaxH35.js:2303 476I x:ageGp:fam 746:5:-1 by red 763:5:-1 at gen424 Univ0 prob=0.749</t>
  </si>
  <si>
    <t>AgeVaxH35.js:2166 Vax prevented 945 ageGp7 by 135 gen425</t>
  </si>
  <si>
    <t>AgeVaxH35.js:2303 482I x:ageGp:fam 218:2:-1 by blue 207:2:-1 at gen425 Univ0 prob=0.765</t>
  </si>
  <si>
    <t>AgeVaxH35.js:2303 482I x:ageGp:fam 771:5:-1 by red 222:2:-1 at gen425 Univ0 prob=0.189</t>
  </si>
  <si>
    <t>AgeVaxH35.js:2303 482I x:ageGp:fam 497:3:-1 by blue 276:2:-1 at gen425 Univ0 prob=0.454</t>
  </si>
  <si>
    <t>AgeVaxH35.js:2303 482I x:ageGp:fam 336:2:-1 by blue 345:2:-1 at gen425 Univ0 prob=0.221</t>
  </si>
  <si>
    <t>AgeVaxH35.js:2303 482I x:ageGp:fam 384:3:-1 by blue 872:6:-1 at gen425 Univ0 prob=0.375</t>
  </si>
  <si>
    <t>AgeVaxH35.js:2303 482I x:ageGp:fam 699:5:-1 by blue 473:3:-1 at gen425 Univ0 prob=0.961</t>
  </si>
  <si>
    <t>AgeVaxH35.js:2303 482I x:ageGp:fam 766:5:-1 by red 755:5:-1 at gen425 Univ0 prob=0.349</t>
  </si>
  <si>
    <t>AgeVaxH35.js:2303 482I x:ageGp:fam 866:6:-1 by blue 765:5:-1 at gen425 Univ0 prob=0.844</t>
  </si>
  <si>
    <t>AgeVaxH35.js:2303 488I x:ageGp:fam 212:2:-1 by blue 862:6:-1 at gen426 Univ0 prob=0.664</t>
  </si>
  <si>
    <t>AgeVaxH35.js:2303 488I x:ageGp:fam 720:5:-1 by red 219:2:-1 at gen426 Univ0 prob=0.241</t>
  </si>
  <si>
    <t>AgeVaxH35.js:2303 488I x:ageGp:fam 774:5:-1 by blue 248:2:-1 at gen426 Univ0 prob=0.867</t>
  </si>
  <si>
    <t>AgeVaxH35.js:2303 488I x:ageGp:fam 401:3:-1 by red 931:7:-1 at gen426 Univ0 prob=0.081</t>
  </si>
  <si>
    <t>AgeVaxH35.js:2303 488I x:ageGp:fam 483:3:-1 by blue 943:7:-1 at gen426 Univ0 prob=0.412</t>
  </si>
  <si>
    <t>AgeVaxH35.js:2303 496I x:ageGp:fam 874:6:-1 by blue 97:1:-1 at gen427 Univ0 prob=0.788</t>
  </si>
  <si>
    <t>AgeVaxH35.js:2303 496I x:ageGp:fam 229:2:-1 by blue 730:5:-1 at gen427 Univ0 prob=0.424</t>
  </si>
  <si>
    <t>AgeVaxH35.js:2303 496I x:ageGp:fam 727:5:-1 by red 797:5:-1 at gen427 Univ0 prob=0.831</t>
  </si>
  <si>
    <t>AgeVaxH35.js:2303 501I x:ageGp:fam 121:1:-1 by red 27:0:-1 at gen428 Univ0 prob=0.967</t>
  </si>
  <si>
    <t>AgeVaxH35.js:2303 501I x:ageGp:fam 647:4:-1 by red 61:1:-1 at gen428 Univ0 prob=0.639</t>
  </si>
  <si>
    <t>AgeVaxH35.js:2303 501I x:ageGp:fam 953:8:-1 by red 249:2:-1 at gen428 Univ0 prob=0.146</t>
  </si>
  <si>
    <t>AgeVaxH35.js:2303 501I x:ageGp:fam 509:3:-1 by blue 467:3:-1 at gen428 Univ0 prob=0.207</t>
  </si>
  <si>
    <t>AgeVaxH35.js:2303 501I x:ageGp:fam 591:4:-1 by red 677:4:-1 at gen428 Univ0 prob=0.480</t>
  </si>
  <si>
    <t>AgeVaxH35.js:2303 501I x:ageGp:fam 951:8:-1 by blue 967:8:-1 at gen428 Univ0 prob=0.510</t>
  </si>
  <si>
    <t>AgeVaxH35.js:2303 504I x:ageGp:fam 21:0:-1 by blue 138:2:-1 at gen429 Univ0 prob=0.499</t>
  </si>
  <si>
    <t>AgeVaxH35.js:2303 504I x:ageGp:fam 957:8:-1 by blue 126:1:-1 at gen429 Univ0 prob=0.442</t>
  </si>
  <si>
    <t>AgeVaxH35.js:2303 504I x:ageGp:fam 193:2:-1 by blue 805:5:-1 at gen429 Univ0 prob=0.773</t>
  </si>
  <si>
    <t>AgeVaxH35.js:2166 Vax prevented 965 ageGp8 by 488 gen429</t>
  </si>
  <si>
    <t>AgeVaxH35.js:2303 510I x:ageGp:fam 72:1:-1 by blue 41:1:-1 at gen430 Univ0 prob=0.232</t>
  </si>
  <si>
    <t>AgeVaxH35.js:2166 Vax prevented 969 ageGp8 by 104 gen430</t>
  </si>
  <si>
    <t>AgeVaxH35.js:2303 510I x:ageGp:fam 242:2:-1 by red 172:2:-1 at gen430 Univ0 prob=0.968</t>
  </si>
  <si>
    <t>AgeVaxH35.js:2303 510I x:ageGp:fam 320:2:-1 by red 261:2:-1 at gen430 Univ0 prob=0.594</t>
  </si>
  <si>
    <t>AgeVaxH35.js:2303 510I x:ageGp:fam 527:3:-1 by blue 350:2:-1 at gen430 Univ0 prob=0.062</t>
  </si>
  <si>
    <t>AgeVaxH35.js:2166 Vax prevented 937 ageGp7 by 387 gen430</t>
  </si>
  <si>
    <t>AgeVaxH35.js:2303 510I x:ageGp:fam 594:4:-1 by red 529:3:-1 at gen430 Univ0 prob=0.304</t>
  </si>
  <si>
    <t>AgeVaxH35.js:2166 Vax prevented 950 ageGp8 by 653 gen430</t>
  </si>
  <si>
    <t>AgeVaxH35.js:2303 513I x:ageGp:fam 65:1:-1 by red 0:0:-1 at gen431 Univ0 prob=0.119</t>
  </si>
  <si>
    <t>AgeVaxH35.js:2303 513I x:ageGp:fam 2:0:-1 by blue 224:2:-1 at gen431 Univ0 prob=0.849</t>
  </si>
  <si>
    <t>AgeVaxH35.js:2303 513I x:ageGp:fam 773:5:-1 by yellow 103:1:-1 at gen431 Univ0 prob=0.398</t>
  </si>
  <si>
    <t>AgeVaxH35.js:2303 513I x:ageGp:fam 108:1:-1 by blue 164:2:-1 at gen431 Univ0 prob=0.513</t>
  </si>
  <si>
    <t>AgeVaxH35.js:2303 513I x:ageGp:fam 655:4:-1 by blue 205:2:-1 at gen431 Univ0 prob=0.780</t>
  </si>
  <si>
    <t>AgeVaxH35.js:2166 Vax prevented 986 ageGp9 by 264 gen431</t>
  </si>
  <si>
    <t>AgeVaxH35.js:2303 513I x:ageGp:fam 338:2:-1 by blue 265:2:-1 at gen431 Univ0 prob=0.310</t>
  </si>
  <si>
    <t>AgeVaxH35.js:2303 518I x:ageGp:fam 605:4:-1 by blue 98:1:-1 at gen432 Univ0 prob=0.325</t>
  </si>
  <si>
    <t>AgeVaxH35.js:2303 518I x:ageGp:fam 686:4:-1 by blue 265:2:-1 at gen432 Univ0 prob=0.051</t>
  </si>
  <si>
    <t>AgeVaxH35.js:2303 518I x:ageGp:fam 374:3:-1 by blue 506:3:-1 at gen432 Univ0 prob=0.470</t>
  </si>
  <si>
    <t>AgeVaxH35.js:2303 518I x:ageGp:fam 686:4:-1 by blue 460:3:-1 at gen432 Univ0 prob=0.881</t>
  </si>
  <si>
    <t>AgeVaxH35.js:2303 518I x:ageGp:fam 764:5:-1 by red 584:4:-1 at gen432 Univ0 prob=0.862</t>
  </si>
  <si>
    <t>AgeVaxH35.js:2303 518I x:ageGp:fam 896:6:-1 by red 962:8:-1 at gen432 Univ0 prob=0.086</t>
  </si>
  <si>
    <t>AgeVaxH35.js:2166 Vax prevented 949 ageGp8 by 184 gen433</t>
  </si>
  <si>
    <t>AgeVaxH35.js:2303 529I x:ageGp:fam 811:5:-1 by red 231:2:-1 at gen434 Univ0 prob=0.880</t>
  </si>
  <si>
    <t>AgeVaxH35.js:2303 529I x:ageGp:fam 290:2:-1 by red 986:9:-1 at gen434 Univ0 prob=0.281</t>
  </si>
  <si>
    <t>AgeVaxH35.js:2303 529I x:ageGp:fam 475:3:-1 by blue 967:8:-1 at gen434 Univ0 prob=0.772</t>
  </si>
  <si>
    <t>AgeVaxH35.js:2166 Vax prevented 999 ageGp9 by 791 gen434</t>
  </si>
  <si>
    <t>AgeVaxH35.js:2303 529I x:ageGp:fam 146:2:-1 by red 413:3:-1 at gen435 Univ0 prob=0.632</t>
  </si>
  <si>
    <t>AgeVaxH35.js:2303 529I x:ageGp:fam 468:3:-1 by blue 255:2:-1 at gen435 Univ0 prob=0.547</t>
  </si>
  <si>
    <t>AgeVaxH35.js:2303 529I x:ageGp:fam 737:5:-1 by blue 377:3:-1 at gen435 Univ0 prob=0.726</t>
  </si>
  <si>
    <t>AgeVaxH35.js:2303 532I x:ageGp:fam 133:2:-1 by red 606:4:-1 at gen436 Univ0 prob=0.893</t>
  </si>
  <si>
    <t>AgeVaxH35.js:2303 532I x:ageGp:fam 837:6:-1 by red 691:5:-1 at gen436 Univ0 prob=0.071</t>
  </si>
  <si>
    <t>AgeVaxH35.js:2303 535I x:ageGp:fam 181:2:-1 by blue 42:1:-1 at gen437 Univ0 prob=0.293</t>
  </si>
  <si>
    <t>AgeVaxH35.js:2303 535I x:ageGp:fam 78:1:-1 by blue 207:2:-1 at gen437 Univ0 prob=0.881</t>
  </si>
  <si>
    <t>AgeVaxH35.js:2303 535I x:ageGp:fam 117:1:-1 by red 216:2:-1 at gen437 Univ0 prob=0.968</t>
  </si>
  <si>
    <t>AgeVaxH35.js:2303 535I x:ageGp:fam 142:2:-1 by blue 713:5:-1 at gen437 Univ0 prob=0.177</t>
  </si>
  <si>
    <t>AgeVaxH35.js:2303 535I x:ageGp:fam 602:4:-1 by blue 239:2:-1 at gen437 Univ0 prob=0.969</t>
  </si>
  <si>
    <t>AgeVaxH35.js:2303 535I x:ageGp:fam 298:2:-1 by red 561:4:-1 at gen437 Univ0 prob=0.402</t>
  </si>
  <si>
    <t>AgeVaxH35.js:2303 537I x:ageGp:fam 423:3:-1 by blue 16:0:-1 at gen438 Univ0 prob=0.505</t>
  </si>
  <si>
    <t>AgeVaxH35.js:2303 537I x:ageGp:fam 195:2:-1 by blue 671:4:-1 at gen438 Univ0 prob=0.847</t>
  </si>
  <si>
    <t>AgeVaxH35.js:2166 Vax prevented 965 ageGp8 by 426 gen438</t>
  </si>
  <si>
    <t>AgeVaxH35.js:2303 537I x:ageGp:fam 976:8:-1 by blue 493:3:-1 at gen438 Univ0 prob=0.808</t>
  </si>
  <si>
    <t>AgeVaxH35.js:2166 Vax prevented 925 ageGp7 by 556 gen438</t>
  </si>
  <si>
    <t>AgeVaxH35.js:2303 537I x:ageGp:fam 600:4:-1 by blue 640:4:-1 at gen438 Univ0 prob=0.549</t>
  </si>
  <si>
    <t>AgeVaxH35.js:2303 543I x:ageGp:fam 30:0:-1 by blue 596:4:-1 at gen439 Univ0 prob=0.936</t>
  </si>
  <si>
    <t>AgeVaxH35.js:2303 543I x:ageGp:fam 748:5:-1 by red 63:1:-1 at gen439 Univ0 prob=0.061</t>
  </si>
  <si>
    <t>AgeVaxH35.js:2166 Vax prevented 958 ageGp8 by 126 gen439</t>
  </si>
  <si>
    <t>AgeVaxH35.js:2303 543I x:ageGp:fam 886:6:-1 by red 143:2:-1 at gen439 Univ0 prob=0.347</t>
  </si>
  <si>
    <t>AgeVaxH35.js:2166 Vax prevented 994 ageGp9 by 432 gen439</t>
  </si>
  <si>
    <t>AgeVaxH35.js:2166 Vax prevented 905 ageGp7 by 622 gen439</t>
  </si>
  <si>
    <t>AgeVaxH35.js:2166 Vax prevented 927 ageGp7 by 808 gen439</t>
  </si>
  <si>
    <t>AgeVaxH35.js:2303 547I x:ageGp:fam 156:2:-1 by blue 97:1:-1 at gen440 Univ0 prob=0.174</t>
  </si>
  <si>
    <t>AgeVaxH35.js:2303 547I x:ageGp:fam 397:3:-1 by blue 184:2:-1 at gen440 Univ0 prob=0.705</t>
  </si>
  <si>
    <t>AgeVaxH35.js:2303 547I x:ageGp:fam 735:5:-1 by blue 255:2:-1 at gen440 Univ0 prob=0.195</t>
  </si>
  <si>
    <t>AgeVaxH35.js:2303 547I x:ageGp:fam 928:7:-1 by red 504:3:-1 at gen440 Univ0 prob=0.656</t>
  </si>
  <si>
    <t>AgeVaxH35.js:2166 Vax prevented 926 ageGp7 by 716 gen440</t>
  </si>
  <si>
    <t>AgeVaxH35.js:2303 550I x:ageGp:fam 679:4:-1 by red 0:0:-1 at gen441 Univ0 prob=0.491</t>
  </si>
  <si>
    <t>AgeVaxH35.js:2303 550I x:ageGp:fam 740:5:-1 by blue 69:1:-1 at gen441 Univ0 prob=0.357</t>
  </si>
  <si>
    <t>AgeVaxH35.js:2303 550I x:ageGp:fam 442:3:-1 by red 94:1:-1 at gen441 Univ0 prob=0.872</t>
  </si>
  <si>
    <t>AgeVaxH35.js:2303 550I x:ageGp:fam 323:2:-1 by red 500:3:-1 at gen441 Univ0 prob=0.503</t>
  </si>
  <si>
    <t>AgeVaxH35.js:2303 550I x:ageGp:fam 480:3:-1 by blue 416:3:-1 at gen441 Univ0 prob=0.272</t>
  </si>
  <si>
    <t>AgeVaxH35.js:2303 554I x:ageGp:fam 124:1:-1 by red 580:4:-1 at gen442 Univ0 prob=0.149</t>
  </si>
  <si>
    <t>AgeVaxH35.js:2303 554I x:ageGp:fam 267:2:-1 by red 668:4:-1 at gen442 Univ0 prob=0.973</t>
  </si>
  <si>
    <t>AgeVaxH35.js:2166 Vax prevented 928 ageGp7 by 625 gen442</t>
  </si>
  <si>
    <t>AgeVaxH35.js:2303 559I x:ageGp:fam 26:0:-1 by blue 530:3:-1 at gen443 Univ0 prob=0.190</t>
  </si>
  <si>
    <t>AgeVaxH35.js:2303 559I x:ageGp:fam 204:2:-1 by blue 41:1:-1 at gen443 Univ0 prob=0.637</t>
  </si>
  <si>
    <t>AgeVaxH35.js:2303 559I x:ageGp:fam 519:3:-1 by blue 530:3:-1 at gen443 Univ0 prob=0.818</t>
  </si>
  <si>
    <t>AgeVaxH35.js:2303 559I x:ageGp:fam 619:4:-1 by blue 967:8:-1 at gen443 Univ0 prob=0.667</t>
  </si>
  <si>
    <t>AgeVaxH35.js:2303 559I x:ageGp:fam 867:6:-1 by red 763:5:-1 at gen443 Univ0 prob=0.716</t>
  </si>
  <si>
    <t>AgeVaxH35.js:2303 561I x:ageGp:fam 726:5:-1 by blue 54:1:-1 at gen444 Univ0 prob=0.058</t>
  </si>
  <si>
    <t>AgeVaxH35.js:2303 561I x:ageGp:fam 685:4:-1 by red 88:1:-1 at gen444 Univ0 prob=0.225</t>
  </si>
  <si>
    <t>AgeVaxH35.js:2303 561I x:ageGp:fam 230:2:-1 by red 317:2:-1 at gen444 Univ0 prob=0.366</t>
  </si>
  <si>
    <t>AgeVaxH35.js:2303 561I x:ageGp:fam 781:5:-1 by blue 832:6:-1 at gen444 Univ0 prob=0.966</t>
  </si>
  <si>
    <t>AgeVaxH35.js:2303 566I x:ageGp:fam 53:1:-1 by blue 387:3:-1 at gen445 Univ0 prob=0.948</t>
  </si>
  <si>
    <t>AgeVaxH35.js:2303 566I x:ageGp:fam 829:6:-1 by red 317:2:-1 at gen445 Univ0 prob=0.296</t>
  </si>
  <si>
    <t>AgeVaxH35.js:2166 Vax prevented 951 ageGp8 by 659 gen445</t>
  </si>
  <si>
    <t>AgeVaxH35.js:2166 Vax prevented 915 ageGp7 by 797 gen445</t>
  </si>
  <si>
    <t>AgeVaxH35.js:2303 570I x:ageGp:fam 683:4:-1 by red 11:0:-1 at gen446 Univ0 prob=0.757</t>
  </si>
  <si>
    <t>AgeVaxH35.js:2303 570I x:ageGp:fam 134:2:-1 by blue 41:1:-1 at gen446 Univ0 prob=0.167</t>
  </si>
  <si>
    <t>AgeVaxH35.js:2303 570I x:ageGp:fam 420:3:-1 by red 772:5:-1 at gen446 Univ0 prob=0.322</t>
  </si>
  <si>
    <t>AgeVaxH35.js:2303 570I x:ageGp:fam 616:4:-1 by blue 487:3:-1 at gen446 Univ0 prob=0.276</t>
  </si>
  <si>
    <t>AgeVaxH35.js:2303 572I x:ageGp:fam 681:4:-1 by blue 162:2:-1 at gen447 Univ0 prob=0.739</t>
  </si>
  <si>
    <t>AgeVaxH35.js:2303 572I x:ageGp:fam 884:6:-1 by blue 177:2:-1 at gen447 Univ0 prob=0.629</t>
  </si>
  <si>
    <t>AgeVaxH35.js:2303 572I x:ageGp:fam 507:3:-1 by blue 269:2:-1 at gen447 Univ0 prob=0.752</t>
  </si>
  <si>
    <t>AgeVaxH35.js:2303 572I x:ageGp:fam 319:2:-1 by blue 646:4:-1 at gen447 Univ0 prob=0.507</t>
  </si>
  <si>
    <t>AgeVaxH35.js:2303 572I x:ageGp:fam 366:3:-1 by red 938:7:-1 at gen447 Univ0 prob=0.645</t>
  </si>
  <si>
    <t>AgeVaxH35.js:2303 572I x:ageGp:fam 449:3:-1 by blue 459:3:-1 at gen447 Univ0 prob=0.632</t>
  </si>
  <si>
    <t>AgeVaxH35.js:2166 Vax prevented 987 ageGp9 by 512 gen447</t>
  </si>
  <si>
    <t>AgeVaxH35.js:2303 576I x:ageGp:fam 316:2:-1 by red 0:0:-1 at gen448 Univ0 prob=0.182</t>
  </si>
  <si>
    <t>AgeVaxH35.js:2303 576I x:ageGp:fam 566:4:-1 by blue 19:0:-1 at gen448 Univ0 prob=0.796</t>
  </si>
  <si>
    <t>AgeVaxH35.js:2303 576I x:ageGp:fam 915:7:-1 by blue 54:1:-1 at gen448 Univ0 prob=0.313</t>
  </si>
  <si>
    <t>AgeVaxH35.js:2303 576I x:ageGp:fam 74:1:-1 by blue 399:3:-1 at gen448 Univ0 prob=0.391</t>
  </si>
  <si>
    <t>AgeVaxH35.js:2303 576I x:ageGp:fam 92:1:-1 by blue 207:2:-1 at gen448 Univ0 prob=0.300</t>
  </si>
  <si>
    <t>AgeVaxH35.js:2303 576I x:ageGp:fam 203:2:-1 by blue 161:2:-1 at gen448 Univ0 prob=0.309</t>
  </si>
  <si>
    <t>AgeVaxH35.js:2303 576I x:ageGp:fam 202:2:-1 by blue 596:4:-1 at gen448 Univ0 prob=0.085</t>
  </si>
  <si>
    <t>AgeVaxH35.js:2303 582I x:ageGp:fam 23:0:-1 by red 529:3:-1 at gen449 Univ0 prob=0.650</t>
  </si>
  <si>
    <t>AgeVaxH35.js:2303 582I x:ageGp:fam 759:5:-1 by blue 36:0:-1 at gen449 Univ0 prob=0.830</t>
  </si>
  <si>
    <t>AgeVaxH35.js:2303 582I x:ageGp:fam 47:1:-1 by blue 506:3:-1 at gen449 Univ0 prob=0.909</t>
  </si>
  <si>
    <t>AgeVaxH35.js:2303 582I x:ageGp:fam 331:2:-1 by red 96:1:-1 at gen449 Univ0 prob=0.796</t>
  </si>
  <si>
    <t>AgeVaxH35.js:2166 Vax prevented 905 ageGp7 by 198 gen449</t>
  </si>
  <si>
    <t>AgeVaxH35.js:2303 589I x:ageGp:fam 62:1:-1 by blue 19:0:-1 at gen450 Univ0 prob=0.631</t>
  </si>
  <si>
    <t>AgeVaxH35.js:2166 Vax prevented 949 ageGp8 by 172 gen450</t>
  </si>
  <si>
    <t>AgeVaxH35.js:2166 Vax prevented 990 ageGp9 by 478 gen450</t>
  </si>
  <si>
    <t>AgeVaxH35.js:2303 593I x:ageGp:fam 321:2:-1 by red 0:0:-1 at gen451 Univ0 prob=0.351</t>
  </si>
  <si>
    <t>AgeVaxH35.js:2166 Vax prevented 933 ageGp7 by 43 gen451</t>
  </si>
  <si>
    <t>AgeVaxH35.js:2303 593I x:ageGp:fam 801:5:-1 by blue 213:2:-1 at gen451 Univ0 prob=0.568</t>
  </si>
  <si>
    <t>AgeVaxH35.js:2303 593I x:ageGp:fam 359:3:-1 by red 413:3:-1 at gen451 Univ0 prob=0.423</t>
  </si>
  <si>
    <t>AgeVaxH35.js:2303 593I x:ageGp:fam 888:6:-1 by blue 882:6:-1 at gen451 Univ0 prob=0.140</t>
  </si>
  <si>
    <t>AgeVaxH35.js:2303 594I x:ageGp:fam 215:2:-1 by blue 36:0:-1 at gen452 Univ0 prob=0.118</t>
  </si>
  <si>
    <t>AgeVaxH35.js:2303 594I x:ageGp:fam 294:2:-1 by blue 943:7:-1 at gen452 Univ0 prob=0.488</t>
  </si>
  <si>
    <t>AgeVaxH35.js:2303 594I x:ageGp:fam 644:4:-1 by red 622:4:-1 at gen452 Univ0 prob=0.721</t>
  </si>
  <si>
    <t>AgeVaxH35.js:2303 598I x:ageGp:fam 355:2:-1 by red 138:2:-1 at gen453 Univ0 prob=0.568</t>
  </si>
  <si>
    <t>AgeVaxH35.js:2303 598I x:ageGp:fam 147:2:-1 by blue 164:2:-1 at gen453 Univ0 prob=0.380</t>
  </si>
  <si>
    <t>AgeVaxH35.js:2303 598I x:ageGp:fam 415:3:-1 by red 200:2:-1 at gen453 Univ0 prob=0.888</t>
  </si>
  <si>
    <t>AgeVaxH35.js:2303 598I x:ageGp:fam 279:2:-1 by red 782:5:-1 at gen453 Univ0 prob=0.491</t>
  </si>
  <si>
    <t>AgeVaxH35.js:2303 598I x:ageGp:fam 284:2:-1 by red 840:6:-1 at gen453 Univ0 prob=0.325</t>
  </si>
  <si>
    <t>AgeVaxH35.js:2303 598I x:ageGp:fam 520:3:-1 by blue 664:4:-1 at gen453 Univ0 prob=0.511</t>
  </si>
  <si>
    <t>AgeVaxH35.js:2303 601I x:ageGp:fam 83:1:-1 by red 210:2:-1 at gen454 Univ0 prob=0.617</t>
  </si>
  <si>
    <t>AgeVaxH35.js:2166 Vax prevented 958 ageGp8 by 382 gen454</t>
  </si>
  <si>
    <t>AgeVaxH35.js:2166 Vax prevented 989 ageGp9 by 457 gen454</t>
  </si>
  <si>
    <t>AgeVaxH35.js:2303 601I x:ageGp:fam 618:4:-1 by red 729:5:-1 at gen454 Univ0 prob=0.929</t>
  </si>
  <si>
    <t>AgeVaxH35.js:2166 Vax prevented 969 ageGp8 by 784 gen454</t>
  </si>
  <si>
    <t>AgeVaxH35.js:2303 607I x:ageGp:fam 812:5:-1 by red 17:0:-1 at gen455 Univ0 prob=0.381</t>
  </si>
  <si>
    <t>AgeVaxH35.js:2303 607I x:ageGp:fam 304:2:-1 by blue 148:2:-1 at gen455 Univ0 prob=0.742</t>
  </si>
  <si>
    <t>AgeVaxH35.js:2303 607I x:ageGp:fam 160:2:-1 by red 869:6:-1 at gen455 Univ0 prob=0.601</t>
  </si>
  <si>
    <t>AgeVaxH35.js:2303 607I x:ageGp:fam 812:5:-1 by red 317:2:-1 at gen455 Univ0 prob=0.197</t>
  </si>
  <si>
    <t>AgeVaxH35.js:2303 607I x:ageGp:fam 346:2:-1 by blue 582:4:-1 at gen455 Univ0 prob=0.382</t>
  </si>
  <si>
    <t>AgeVaxH35.js:2303 607I x:ageGp:fam 898:6:-1 by red 368:3:-1 at gen455 Univ0 prob=0.471</t>
  </si>
  <si>
    <t>AgeVaxH35.js:2303 607I x:ageGp:fam 645:4:-1 by blue 433:3:-1 at gen455 Univ0 prob=0.812</t>
  </si>
  <si>
    <t>AgeVaxH35.js:2303 607I x:ageGp:fam 793:5:-1 by blue 464:3:-1 at gen455 Univ0 prob=0.875</t>
  </si>
  <si>
    <t>AgeVaxH35.js:2303 607I x:ageGp:fam 885:6:-1 by red 800:5:-1 at gen455 Univ0 prob=0.896</t>
  </si>
  <si>
    <t>AgeVaxH35.js:2303 607I x:ageGp:fam 861:6:-1 by blue 808:5:-1 at gen455 Univ0 prob=0.964</t>
  </si>
  <si>
    <t>AgeVaxH35.js:2303 609I x:ageGp:fam 12:0:-1 by blue 239:2:-1 at gen456 Univ0 prob=0.475</t>
  </si>
  <si>
    <t>AgeVaxH35.js:2166 Vax prevented 997 ageGp9 by 36 gen456</t>
  </si>
  <si>
    <t>AgeVaxH35.js:2303 609I x:ageGp:fam 307:2:-1 by blue 582:4:-1 at gen456 Univ0 prob=0.222</t>
  </si>
  <si>
    <t>AgeVaxH35.js:2303 609I x:ageGp:fam 621:4:-1 by red 315:2:-1 at gen456 Univ0 prob=0.563</t>
  </si>
  <si>
    <t>AgeVaxH35.js:2303 609I x:ageGp:fam 661:4:-1 by blue 376:3:-1 at gen456 Univ0 prob=0.034</t>
  </si>
  <si>
    <t>AgeVaxH35.js:2303 609I x:ageGp:fam 674:4:-1 by red 639:4:-1 at gen456 Univ0 prob=0.816</t>
  </si>
  <si>
    <t>AgeVaxH35.js:2303 618I x:ageGp:fam 450:3:-1 by blue 19:0:-1 at gen457 Univ0 prob=0.466</t>
  </si>
  <si>
    <t>AgeVaxH35.js:2303 618I x:ageGp:fam 157:2:-1 by red 317:2:-1 at gen457 Univ0 prob=0.141</t>
  </si>
  <si>
    <t>AgeVaxH35.js:2303 618I x:ageGp:fam 192:2:-1 by blue 341:2:-1 at gen457 Univ0 prob=0.713</t>
  </si>
  <si>
    <t>AgeVaxH35.js:2303 618I x:ageGp:fam 576:4:-1 by blue 349:2:-1 at gen457 Univ0 prob=0.316</t>
  </si>
  <si>
    <t>AgeVaxH35.js:2303 618I x:ageGp:fam 417:3:-1 by blue 671:4:-1 at gen457 Univ0 prob=0.091</t>
  </si>
  <si>
    <t>AgeVaxH35.js:2303 618I x:ageGp:fam 665:4:-1 by blue 882:6:-1 at gen457 Univ0 prob=0.366</t>
  </si>
  <si>
    <t>AgeVaxH35.js:2303 623I x:ageGp:fam 55:1:-1 by blue 751:5:-1 at gen458 Univ0 prob=0.066</t>
  </si>
  <si>
    <t>AgeVaxH35.js:2303 623I x:ageGp:fam 56:1:-1 by blue 607:4:-1 at gen458 Univ0 prob=0.186</t>
  </si>
  <si>
    <t>AgeVaxH35.js:2303 623I x:ageGp:fam 257:2:-1 by red 317:2:-1 at gen458 Univ0 prob=0.560</t>
  </si>
  <si>
    <t>AgeVaxH35.js:2303 623I x:ageGp:fam 987:9:-1 by red 615:4:-1 at gen458 Univ0 prob=0.389</t>
  </si>
  <si>
    <t>AgeVaxH35.js:2303 623I x:ageGp:fam 714:5:-1 by blue 638:4:-1 at gen458 Univ0 prob=0.535</t>
  </si>
  <si>
    <t>AgeVaxH35.js:2303 629I x:ageGp:fam 954:8:-1 by red 94:1:-1 at gen459 Univ0 prob=0.837</t>
  </si>
  <si>
    <t>AgeVaxH35.js:2166 Vax prevented 988 ageGp9 by 126 gen459</t>
  </si>
  <si>
    <t>AgeVaxH35.js:2166 Vax prevented 943 ageGp7 by 184 gen459</t>
  </si>
  <si>
    <t>AgeVaxH35.js:2303 629I x:ageGp:fam 303:2:-1 by blue 263:2:-1 at gen459 Univ0 prob=0.843</t>
  </si>
  <si>
    <t>AgeVaxH35.js:2303 629I x:ageGp:fam 760:5:-1 by blue 332:2:-1 at gen459 Univ0 prob=0.781</t>
  </si>
  <si>
    <t>AgeVaxH35.js:2166 Vax prevented 924 ageGp7 by 487 gen459</t>
  </si>
  <si>
    <t>AgeVaxH35.js:2303 634I x:ageGp:fam 546:4:-1 by red 44:1:-1 at gen460 Univ0 prob=0.503</t>
  </si>
  <si>
    <t>AgeVaxH35.js:2303 634I x:ageGp:fam 170:2:-1 by red 488:3:-1 at gen460 Univ0 prob=0.146</t>
  </si>
  <si>
    <t>AgeVaxH35.js:2303 634I x:ageGp:fam 344:2:-1 by blue 387:3:-1 at gen460 Univ0 prob=0.557</t>
  </si>
  <si>
    <t>AgeVaxH35.js:2303 634I x:ageGp:fam 613:4:-1 by blue 446:3:-1 at gen460 Univ0 prob=0.544</t>
  </si>
  <si>
    <t>AgeVaxH35.js:2303 634I x:ageGp:fam 818:5:-1 by blue 641:4:-1 at gen460 Univ0 prob=0.291</t>
  </si>
  <si>
    <t>AgeVaxH35.js:2303 634I x:ageGp:fam 897:6:-1 by yellow 843:6:-1 at gen460 Univ0 prob=0.472</t>
  </si>
  <si>
    <t>AgeVaxH35.js:2303 637I x:ageGp:fam 995:9:-1 by blue 205:2:-1 at gen461 Univ0 prob=0.355</t>
  </si>
  <si>
    <t>AgeVaxH35.js:2303 637I x:ageGp:fam 209:2:-1 by red 543:4:-1 at gen461 Univ0 prob=0.255</t>
  </si>
  <si>
    <t>AgeVaxH35.js:2303 637I x:ageGp:fam 273:2:-1 by red 938:7:-1 at gen461 Univ0 prob=0.567</t>
  </si>
  <si>
    <t>AgeVaxH35.js:2303 637I x:ageGp:fam 589:4:-1 by blue 651:4:-1 at gen461 Univ0 prob=0.316</t>
  </si>
  <si>
    <t>AgeVaxH35.js:2303 643I x:ageGp:fam 76:1:-1 by red 457:3:-1 at gen462 Univ0 prob=0.628</t>
  </si>
  <si>
    <t>AgeVaxH35.js:2303 643I x:ageGp:fam 144:2:-1 by blue 447:3:-1 at gen462 Univ0 prob=0.210</t>
  </si>
  <si>
    <t>AgeVaxH35.js:2303 643I x:ageGp:fam 563:4:-1 by blue 199:2:-1 at gen462 Univ0 prob=0.938</t>
  </si>
  <si>
    <t>AgeVaxH35.js:2303 643I x:ageGp:fam 259:2:-1 by red 424:3:-1 at gen462 Univ0 prob=0.564</t>
  </si>
  <si>
    <t>AgeVaxH35.js:2303 643I x:ageGp:fam 268:2:-1 by blue 752:5:-1 at gen462 Univ0 prob=0.807</t>
  </si>
  <si>
    <t>AgeVaxH35.js:2303 643I x:ageGp:fam 287:2:-1 by blue 862:6:-1 at gen462 Univ0 prob=0.807</t>
  </si>
  <si>
    <t>AgeVaxH35.js:2303 643I x:ageGp:fam 360:3:-1 by blue 357:2:-1 at gen462 Univ0 prob=0.302</t>
  </si>
  <si>
    <t>AgeVaxH35.js:2303 643I x:ageGp:fam 549:4:-1 by red 580:4:-1 at gen462 Univ0 prob=0.429</t>
  </si>
  <si>
    <t>AgeVaxH35.js:2166 Vax prevented 950 ageGp8 by 839 gen462</t>
  </si>
  <si>
    <t>AgeVaxH35.js:2303 647I x:ageGp:fam 226:2:-1 by red 970:8:-1 at gen463 Univ0 prob=0.760</t>
  </si>
  <si>
    <t>AgeVaxH35.js:2166 Vax prevented 985 ageGp9 by 27 gen464</t>
  </si>
  <si>
    <t>AgeVaxH35.js:2303 655I x:ageGp:fam 739:5:-1 by blue 187:2:-1 at gen464 Univ0 prob=0.889</t>
  </si>
  <si>
    <t>AgeVaxH35.js:2166 Vax prevented 922 ageGp7 by 217 gen464</t>
  </si>
  <si>
    <t>AgeVaxH35.js:2303 655I x:ageGp:fam 454:3:-1 by blue 426:3:-1 at gen464 Univ0 prob=0.226</t>
  </si>
  <si>
    <t>AgeVaxH35.js:2303 655I x:ageGp:fam 503:3:-1 by blue 508:3:-1 at gen464 Univ0 prob=0.794</t>
  </si>
  <si>
    <t>AgeVaxH35.js:2303 655I x:ageGp:fam 873:6:-1 by blue 666:4:-1 at gen464 Univ0 prob=0.019</t>
  </si>
  <si>
    <t>AgeVaxH35.js:2303 656I x:ageGp:fam 694:5:-1 by blue 42:1:-1 at gen465 Univ0 prob=0.362</t>
  </si>
  <si>
    <t>AgeVaxH35.js:2303 656I x:ageGp:fam 190:2:-1 by blue 577:4:-1 at gen465 Univ0 prob=0.349</t>
  </si>
  <si>
    <t>AgeVaxH35.js:2303 656I x:ageGp:fam 690:5:-1 by red 231:2:-1 at gen465 Univ0 prob=0.591</t>
  </si>
  <si>
    <t>AgeVaxH35.js:2303 656I x:ageGp:fam 451:3:-1 by red 797:5:-1 at gen465 Univ0 prob=0.279</t>
  </si>
  <si>
    <t>AgeVaxH35.js:2303 656I x:ageGp:fam 469:3:-1 by yellow 547:4:-1 at gen465 Univ0 prob=0.543</t>
  </si>
  <si>
    <t>AgeVaxH35.js:2303 656I x:ageGp:fam 541:4:-1 by blue 518:3:-1 at gen465 Univ0 prob=0.280</t>
  </si>
  <si>
    <t>AgeVaxH35.js:2166 Vax prevented 923 ageGp7 by 974 gen465</t>
  </si>
  <si>
    <t>AgeVaxH35.js:2303 660I x:ageGp:fam 225:2:-1 by red 224:2:-1 at gen466 Univ0 prob=0.943</t>
  </si>
  <si>
    <t>AgeVaxH35.js:2303 660I x:ageGp:fam 586:4:-1 by red 467:3:-1 at gen466 Univ0 prob=0.671</t>
  </si>
  <si>
    <t>AgeVaxH35.js:2166 Vax prevented 903 ageGp7 by 970 gen466</t>
  </si>
  <si>
    <t>AgeVaxH35.js:2303 666I x:ageGp:fam 75:1:-1 by blue 817:5:-1 at gen467 Univ0 prob=0.880</t>
  </si>
  <si>
    <t>AgeVaxH35.js:2303 666I x:ageGp:fam 77:1:-1 by red 315:2:-1 at gen467 Univ0 prob=0.978</t>
  </si>
  <si>
    <t>AgeVaxH35.js:2303 666I x:ageGp:fam 84:1:-1 by blue 418:3:-1 at gen467 Univ0 prob=0.363</t>
  </si>
  <si>
    <t>AgeVaxH35.js:2303 666I x:ageGp:fam 444:3:-1 by blue 162:2:-1 at gen467 Univ0 prob=0.047</t>
  </si>
  <si>
    <t>AgeVaxH35.js:2303 666I x:ageGp:fam 612:4:-1 by blue 214:2:-1 at gen467 Univ0 prob=0.820</t>
  </si>
  <si>
    <t>AgeVaxH35.js:2303 666I x:ageGp:fam 339:2:-1 by blue 489:3:-1 at gen467 Univ0 prob=0.360</t>
  </si>
  <si>
    <t>AgeVaxH35.js:2166 Vax prevented 925 ageGp7 by 395 gen467</t>
  </si>
  <si>
    <t>AgeVaxH35.js:2166 Vax prevented 932 ageGp7 by 516 gen467</t>
  </si>
  <si>
    <t>AgeVaxH35.js:2303 668I x:ageGp:fam 15:0:-1 by red 599:4:-1 at gen468 Univ0 prob=0.908</t>
  </si>
  <si>
    <t>AgeVaxH35.js:2303 668I x:ageGp:fam 118:1:-1 by red 840:6:-1 at gen468 Univ0 prob=0.586</t>
  </si>
  <si>
    <t>AgeVaxH35.js:2166 Vax prevented 904 ageGp7 by 140 gen468</t>
  </si>
  <si>
    <t>AgeVaxH35.js:2303 668I x:ageGp:fam 141:2:-1 by red 405:3:-1 at gen468 Univ0 prob=0.890</t>
  </si>
  <si>
    <t>AgeVaxH35.js:2303 668I x:ageGp:fam 573:4:-1 by blue 286:2:-1 at gen468 Univ0 prob=0.996</t>
  </si>
  <si>
    <t>AgeVaxH35.js:2303 668I x:ageGp:fam 961:8:-1 by blue 329:2:-1 at gen468 Univ0 prob=0.890</t>
  </si>
  <si>
    <t>AgeVaxH35.js:2303 668I x:ageGp:fam 409:3:-1 by blue 798:5:-1 at gen468 Univ0 prob=0.815</t>
  </si>
  <si>
    <t>AgeVaxH35.js:2166 Vax prevented 921 ageGp7 by 428 gen468</t>
  </si>
  <si>
    <t>AgeVaxH35.js:2303 674I x:ageGp:fam 252:2:-1 by red 135:2:-1 at gen469 Univ0 prob=0.466</t>
  </si>
  <si>
    <t>AgeVaxH35.js:2303 674I x:ageGp:fam 381:3:-1 by red 135:2:-1 at gen469 Univ0 prob=0.332</t>
  </si>
  <si>
    <t>AgeVaxH35.js:2303 674I x:ageGp:fam 597:4:-1 by blue 260:2:-1 at gen469 Univ0 prob=0.302</t>
  </si>
  <si>
    <t>AgeVaxH35.js:2303 674I x:ageGp:fam 608:4:-1 by blue 687:4:-1 at gen469 Univ0 prob=0.971</t>
  </si>
  <si>
    <t>AgeVaxH35.js:2303 680I x:ageGp:fam 100:1:-1 by blue 751:5:-1 at gen470 Univ0 prob=0.095</t>
  </si>
  <si>
    <t>AgeVaxH35.js:2166 Vax prevented 926 ageGp7 by 296 gen470</t>
  </si>
  <si>
    <t>AgeVaxH35.js:2303 680I x:ageGp:fam 702:5:-1 by blue 841:6:-1 at gen470 Univ0 prob=0.516</t>
  </si>
  <si>
    <t>AgeVaxH35.js:2166 Vax prevented 902 ageGp7 by 875 gen470</t>
  </si>
  <si>
    <t>AgeVaxH35.js:2303 684I x:ageGp:fam 4:0:-1 by red 89:1:-1 at gen471 Univ0 prob=0.040</t>
  </si>
  <si>
    <t>AgeVaxH35.js:2303 684I x:ageGp:fam 538:3:-1 by red 43:1:-1 at gen471 Univ0 prob=0.730</t>
  </si>
  <si>
    <t>AgeVaxH35.js:2303 684I x:ageGp:fam 419:3:-1 by blue 250:2:-1 at gen471 Univ0 prob=0.769</t>
  </si>
  <si>
    <t>AgeVaxH35.js:2303 684I x:ageGp:fam 539:3:-1 by blue 890:6:-1 at gen471 Univ0 prob=0.152</t>
  </si>
  <si>
    <t>AgeVaxH35.js:2166 Vax prevented 999 ageGp9 by 963 gen471</t>
  </si>
  <si>
    <t>AgeVaxH35.js:2166 Vax prevented 982 ageGp9 by 16 gen472</t>
  </si>
  <si>
    <t>AgeVaxH35.js:2303 686I x:ageGp:fam 221:2:-1 by blue 617:4:-1 at gen472 Univ0 prob=0.247</t>
  </si>
  <si>
    <t>AgeVaxH35.js:2303 686I x:ageGp:fam 280:2:-1 by blue 730:5:-1 at gen472 Univ0 prob=0.136</t>
  </si>
  <si>
    <t>AgeVaxH35.js:2303 690I x:ageGp:fam 115:1:-1 by blue 731:5:-1 at gen473 Univ0 prob=0.085</t>
  </si>
  <si>
    <t>AgeVaxH35.js:2303 690I x:ageGp:fam 667:4:-1 by red 172:2:-1 at gen473 Univ0 prob=0.488</t>
  </si>
  <si>
    <t>AgeVaxH35.js:2303 690I x:ageGp:fam 834:6:-1 by blue 254:2:-1 at gen473 Univ0 prob=0.236</t>
  </si>
  <si>
    <t>AgeVaxH35.js:2303 690I x:ageGp:fam 533:3:-1 by red 729:5:-1 at gen473 Univ0 prob=0.283</t>
  </si>
  <si>
    <t>AgeVaxH35.js:2166 Vax prevented 934 ageGp7 by 641 gen473</t>
  </si>
  <si>
    <t>AgeVaxH35.js:2166 Vax prevented 944 ageGp7 by 663 gen473</t>
  </si>
  <si>
    <t>AgeVaxH35.js:2303 692I x:ageGp:fam 13:0:-1 by red 243:2:-1 at gen474 Univ0 prob=0.468</t>
  </si>
  <si>
    <t>AgeVaxH35.js:2303 692I x:ageGp:fam 35:0:-1 by blue 758:5:-1 at gen474 Univ0 prob=0.602</t>
  </si>
  <si>
    <t>AgeVaxH35.js:2303 692I x:ageGp:fam 554:4:-1 by red 789:5:-1 at gen474 Univ0 prob=0.525</t>
  </si>
  <si>
    <t>AgeVaxH35.js:2303 696I x:ageGp:fam 238:2:-1 by red 8:0:-1 at gen475 Univ0 prob=0.479</t>
  </si>
  <si>
    <t>AgeVaxH35.js:2303 696I x:ageGp:fam 165:2:-1 by red 487:3:-1 at gen475 Univ0 prob=0.390</t>
  </si>
  <si>
    <t>AgeVaxH35.js:2303 696I x:ageGp:fam 262:2:-1 by blue 361:3:-1 at gen475 Univ0 prob=0.034</t>
  </si>
  <si>
    <t>AgeVaxH35.js:2303 696I x:ageGp:fam 309:2:-1 by blue 376:3:-1 at gen475 Univ0 prob=0.593</t>
  </si>
  <si>
    <t>AgeVaxH35.js:2166 Vax prevented 938 ageGp7 by 431 gen475</t>
  </si>
  <si>
    <t>AgeVaxH35.js:2303 696I x:ageGp:fam 502:3:-1 by yellow 766:5:-1 at gen475 Univ0 prob=0.162</t>
  </si>
  <si>
    <t>AgeVaxH35.js:2303 696I x:ageGp:fam 747:5:-1 by red 710:5:-1 at gen475 Univ0 prob=0.352</t>
  </si>
  <si>
    <t>AgeVaxH35.js:2303 699I x:ageGp:fam 864:6:-1 by red 11:0:-1 at gen476 Univ0 prob=0.926</t>
  </si>
  <si>
    <t>AgeVaxH35.js:2303 699I x:ageGp:fam 57:1:-1 by red 580:4:-1 at gen476 Univ0 prob=0.423</t>
  </si>
  <si>
    <t>AgeVaxH35.js:2303 699I x:ageGp:fam 637:4:-1 by red 73:1:-1 at gen476 Univ0 prob=0.095</t>
  </si>
  <si>
    <t>AgeVaxH35.js:2303 699I x:ageGp:fam 830:6:-1 by blue 228:2:-1 at gen476 Univ0 prob=0.025</t>
  </si>
  <si>
    <t>AgeVaxH35.js:2303 699I x:ageGp:fam 291:2:-1 by red 467:3:-1 at gen476 Univ0 prob=0.248</t>
  </si>
  <si>
    <t>AgeVaxH35.js:2303 699I x:ageGp:fam 390:3:-1 by blue 446:3:-1 at gen476 Univ0 prob=0.718</t>
  </si>
  <si>
    <t>AgeVaxH35.js:2303 699I x:ageGp:fam 670:4:-1 by red 882:6:-1 at gen476 Univ0 prob=0.516</t>
  </si>
  <si>
    <t>AgeVaxH35.js:2303 699I x:ageGp:fam 780:5:-1 by blue 875:6:-1 at gen476 Univ0 prob=0.391</t>
  </si>
  <si>
    <t>AgeVaxH35.js:2303 699I x:ageGp:fam 955:8:-1 by blue 810:5:-1 at gen476 Univ0 prob=0.922</t>
  </si>
  <si>
    <t>AgeVaxH35.js:2166 Vax prevented 993 ageGp9 by 882 gen476</t>
  </si>
  <si>
    <t>AgeVaxH35.js:2303 705I x:ageGp:fam 402:3:-1 by blue 18:0:-1 at gen477 Univ0 prob=0.107</t>
  </si>
  <si>
    <t>AgeVaxH35.js:2303 705I x:ageGp:fam 110:1:-1 by red 814:5:-1 at gen477 Univ0 prob=0.525</t>
  </si>
  <si>
    <t>AgeVaxH35.js:2303 714I x:ageGp:fam 828:6:-1 by red 106:1:-1 at gen478 Univ0 prob=0.215</t>
  </si>
  <si>
    <t>AgeVaxH35.js:2303 714I x:ageGp:fam 186:2:-1 by blue 638:4:-1 at gen478 Univ0 prob=0.202</t>
  </si>
  <si>
    <t>AgeVaxH35.js:2303 714I x:ageGp:fam 879:6:-1 by blue 239:2:-1 at gen478 Univ0 prob=0.697</t>
  </si>
  <si>
    <t>AgeVaxH35.js:2303 714I x:ageGp:fam 846:6:-1 by red 261:2:-1 at gen478 Univ0 prob=0.692</t>
  </si>
  <si>
    <t>AgeVaxH35.js:2303 714I x:ageGp:fam 815:5:-1 by blue 293:2:-1 at gen478 Univ0 prob=0.695</t>
  </si>
  <si>
    <t>AgeVaxH35.js:2303 714I x:ageGp:fam 414:3:-1 by red 377:3:-1 at gen478 Univ0 prob=0.485</t>
  </si>
  <si>
    <t>AgeVaxH35.js:2303 716I x:ageGp:fam 158:2:-1 by blue 564:4:-1 at gen479 Univ0 prob=0.652</t>
  </si>
  <si>
    <t>AgeVaxH35.js:2303 716I x:ageGp:fam 816:5:-1 by blue 201:2:-1 at gen479 Univ0 prob=0.862</t>
  </si>
  <si>
    <t>AgeVaxH35.js:2303 716I x:ageGp:fam 603:4:-1 by red 814:5:-1 at gen479 Univ0 prob=0.488</t>
  </si>
  <si>
    <t>AgeVaxH35.js:2303 716I x:ageGp:fam 635:4:-1 by red 716:5:-1 at gen479 Univ0 prob=0.855</t>
  </si>
  <si>
    <t>AgeVaxH35.js:2303 716I x:ageGp:fam 802:5:-1 by blue 687:4:-1 at gen479 Univ0 prob=0.669</t>
  </si>
  <si>
    <t>AgeVaxH35.js:2303 716I x:ageGp:fam 753:5:-1 by red 745:5:-1 at gen479 Univ0 prob=0.400</t>
  </si>
  <si>
    <t>AgeVaxH35.js:2303 716I x:ageGp:fam 876:6:-1 by blue 790:5:-1 at gen479 Univ0 prob=0.021</t>
  </si>
  <si>
    <t>AgeVaxH35.js:2303 722I x:ageGp:fam 34:0:-1 by red 745:5:-1 at gen480 Univ0 prob=0.863</t>
  </si>
  <si>
    <t>AgeVaxH35.js:2303 722I x:ageGp:fam 626:4:-1 by red 176:2:-1 at gen480 Univ0 prob=0.482</t>
  </si>
  <si>
    <t>AgeVaxH35.js:2303 722I x:ageGp:fam 189:2:-1 by red 350:2:-1 at gen480 Univ0 prob=0.138</t>
  </si>
  <si>
    <t>AgeVaxH35.js:2166 Vax prevented 919 ageGp7 by 198 gen480</t>
  </si>
  <si>
    <t>AgeVaxH35.js:2303 722I x:ageGp:fam 704:5:-1 by blue 218:2:-1 at gen480 Univ0 prob=0.456</t>
  </si>
  <si>
    <t>AgeVaxH35.js:2303 722I x:ageGp:fam 313:2:-1 by blue 548:4:-1 at gen480 Univ0 prob=0.073</t>
  </si>
  <si>
    <t>AgeVaxH35.js:2303 722I x:ageGp:fam 881:6:-1 by red 327:2:-1 at gen480 Univ0 prob=0.890</t>
  </si>
  <si>
    <t>AgeVaxH35.js:2303 722I x:ageGp:fam 333:2:-1 by blue 751:5:-1 at gen480 Univ0 prob=0.846</t>
  </si>
  <si>
    <t>AgeVaxH35.js:2166 Vax prevented 925 ageGp7 by 688 gen480</t>
  </si>
  <si>
    <t>AgeVaxH35.js:2303 729I x:ageGp:fam 50:1:-1 by red 183:2:-1 at gen481 Univ0 prob=0.455</t>
  </si>
  <si>
    <t>AgeVaxH35.js:2303 729I x:ageGp:fam 70:1:-1 by blue 349:2:-1 at gen481 Univ0 prob=0.814</t>
  </si>
  <si>
    <t>AgeVaxH35.js:2303 729I x:ageGp:fam 715:5:-1 by red 140:2:-1 at gen481 Univ0 prob=0.603</t>
  </si>
  <si>
    <t>AgeVaxH35.js:2303 729I x:ageGp:fam 343:2:-1 by blue 335:2:-1 at gen481 Univ0 prob=0.971</t>
  </si>
  <si>
    <t>AgeVaxH35.js:2303 729I x:ageGp:fam 631:4:-1 by red 622:4:-1 at gen481 Univ0 prob=0.866</t>
  </si>
  <si>
    <t>AgeVaxH35.js:2303 729I x:ageGp:fam 658:4:-1 by red 967:8:-1 at gen481 Univ0 prob=0.942</t>
  </si>
  <si>
    <t>AgeVaxH35.js:2303 736I x:ageGp:fam 52:1:-1 by blue 332:2:-1 at gen482 Univ0 prob=0.528</t>
  </si>
  <si>
    <t>AgeVaxH35.js:2166 Vax prevented 909 ageGp7 by 103 gen482</t>
  </si>
  <si>
    <t>AgeVaxH35.js:2303 736I x:ageGp:fam 123:1:-1 by red 556:4:-1 at gen482 Univ0 prob=0.606</t>
  </si>
  <si>
    <t>AgeVaxH35.js:2166 Vax prevented 931 ageGp7 by 425 gen482</t>
  </si>
  <si>
    <t>AgeVaxH35.js:2303 736I x:ageGp:fam 542:4:-1 by blue 678:4:-1 at gen482 Univ0 prob=0.164</t>
  </si>
  <si>
    <t>AgeVaxH35.js:2303 742I x:ageGp:fam 352:2:-1 by blue 24:0:-1 at gen483 Univ0 prob=0.664</t>
  </si>
  <si>
    <t>AgeVaxH35.js:2303 742I x:ageGp:fam 410:3:-1 by blue 187:2:-1 at gen483 Univ0 prob=0.910</t>
  </si>
  <si>
    <t>AgeVaxH35.js:2303 742I x:ageGp:fam 462:3:-1 by red 261:2:-1 at gen483 Univ0 prob=0.404</t>
  </si>
  <si>
    <t>AgeVaxH35.js:2166 Vax prevented 936 ageGp7 by 389 gen483</t>
  </si>
  <si>
    <t>AgeVaxH35.js:2303 742I x:ageGp:fam 595:4:-1 by red 604:4:-1 at gen483 Univ0 prob=0.978</t>
  </si>
  <si>
    <t>AgeVaxH35.js:2303 745I x:ageGp:fam 14:0:-1 by blue 274:2:-1 at gen484 Univ0 prob=0.434</t>
  </si>
  <si>
    <t>AgeVaxH35.js:2303 745I x:ageGp:fam 598:4:-1 by red 416:3:-1 at gen484 Univ0 prob=0.480</t>
  </si>
  <si>
    <t>AgeVaxH35.js:2303 745I x:ageGp:fam 429:3:-1 by blue 722:5:-1 at gen484 Univ0 prob=0.376</t>
  </si>
  <si>
    <t>AgeVaxH35.js:2166 Vax prevented 966 ageGp8 by 590 gen484</t>
  </si>
  <si>
    <t>AgeVaxH35.js:2166 Vax prevented 969 ageGp8 by 799 gen484</t>
  </si>
  <si>
    <t>AgeVaxH35.js:2166 Vax prevented 953 ageGp8 by 354 gen485</t>
  </si>
  <si>
    <t>AgeVaxH35.js:2303 749I x:ageGp:fam 723:5:-1 by blue 399:3:-1 at gen485 Univ0 prob=0.277</t>
  </si>
  <si>
    <t>AgeVaxH35.js:2193 No transmit 917 ageGp7 on 985 ageGp9 gen485</t>
  </si>
  <si>
    <t>AgeVaxH35.js:2303 752I x:ageGp:fam 757:5:-1 by red 11:0:-1 at gen486 Univ0 prob=0.076</t>
  </si>
  <si>
    <t>AgeVaxH35.js:2303 752I x:ageGp:fam 574:4:-1 by red 169:2:-1 at gen486 Univ0 prob=0.129</t>
  </si>
  <si>
    <t>AgeVaxH35.js:2303 752I x:ageGp:fam 334:2:-1 by red 207:2:-1 at gen486 Univ0 prob=0.014</t>
  </si>
  <si>
    <t>AgeVaxH35.js:2303 752I x:ageGp:fam 236:2:-1 by red 561:4:-1 at gen486 Univ0 prob=0.151</t>
  </si>
  <si>
    <t>AgeVaxH35.js:2303 752I x:ageGp:fam 744:5:-1 by blue 239:2:-1 at gen486 Univ0 prob=0.996</t>
  </si>
  <si>
    <t>AgeVaxH35.js:2303 752I x:ageGp:fam 673:4:-1 by blue 764:5:-1 at gen486 Univ0 prob=0.047</t>
  </si>
  <si>
    <t>AgeVaxH35.js:2303 753I x:ageGp:fam 724:5:-1 by red 61:1:-1 at gen487 Univ0 prob=0.471</t>
  </si>
  <si>
    <t>AgeVaxH35.js:2303 753I x:ageGp:fam 168:2:-1 by yellow 181:2:-1 at gen487 Univ0 prob=0.977</t>
  </si>
  <si>
    <t>AgeVaxH35.js:2303 753I x:ageGp:fam 194:2:-1 by blue 483:3:-1 at gen487 Univ0 prob=0.494</t>
  </si>
  <si>
    <t>AgeVaxH35.js:2166 Vax prevented 987 ageGp9 by 213 gen487</t>
  </si>
  <si>
    <t>AgeVaxH35.js:2303 753I x:ageGp:fam 300:2:-1 by blue 803:5:-1 at gen487 Univ0 prob=0.589</t>
  </si>
  <si>
    <t>AgeVaxH35.js:2303 753I x:ageGp:fam 824:6:-1 by blue 455:3:-1 at gen487 Univ0 prob=0.141</t>
  </si>
  <si>
    <t>AgeVaxH35.js:2166 Vax prevented 902 ageGp7 by 862 gen487</t>
  </si>
  <si>
    <t>AgeVaxH35.js:2166 Vax prevented 987 ageGp9 by 266 gen488</t>
  </si>
  <si>
    <t>AgeVaxH35.js:2303 764I x:ageGp:fam 79:1:-1 by red 500:3:-1 at gen489 Univ0 prob=0.915</t>
  </si>
  <si>
    <t>AgeVaxH35.js:2303 764I x:ageGp:fam 107:1:-1 by blue 777:5:-1 at gen489 Univ0 prob=0.171</t>
  </si>
  <si>
    <t>AgeVaxH35.js:2303 764I x:ageGp:fam 749:5:-1 by red 128:1:-1 at gen489 Univ0 prob=0.727</t>
  </si>
  <si>
    <t>AgeVaxH35.js:2303 764I x:ageGp:fam 682:4:-1 by red 269:2:-1 at gen489 Univ0 prob=0.107</t>
  </si>
  <si>
    <t>AgeVaxH35.js:2303 764I x:ageGp:fam 787:5:-1 by blue 913:7:-1 at gen489 Univ0 prob=0.166</t>
  </si>
  <si>
    <t>AgeVaxH35.js:2303 764I x:ageGp:fam 385:3:-1 by red 890:6:-1 at gen490 Univ0 prob=0.508</t>
  </si>
  <si>
    <t>AgeVaxH35.js:2166 Vax prevented 902 ageGp7 by 535 gen490</t>
  </si>
  <si>
    <t>AgeVaxH35.js:2166 Vax prevented 919 ageGp7 by 8 gen491</t>
  </si>
  <si>
    <t>AgeVaxH35.js:2303 769I x:ageGp:fam 31:0:-1 by blue 28:0:-1 at gen491 Univ0 prob=0.984</t>
  </si>
  <si>
    <t>AgeVaxH35.js:2166 Vax prevented 908 ageGp7 by 199 gen491</t>
  </si>
  <si>
    <t>AgeVaxH35.js:2303 769I x:ageGp:fam 514:3:-1 by red 513:3:-1 at gen491 Univ0 prob=0.401</t>
  </si>
  <si>
    <t>AgeVaxH35.js:2166 Vax prevented 935 ageGp7 by 43 gen492</t>
  </si>
  <si>
    <t>AgeVaxH35.js:2303 770I x:ageGp:fam 340:2:-1 by red 765:5:-1 at gen492 Univ0 prob=0.332</t>
  </si>
  <si>
    <t>AgeVaxH35.js:2166 Vax prevented 941 ageGp7 by 899 gen492</t>
  </si>
  <si>
    <t>AgeVaxH35.js:2166 Vax prevented 991 ageGp9 by 2 gen493</t>
  </si>
  <si>
    <t>AgeVaxH35.js:2166 Vax prevented 938 ageGp7 by 179 gen493</t>
  </si>
  <si>
    <t>AgeVaxH35.js:2303 772I x:ageGp:fam 277:2:-1 by red 200:2:-1 at gen493 Univ0 prob=0.318</t>
  </si>
  <si>
    <t>AgeVaxH35.js:2166 Vax prevented 955 ageGp8 by 301 gen493</t>
  </si>
  <si>
    <t>AgeVaxH35.js:2303 772I x:ageGp:fam 849:6:-1 by red 467:3:-1 at gen493 Univ0 prob=0.736</t>
  </si>
  <si>
    <t>AgeVaxH35.js:2166 Vax prevented 916 ageGp7 by 646 gen493</t>
  </si>
  <si>
    <t>AgeVaxH35.js:2303 772I x:ageGp:fam 926:7:-1 by blue 822:6:-1 at gen493 Univ0 prob=0.747</t>
  </si>
  <si>
    <t>AgeVaxH35.js:2166 Vax prevented 982 ageGp9 by 970 gen493</t>
  </si>
  <si>
    <t>AgeVaxH35.js:2166 Vax prevented 984 ageGp9 by 200 gen494</t>
  </si>
  <si>
    <t>AgeVaxH35.js:2166 Vax prevented 970 ageGp8 by 239 gen494</t>
  </si>
  <si>
    <t>AgeVaxH35.js:2166 Vax prevented 989 ageGp9 by 464 gen494</t>
  </si>
  <si>
    <t>AgeVaxH35.js:2303 773I x:ageGp:fam 831:6:-1 by red 530:3:-1 at gen494 Univ0 prob=0.004</t>
  </si>
  <si>
    <t>AgeVaxH35.js:2166 Vax prevented 926 ageGp7 by 639 gen494</t>
  </si>
  <si>
    <t>AgeVaxH35.js:2303 773I x:ageGp:fam 845:6:-1 by blue 859:6:-1 at gen494 Univ0 prob=0.134</t>
  </si>
  <si>
    <t>AgeVaxH35.js:2303 776I x:ageGp:fam 149:2:-1 by blue 880:6:-1 at gen495 Univ0 prob=0.525</t>
  </si>
  <si>
    <t>AgeVaxH35.js:2303 776I x:ageGp:fam 244:2:-1 by blue 965:8:-1 at gen495 Univ0 prob=0.328</t>
  </si>
  <si>
    <t>AgeVaxH35.js:2303 776I x:ageGp:fam 388:3:-1 by red 436:3:-1 at gen495 Univ0 prob=0.614</t>
  </si>
  <si>
    <t>AgeVaxH35.js:2303 776I x:ageGp:fam 461:3:-1 by red 456:3:-1 at gen495 Univ0 prob=0.067</t>
  </si>
  <si>
    <t>AgeVaxH35.js:2303 776I x:ageGp:fam 944:7:-1 by blue 535:3:-1 at gen495 Univ0 prob=0.988</t>
  </si>
  <si>
    <t>AgeVaxH35.js:2303 778I x:ageGp:fam 806:5:-1 by blue 152:2:-1 at gen496 Univ0 prob=0.363</t>
  </si>
  <si>
    <t>AgeVaxH35.js:2303 778I x:ageGp:fam 756:5:-1 by red 198:2:-1 at gen496 Univ0 prob=0.182</t>
  </si>
  <si>
    <t>AgeVaxH35.js:2303 778I x:ageGp:fam 711:5:-1 by red 199:2:-1 at gen496 Univ0 prob=0.627</t>
  </si>
  <si>
    <t>AgeVaxH35.js:2303 778I x:ageGp:fam 889:6:-1 by red 261:2:-1 at gen496 Univ0 prob=0.229</t>
  </si>
  <si>
    <t>AgeVaxH35.js:2166 Vax prevented 932 ageGp7 by 293 gen496</t>
  </si>
  <si>
    <t>AgeVaxH35.js:2166 Vax prevented 968 ageGp8 by 337 gen496</t>
  </si>
  <si>
    <t>AgeVaxH35.js:2303 778I x:ageGp:fam 593:4:-1 by blue 848:6:-1 at gen496 Univ0 prob=0.492</t>
  </si>
  <si>
    <t>AgeVaxH35.js:2303 783I x:ageGp:fam 174:2:-1 by red 61:1:-1 at gen497 Univ0 prob=0.232</t>
  </si>
  <si>
    <t>AgeVaxH35.js:2303 783I x:ageGp:fam 191:2:-1 by red 432:3:-1 at gen497 Univ0 prob=0.459</t>
  </si>
  <si>
    <t>AgeVaxH35.js:2303 783I x:ageGp:fam 234:2:-1 by red 368:3:-1 at gen497 Univ0 prob=0.351</t>
  </si>
  <si>
    <t>AgeVaxH35.js:2303 783I x:ageGp:fam 234:2:-1 by red 607:4:-1 at gen497 Univ0 prob=0.424</t>
  </si>
  <si>
    <t>AgeVaxH35.js:2303 783I x:ageGp:fam 575:4:-1 by red 281:2:-1 at gen497 Univ0 prob=0.267</t>
  </si>
  <si>
    <t>AgeVaxH35.js:2303 783I x:ageGp:fam 942:7:-1 by blue 383:3:-1 at gen497 Univ0 prob=0.369</t>
  </si>
  <si>
    <t>AgeVaxH35.js:2303 783I x:ageGp:fam 581:4:-1 by red 814:5:-1 at gen497 Univ0 prob=0.059</t>
  </si>
  <si>
    <t>AgeVaxH35.js:2303 783I x:ageGp:fam 835:6:-1 by red 856:6:-1 at gen497 Univ0 prob=0.568</t>
  </si>
  <si>
    <t>AgeVaxH35.js:2303 788I x:ageGp:fam 6:0:-1 by red 472:3:-1 at gen498 Univ0 prob=0.943</t>
  </si>
  <si>
    <t>AgeVaxH35.js:2303 788I x:ageGp:fam 91:1:-1 by red 763:5:-1 at gen498 Univ0 prob=0.833</t>
  </si>
  <si>
    <t>AgeVaxH35.js:2303 788I x:ageGp:fam 821:6:-1 by blue 166:2:-1 at gen498 Univ0 prob=0.563</t>
  </si>
  <si>
    <t>AgeVaxH35.js:2303 788I x:ageGp:fam 282:2:-1 by blue 799:5:-1 at gen498 Univ0 prob=0.453</t>
  </si>
  <si>
    <t>AgeVaxH35.js:2303 788I x:ageGp:fam 499:3:-1 by blue 999:9:-1 at gen498 Univ0 prob=0.603</t>
  </si>
  <si>
    <t>AgeVaxH35.js:2303 788I x:ageGp:fam 905:7:-1 by red 530:3:-1 at gen498 Univ0 prob=0.053</t>
  </si>
  <si>
    <t>AgeVaxH35.js:2303 788I x:ageGp:fam 854:6:-1 by blue 548:4:-1 at gen498 Univ0 prob=0.881</t>
  </si>
  <si>
    <t>AgeVaxH35.js:2166 Vax prevented 916 ageGp7 by 640 gen498</t>
  </si>
  <si>
    <t>AgeVaxH35.js:2166 Vax prevented 916 ageGp7 by 646 gen498</t>
  </si>
  <si>
    <t>AgeVaxH35.js:2303 788I x:ageGp:fam 703:5:-1 by blue 758:5:-1 at gen498 Univ0 prob=0.079</t>
  </si>
  <si>
    <t>AgeVaxH35.js:2303 795I x:ageGp:fam 863:6:-1 by blue 565:4:-1 at gen499 Univ0 prob=0.895</t>
  </si>
  <si>
    <t>AgeVaxH35.js:2166 Vax prevented 960 ageGp8 by 585 gen499</t>
  </si>
  <si>
    <t>AgeVaxH35.js:2166 Vax prevented 932 ageGp7 by 731 gen499</t>
  </si>
  <si>
    <t>AgeVaxH35.js:2303 795I x:ageGp:fam 778:5:-1 by blue 913:7:-1 at gen499 Univ0 prob=0.383</t>
  </si>
  <si>
    <t>AgeVaxH35.js:2166 Vax prevented 909 ageGp7 by 349 gen500</t>
  </si>
  <si>
    <t>AgeVaxH35.js:2166 Vax prevented 950 ageGp8 by 387 gen500</t>
  </si>
  <si>
    <t>AgeVaxH35.js:2166 Vax prevented 960 ageGp8 by 890 gen500</t>
  </si>
  <si>
    <t>AgeVaxH35.js:2303 805I x:ageGp:fam 60:1:-1 by blue 156:2:-1 at gen501 Univ0 prob=0.005</t>
  </si>
  <si>
    <t>AgeVaxH35.js:2303 805I x:ageGp:fam 81:1:-1 by blue 321:2:-1 at gen501 Univ0 prob=0.062</t>
  </si>
  <si>
    <t>AgeVaxH35.js:2303 805I x:ageGp:fam 127:1:-1 by blue 295:2:-1 at gen501 Univ0 prob=0.225</t>
  </si>
  <si>
    <t>AgeVaxH35.js:2303 805I x:ageGp:fam 785:5:-1 by red 162:2:-1 at gen501 Univ0 prob=0.656</t>
  </si>
  <si>
    <t>AgeVaxH35.js:2303 805I x:ageGp:fam 916:7:-1 by blue 215:2:-1 at gen501 Univ0 prob=0.819</t>
  </si>
  <si>
    <t>AgeVaxH35.js:2303 805I x:ageGp:fam 445:3:-1 by blue 321:2:-1 at gen501 Univ0 prob=0.004</t>
  </si>
  <si>
    <t>AgeVaxH35.js:2166 Vax prevented 946 ageGp7 by 433 gen501</t>
  </si>
  <si>
    <t>AgeVaxH35.js:2166 Vax prevented 993 ageGp9 by 212 gen502</t>
  </si>
  <si>
    <t>AgeVaxH35.js:2166 Vax prevented 906 ageGp7 by 513 gen502</t>
  </si>
  <si>
    <t>AgeVaxH35.js:2303 805I x:ageGp:fam 701:5:-1 by blue 866:6:-1 at gen502 Univ0 prob=0.191</t>
  </si>
  <si>
    <t>AgeVaxH35.js:2166 Vax prevented 984 ageGp9 by 212 gen503</t>
  </si>
  <si>
    <t>AgeVaxH35.js:2166 Vax prevented 981 ageGp8 by 299 gen503</t>
  </si>
  <si>
    <t>AgeVaxH35.js:2303 811I x:ageGp:fam 400:3:-1 by red 938:7:-1 at gen503 Univ0 prob=0.136</t>
  </si>
  <si>
    <t>AgeVaxH35.js:2166 Vax prevented 978 ageGp8 by 796 gen503</t>
  </si>
  <si>
    <t>AgeVaxH35.js:2303 812I x:ageGp:fam 10:0:-1 by red 162:2:-1 at gen504 Univ0 prob=0.934</t>
  </si>
  <si>
    <t>AgeVaxH35.js:2303 812I x:ageGp:fam 112:1:-1 by red 231:2:-1 at gen504 Univ0 prob=0.302</t>
  </si>
  <si>
    <t>AgeVaxH35.js:2303 812I x:ageGp:fam 927:7:-1 by blue 155:2:-1 at gen504 Univ0 prob=0.031</t>
  </si>
  <si>
    <t>AgeVaxH35.js:2166 Vax prevented 967 ageGp8 by 183 gen504</t>
  </si>
  <si>
    <t>AgeVaxH35.js:2303 812I x:ageGp:fam 372:3:-1 by blue 228:2:-1 at gen504 Univ0 prob=0.244</t>
  </si>
  <si>
    <t>AgeVaxH35.js:2303 812I x:ageGp:fam 306:2:-1 by blue 866:6:-1 at gen504 Univ0 prob=0.903</t>
  </si>
  <si>
    <t>AgeVaxH35.js:2166 Vax prevented 913 ageGp7 by 953 gen504</t>
  </si>
  <si>
    <t>AgeVaxH35.js:2303 813I x:ageGp:fam 712:5:-1 by red 69:1:-1 at gen505 Univ0 prob=0.613</t>
  </si>
  <si>
    <t>AgeVaxH35.js:2303 813I x:ageGp:fam 370:3:-1 by blue 187:2:-1 at gen505 Univ0 prob=0.428</t>
  </si>
  <si>
    <t>AgeVaxH35.js:2303 813I x:ageGp:fam 411:3:-1 by red 315:2:-1 at gen505 Univ0 prob=0.836</t>
  </si>
  <si>
    <t>AgeVaxH35.js:2303 813I x:ageGp:fam 348:2:-1 by blue 627:4:-1 at gen505 Univ0 prob=0.526</t>
  </si>
  <si>
    <t>AgeVaxH35.js:2303 813I x:ageGp:fam 380:3:-1 by blue 526:3:-1 at gen505 Univ0 prob=0.902</t>
  </si>
  <si>
    <t>AgeVaxH35.js:2166 Vax prevented 939 ageGp7 by 94 gen506</t>
  </si>
  <si>
    <t>AgeVaxH35.js:2166 Vax prevented 954 ageGp8 by 148 gen506</t>
  </si>
  <si>
    <t>AgeVaxH35.js:2166 Vax prevented 958 ageGp8 by 729 gen506</t>
  </si>
  <si>
    <t>AgeVaxH35.js:2166 Vax prevented 971 ageGp8 by 458 gen507</t>
  </si>
  <si>
    <t>AgeVaxH35.js:2166 Vax prevented 976 ageGp8 by 748 gen507</t>
  </si>
  <si>
    <t>AgeVaxH35.js:2166 Vax prevented 938 ageGp7 by 791 gen507</t>
  </si>
  <si>
    <t>AgeVaxH35.js:2166 Vax prevented 955 ageGp8 by 848 gen507</t>
  </si>
  <si>
    <t>AgeVaxH35.js:2166 Vax prevented 912 ageGp7 by 638 gen508</t>
  </si>
  <si>
    <t>AgeVaxH35.js:2303 823I x:ageGp:fam 232:2:-1 by blue 646:4:-1 at gen509 Univ0 prob=0.397</t>
  </si>
  <si>
    <t>AgeVaxH35.js:2166 Vax prevented 916 ageGp7 by 427 gen509</t>
  </si>
  <si>
    <t>AgeVaxH35.js:2166 Vax prevented 971 ageGp8 by 181 gen510</t>
  </si>
  <si>
    <t>AgeVaxH35.js:2166 Vax prevented 906 ageGp7 by 591 gen510</t>
  </si>
  <si>
    <t>AgeVaxH35.js:2166 Vax prevented 973 ageGp8 by 697 gen510</t>
  </si>
  <si>
    <t>AgeVaxH35.js:2166 Vax prevented 942 ageGp7 by 783 gen510</t>
  </si>
  <si>
    <t>AgeVaxH35.js:2303 824I x:ageGp:fam 693:5:-1 by red 177:2:-1 at gen511 Univ0 prob=0.492</t>
  </si>
  <si>
    <t>AgeVaxH35.js:2303 824I x:ageGp:fam 557:4:-1 by red 256:2:-1 at gen511 Univ0 prob=0.285</t>
  </si>
  <si>
    <t>AgeVaxH35.js:2303 824I x:ageGp:fam 643:4:-1 by red 286:2:-1 at gen511 Univ0 prob=0.901</t>
  </si>
  <si>
    <t>AgeVaxH35.js:2303 824I x:ageGp:fam 1:0:-1 by red 253:2:-1 at gen512 Univ0 prob=0.473</t>
  </si>
  <si>
    <t>AgeVaxH35.js:2303 824I x:ageGp:fam 490:3:-1 by red 161:2:-1 at gen512 Univ0 prob=0.673</t>
  </si>
  <si>
    <t>AgeVaxH35.js:2303 824I x:ageGp:fam 813:5:-1 by blue 193:2:-1 at gen512 Univ0 prob=0.089</t>
  </si>
  <si>
    <t>AgeVaxH35.js:2303 824I x:ageGp:fam 990:9:-1 by red 227:2:-1 at gen512 Univ0 prob=0.320</t>
  </si>
  <si>
    <t>AgeVaxH35.js:2166 Vax prevented 995 ageGp9 by 286 gen512</t>
  </si>
  <si>
    <t>AgeVaxH35.js:2303 824I x:ageGp:fam 847:6:-1 by blue 453:3:-1 at gen512 Univ0 prob=0.011</t>
  </si>
  <si>
    <t>AgeVaxH35.js:2166 Vax prevented 990 ageGp9 by 843 gen512</t>
  </si>
  <si>
    <t>AgeVaxH35.js:2303 827I x:ageGp:fam 705:5:-1 by red 7:0:-1 at gen513 Univ0 prob=0.359</t>
  </si>
  <si>
    <t>AgeVaxH35.js:2303 827I x:ageGp:fam 120:1:-1 by blue 133:2:-1 at gen513 Univ0 prob=0.040</t>
  </si>
  <si>
    <t>AgeVaxH35.js:2303 827I x:ageGp:fam 196:2:-1 by red 625:4:-1 at gen513 Univ0 prob=0.856</t>
  </si>
  <si>
    <t>AgeVaxH35.js:2303 832I x:ageGp:fam 406:3:-1 by red 200:2:-1 at gen514 Univ0 prob=0.952</t>
  </si>
  <si>
    <t>AgeVaxH35.js:2303 832I x:ageGp:fam 302:2:-1 by red 237:2:-1 at gen514 Univ0 prob=0.680</t>
  </si>
  <si>
    <t>AgeVaxH35.js:2303 832I x:ageGp:fam 392:3:-1 by red 382:3:-1 at gen514 Univ0 prob=0.568</t>
  </si>
  <si>
    <t>AgeVaxH35.js:2303 832I x:ageGp:fam 479:3:-1 by red 707:5:-1 at gen514 Univ0 prob=0.562</t>
  </si>
  <si>
    <t>AgeVaxH35.js:2303 835I x:ageGp:fam 178:2:-1 by blue 133:2:-1 at gen515 Univ0 prob=0.844</t>
  </si>
  <si>
    <t>AgeVaxH35.js:2166 Vax prevented 923 ageGp7 by 160 gen515</t>
  </si>
  <si>
    <t>AgeVaxH35.js:2166 Vax prevented 905 ageGp7 by 371 gen515</t>
  </si>
  <si>
    <t>AgeVaxH35.js:2166 Vax prevented 971 ageGp8 by 433 gen515</t>
  </si>
  <si>
    <t>AgeVaxH35.js:2166 Vax prevented 902 ageGp7 by 579 gen515</t>
  </si>
  <si>
    <t>AgeVaxH35.js:2303 839I x:ageGp:fam 49:1:-1 by blue 188:2:-1 at gen516 Univ0 prob=0.132</t>
  </si>
  <si>
    <t>AgeVaxH35.js:2166 Vax prevented 907 ageGp7 by 446 gen516</t>
  </si>
  <si>
    <t>AgeVaxH35.js:2166 Vax prevented 939 ageGp7 by 94 gen517</t>
  </si>
  <si>
    <t>AgeVaxH35.js:2303 840I x:ageGp:fam 292:2:-1 by red 98:1:-1 at gen517 Univ0 prob=0.070</t>
  </si>
  <si>
    <t>AgeVaxH35.js:2303 840I x:ageGp:fam 482:3:-1 by red 98:1:-1 at gen517 Univ0 prob=0.647</t>
  </si>
  <si>
    <t>AgeVaxH35.js:2303 840I x:ageGp:fam 540:3:-1 by red 398:3:-1 at gen517 Univ0 prob=0.857</t>
  </si>
  <si>
    <t>AgeVaxH35.js:2303 840I x:ageGp:fam 877:6:-1 by red 433:3:-1 at gen517 Univ0 prob=0.002</t>
  </si>
  <si>
    <t>AgeVaxH35.js:2303 840I x:ageGp:fam 717:5:-1 by blue 588:4:-1 at gen517 Univ0 prob=0.957</t>
  </si>
  <si>
    <t>AgeVaxH35.js:2303 840I x:ageGp:fam 794:5:-1 by blue 837:6:-1 at gen517 Univ0 prob=0.720</t>
  </si>
  <si>
    <t>AgeVaxH35.js:2303 841I x:ageGp:fam 960:8:-1 by red 424:3:-1 at gen518 Univ0 prob=0.898</t>
  </si>
  <si>
    <t>AgeVaxH35.js:2303 847I x:ageGp:fam 29:0:-1 by blue 166:2:-1 at gen519 Univ0 prob=0.388</t>
  </si>
  <si>
    <t>AgeVaxH35.js:2166 Vax prevented 923 ageGp7 by 160 gen519</t>
  </si>
  <si>
    <t>AgeVaxH35.js:2303 847I x:ageGp:fam 182:2:-1 by red 500:3:-1 at gen519 Univ0 prob=0.514</t>
  </si>
  <si>
    <t>AgeVaxH35.js:2303 847I x:ageGp:fam 289:2:-1 by blue 360:3:-1 at gen519 Univ0 prob=0.621</t>
  </si>
  <si>
    <t>AgeVaxH35.js:2303 847I x:ageGp:fam 940:7:-1 by blue 415:3:-1 at gen519 Univ0 prob=0.801</t>
  </si>
  <si>
    <t>AgeVaxH35.js:2166 Vax prevented 923 ageGp7 by 440 gen519</t>
  </si>
  <si>
    <t>AgeVaxH35.js:2166 Vax prevented 912 ageGp7 by 513 gen519</t>
  </si>
  <si>
    <t>AgeVaxH35.js:2303 848I x:ageGp:fam 102:1:-1 by blue 133:2:-1 at gen520 Univ0 prob=0.116</t>
  </si>
  <si>
    <t>AgeVaxH35.js:2303 848I x:ageGp:fam 125:1:-1 by red 500:3:-1 at gen520 Univ0 prob=0.890</t>
  </si>
  <si>
    <t>AgeVaxH35.js:2303 852I x:ageGp:fam 836:6:-1 by red 373:3:-1 at gen521 Univ0 prob=0.379</t>
  </si>
  <si>
    <t>AgeVaxH35.js:2166 Vax prevented 926 ageGp7 by 675 gen521</t>
  </si>
  <si>
    <t>AgeVaxH35.js:2166 Vax prevented 950 ageGp8 by 254 gen522</t>
  </si>
  <si>
    <t>AgeVaxH35.js:2303 854I x:ageGp:fam 351:2:-1 by blue 759:5:-1 at gen522 Univ0 prob=0.818</t>
  </si>
  <si>
    <t>AgeVaxH35.js:2166 Vax prevented 959 ageGp8 by 457 gen522</t>
  </si>
  <si>
    <t>AgeVaxH35.js:2166 Vax prevented 935 ageGp7 by 23 gen523</t>
  </si>
  <si>
    <t>AgeVaxH35.js:2303 856I x:ageGp:fam 592:4:-1 by red 162:2:-1 at gen524 Univ0 prob=0.793</t>
  </si>
  <si>
    <t>AgeVaxH35.js:2303 856I x:ageGp:fam 208:2:-1 by blue 737:5:-1 at gen524 Univ0 prob=0.270</t>
  </si>
  <si>
    <t>AgeVaxH35.js:2303 856I x:ageGp:fam 494:3:-1 by red 263:2:-1 at gen524 Univ0 prob=0.924</t>
  </si>
  <si>
    <t>AgeVaxH35.js:2303 856I x:ageGp:fam 470:3:-1 by blue 323:2:-1 at gen524 Univ0 prob=0.538</t>
  </si>
  <si>
    <t>AgeVaxH35.js:2303 856I x:ageGp:fam 948:7:-1 by blue 771:5:-1 at gen524 Univ0 prob=0.634</t>
  </si>
  <si>
    <t>AgeVaxH35.js:2166 Vax prevented 978 ageGp8 by 867 gen524</t>
  </si>
  <si>
    <t>AgeVaxH35.js:2166 Vax prevented 914 ageGp7 by 65 gen525</t>
  </si>
  <si>
    <t>AgeVaxH35.js:2303 856I x:ageGp:fam 558:4:-1 by blue 788:5:-1 at gen525 Univ0 prob=0.710</t>
  </si>
  <si>
    <t>AgeVaxH35.js:2166 Vax prevented 905 ageGp7 by 641 gen525</t>
  </si>
  <si>
    <t>AgeVaxH35.js:2166 Vax prevented 987 ageGp9 by 777 gen525</t>
  </si>
  <si>
    <t>AgeVaxH35.js:2166 Vax prevented 966 ageGp8 by 804 gen525</t>
  </si>
  <si>
    <t>AgeVaxH35.js:2166 Vax prevented 948 ageGp7 by 203 gen526</t>
  </si>
  <si>
    <t>AgeVaxH35.js:2303 861I x:ageGp:fam 850:6:-1 by blue 254:2:-1 at gen526 Univ0 prob=0.821</t>
  </si>
  <si>
    <t>AgeVaxH35.js:2303 861I x:ageGp:fam 283:2:-1 by blue 588:4:-1 at gen526 Univ0 prob=0.221</t>
  </si>
  <si>
    <t>AgeVaxH35.js:2166 Vax prevented 913 ageGp7 by 526 gen526</t>
  </si>
  <si>
    <t>AgeVaxH35.js:2166 Vax prevented 906 ageGp7 by 776 gen526</t>
  </si>
  <si>
    <t>AgeVaxH35.js:2166 Vax prevented 925 ageGp7 by 808 gen526</t>
  </si>
  <si>
    <t>AgeVaxH35.js:2166 Vax prevented 958 ageGp8 by 80 gen527</t>
  </si>
  <si>
    <t>AgeVaxH35.js:2166 Vax prevented 983 ageGp9 by 291 gen527</t>
  </si>
  <si>
    <t>AgeVaxH35.js:2166 Vax prevented 905 ageGp7 by 8 gen528</t>
  </si>
  <si>
    <t>AgeVaxH35.js:2303 864I x:ageGp:fam 914:7:-1 by blue 80:1:-1 at gen528 Univ0 prob=0.699</t>
  </si>
  <si>
    <t>AgeVaxH35.js:2303 864I x:ageGp:fam 367:3:-1 by red 299:2:-1 at gen528 Univ0 prob=0.356</t>
  </si>
  <si>
    <t>AgeVaxH35.js:2166 Vax prevented 952 ageGp8 by 386 gen528</t>
  </si>
  <si>
    <t>AgeVaxH35.js:2303 864I x:ageGp:fam 471:3:-1 by blue 602:4:-1 at gen529 Univ0 prob=0.854</t>
  </si>
  <si>
    <t>AgeVaxH35.js:2303 864I x:ageGp:fam 807:5:-1 by blue 644:4:-1 at gen529 Univ0 prob=0.304</t>
  </si>
  <si>
    <t>AgeVaxH35.js:2303 864I x:ageGp:fam 844:6:-1 by red 659:4:-1 at gen529 Univ0 prob=0.279</t>
  </si>
  <si>
    <t>AgeVaxH35.js:2166 Vax prevented 966 ageGp8 by 893 gen529</t>
  </si>
  <si>
    <t>AgeVaxH35.js:2303 866I x:ageGp:fam 326:2:-1 by red 97:1:-1 at gen530 Univ0 prob=0.551</t>
  </si>
  <si>
    <t>AgeVaxH35.js:2303 866I x:ageGp:fam 362:3:-1 by red 456:3:-1 at gen530 Univ0 prob=0.948</t>
  </si>
  <si>
    <t>AgeVaxH35.js:2303 866I x:ageGp:fam 871:6:-1 by red 399:3:-1 at gen530 Univ0 prob=0.907</t>
  </si>
  <si>
    <t>AgeVaxH35.js:2303 869I x:ageGp:fam 421:3:-1 by red 782:5:-1 at gen531 Univ0 prob=0.791</t>
  </si>
  <si>
    <t>AgeVaxH35.js:2166 Vax prevented 942 ageGp7 by 516 gen531</t>
  </si>
  <si>
    <t>AgeVaxH35.js:2166 Vax prevented 988 ageGp9 by 65 gen532</t>
  </si>
  <si>
    <t>AgeVaxH35.js:2166 Vax prevented 943 ageGp7 by 250 gen532</t>
  </si>
  <si>
    <t>AgeVaxH35.js:2303 872I x:ageGp:fam 676:4:-1 by red 258:2:-1 at gen532 Univ0 prob=0.395</t>
  </si>
  <si>
    <t>AgeVaxH35.js:2303 872I x:ageGp:fam 271:2:-1 by red 345:2:-1 at gen532 Univ0 prob=0.393</t>
  </si>
  <si>
    <t>AgeVaxH35.js:2303 872I x:ageGp:fam 452:3:-1 by red 293:2:-1 at gen532 Univ0 prob=0.742</t>
  </si>
  <si>
    <t>AgeVaxH35.js:2303 872I x:ageGp:fam 363:3:-1 by blue 449:3:-1 at gen532 Univ0 prob=0.772</t>
  </si>
  <si>
    <t>AgeVaxH35.js:2303 873I x:ageGp:fam 537:3:-1 by blue 56:1:-1 at gen533 Univ0 prob=0.003</t>
  </si>
  <si>
    <t>AgeVaxH35.js:2303 873I x:ageGp:fam 369:3:-1 by red 588:4:-1 at gen533 Univ0 prob=0.266</t>
  </si>
  <si>
    <t>AgeVaxH35.js:2303 873I x:ageGp:fam 728:5:-1 by red 530:3:-1 at gen533 Univ0 prob=0.389</t>
  </si>
  <si>
    <t>AgeVaxH35.js:2303 877I x:ageGp:fam 285:2:-1 by red 349:2:-1 at gen534 Univ0 prob=0.740</t>
  </si>
  <si>
    <t>AgeVaxH35.js:2303 877I x:ageGp:fam 412:3:-1 by blue 694:5:-1 at gen534 Univ0 prob=0.310</t>
  </si>
  <si>
    <t>AgeVaxH35.js:2166 Vax prevented 903 ageGp7 by 588 gen534</t>
  </si>
  <si>
    <t>AgeVaxH35.js:2303 880I x:ageGp:fam 923:7:-1 by blue 519:3:-1 at gen535 Univ0 prob=0.521</t>
  </si>
  <si>
    <t>AgeVaxH35.js:2303 880I x:ageGp:fam 623:4:-1 by red 641:4:-1 at gen535 Univ0 prob=0.479</t>
  </si>
  <si>
    <t>AgeVaxH35.js:2166 Vax prevented 985 ageGp9 by 727 gen535</t>
  </si>
  <si>
    <t>AgeVaxH35.js:2166 Vax prevented 954 ageGp8 by 837 gen535</t>
  </si>
  <si>
    <t>AgeVaxH35.js:2166 Vax prevented 940 ageGp7 by 152 gen536</t>
  </si>
  <si>
    <t>AgeVaxH35.js:2303 882I x:ageGp:fam 235:2:-1 by blue 739:5:-1 at gen536 Univ0 prob=0.720</t>
  </si>
  <si>
    <t>AgeVaxH35.js:2303 882I x:ageGp:fam 742:5:-1 by blue 837:6:-1 at gen536 Univ0 prob=0.374</t>
  </si>
  <si>
    <t>AgeVaxH35.js:2166 Vax prevented 902 ageGp7 by 893 gen536</t>
  </si>
  <si>
    <t>AgeVaxH35.js:2166 Vax prevented 983 ageGp9 by 103 gen537</t>
  </si>
  <si>
    <t>AgeVaxH35.js:2166 Vax prevented 998 ageGp9 by 192 gen537</t>
  </si>
  <si>
    <t>AgeVaxH35.js:2166 Vax prevented 904 ageGp7 by 294 gen537</t>
  </si>
  <si>
    <t>AgeVaxH35.js:2166 Vax prevented 990 ageGp9 by 418 gen537</t>
  </si>
  <si>
    <t>AgeVaxH35.js:2303 884I x:ageGp:fam 434:3:-1 by red 713:5:-1 at gen537 Univ0 prob=0.518</t>
  </si>
  <si>
    <t>AgeVaxH35.js:2303 884I x:ageGp:fam 495:3:-1 by blue 566:4:-1 at gen537 Univ0 prob=0.976</t>
  </si>
  <si>
    <t>AgeVaxH35.js:2303 886I x:ageGp:fam 662:4:-1 by red 69:1:-1 at gen538 Univ0 prob=0.900</t>
  </si>
  <si>
    <t>AgeVaxH35.js:2303 886I x:ageGp:fam 969:8:-1 by blue 420:3:-1 at gen538 Univ0 prob=0.146</t>
  </si>
  <si>
    <t>AgeVaxH35.js:2166 Vax prevented 926 ageGp7 by 865 gen538</t>
  </si>
  <si>
    <t>AgeVaxH35.js:2166 Vax prevented 923 ageGp7 by 64 gen539</t>
  </si>
  <si>
    <t>AgeVaxH35.js:2303 888I x:ageGp:fam 894:6:-1 by blue 160:2:-1 at gen539 Univ0 prob=0.368</t>
  </si>
  <si>
    <t>AgeVaxH35.js:2166 Vax prevented 969 ageGp8 by 420 gen539</t>
  </si>
  <si>
    <t>AgeVaxH35.js:2166 Vax prevented 983 ageGp9 by 477 gen539</t>
  </si>
  <si>
    <t>AgeVaxH35.js:2166 Vax prevented 994 ageGp9 by 267 gen540</t>
  </si>
  <si>
    <t>AgeVaxH35.js:2303 890I x:ageGp:fam 379:3:-1 by blue 881:6:-1 at gen540 Univ0 prob=0.070</t>
  </si>
  <si>
    <t>AgeVaxH35.js:2303 890I x:ageGp:fam 492:3:-1 by blue 602:4:-1 at gen540 Univ0 prob=0.800</t>
  </si>
  <si>
    <t>AgeVaxH35.js:2166 Vax prevented 914 ageGp7 by 842 gen540</t>
  </si>
  <si>
    <t>AgeVaxH35.js:2303 891I x:ageGp:fam 924:7:-1 by blue 579:4:-1 at gen541 Univ0 prob=0.206</t>
  </si>
  <si>
    <t>AgeVaxH35.js:2166 Vax prevented 990 ageGp9 by 247 gen542</t>
  </si>
  <si>
    <t>AgeVaxH35.js:2303 893I x:ageGp:fam 551:4:-1 by red 570:4:-1 at gen542 Univ0 prob=0.041</t>
  </si>
  <si>
    <t>AgeVaxH35.js:2303 894I x:ageGp:fam 403:3:-1 by blue 886:6:-1 at gen543 Univ0 prob=0.166</t>
  </si>
  <si>
    <t>AgeVaxH35.js:2303 894I x:ageGp:fam 407:3:-1 by red 869:6:-1 at gen543 Univ0 prob=0.718</t>
  </si>
  <si>
    <t>AgeVaxH35.js:2303 894I x:ageGp:fam 912:7:-1 by red 440:3:-1 at gen543 Univ0 prob=0.836</t>
  </si>
  <si>
    <t>AgeVaxH35.js:2166 Vax prevented 991 ageGp9 by 748 gen543</t>
  </si>
  <si>
    <t>AgeVaxH35.js:2166 Vax prevented 944 ageGp7 by 998 gen543</t>
  </si>
  <si>
    <t>AgeVaxH35.js:2166 Vax prevented 923 ageGp7 by 339 gen544</t>
  </si>
  <si>
    <t>AgeVaxH35.js:2166 Vax prevented 909 ageGp7 by 332 gen545</t>
  </si>
  <si>
    <t>AgeVaxH35.js:2303 898I x:ageGp:fam 895:6:-1 by red 751:5:-1 at gen545 Univ0 prob=0.487</t>
  </si>
  <si>
    <t>AgeVaxH35.js:2303 898I x:ageGp:fam 536:3:-1 by red 365:3:-1 at gen546 Univ0 prob=0.052</t>
  </si>
  <si>
    <t>AgeVaxH35.js:2303 898I x:ageGp:fam 624:4:-1 by red 456:3:-1 at gen546 Univ0 prob=0.341</t>
  </si>
  <si>
    <t>AgeVaxH35.js:2303 899I x:ageGp:fam 523:3:-1 by blue 953:8:-1 at gen547 Univ0 prob=0.392</t>
  </si>
  <si>
    <t>AgeVaxH35.js:2166 Vax prevented 974 ageGp8 by 573 gen547</t>
  </si>
  <si>
    <t>AgeVaxH35.js:2303 901I x:ageGp:fam 952:8:-1 by blue 55:1:-1 at gen548 Univ0 prob=0.539</t>
  </si>
  <si>
    <t>AgeVaxH35.js:2303 901I x:ageGp:fam 71:1:-1 by blue 141:2:-1 at gen548 Univ0 prob=0.661</t>
  </si>
  <si>
    <t>AgeVaxH35.js:2303 901I x:ageGp:fam 754:5:-1 by blue 539:3:-1 at gen548 Univ0 prob=0.114</t>
  </si>
  <si>
    <t>AgeVaxH35.js:2303 902I x:ageGp:fam 466:3:-1 by red 18:0:-1 at gen549 Univ0 prob=0.099</t>
  </si>
  <si>
    <t>AgeVaxH35.js:2166 Vax prevented 987 ageGp9 by 188 gen549</t>
  </si>
  <si>
    <t>AgeVaxH35.js:2303 902I x:ageGp:fam 939:7:-1 by blue 238:2:-1 at gen549 Univ0 prob=0.631</t>
  </si>
  <si>
    <t>AgeVaxH35.js:2303 902I x:ageGp:fam 996:9:-1 by blue 469:3:-1 at gen549 Univ0 prob=0.347</t>
  </si>
  <si>
    <t>AgeVaxH35.js:2303 905I x:ageGp:fam 491:3:-1 by blue 15:0:-1 at gen550 Univ0 prob=0.419</t>
  </si>
  <si>
    <t>AgeVaxH35.js:2166 Vax prevented 981 ageGp8 by 227 gen550</t>
  </si>
  <si>
    <t>AgeVaxH35.js:2303 905I x:ageGp:fam 522:3:-1 by blue 897:6:-1 at gen550 Univ0 prob=0.615</t>
  </si>
  <si>
    <t>AgeVaxH35.js:2166 Vax prevented 912 ageGp7 by 594 gen550</t>
  </si>
  <si>
    <t>AgeVaxH35.js:2303 908I x:ageGp:fam 318:2:-1 by red 659:4:-1 at gen551 Univ0 prob=0.832</t>
  </si>
  <si>
    <t>AgeVaxH35.js:2303 908I x:ageGp:fam 947:7:-1 by red 365:3:-1 at gen551 Univ0 prob=0.012</t>
  </si>
  <si>
    <t>AgeVaxH35.js:2303 908I x:ageGp:fam 660:4:-1 by blue 884:6:-1 at gen551 Univ0 prob=0.171</t>
  </si>
  <si>
    <t>AgeVaxH35.js:2166 Vax prevented 948 ageGp7 by 667 gen551</t>
  </si>
  <si>
    <t>AgeVaxH35.js:2166 Vax prevented 994 ageGp9 by 293 gen552</t>
  </si>
  <si>
    <t>AgeVaxH35.js:2303 910I x:ageGp:fam 733:5:-1 by red 641:4:-1 at gen552 Univ0 prob=0.017</t>
  </si>
  <si>
    <t>AgeVaxH35.js:2303 910I x:ageGp:fam 775:5:-1 by red 671:4:-1 at gen552 Univ0 prob=0.349</t>
  </si>
  <si>
    <t>AgeVaxH35.js:2303 913I x:ageGp:fam 743:5:-1 by blue 359:3:-1 at gen553 Univ0 prob=0.055</t>
  </si>
  <si>
    <t>AgeVaxH35.js:2303 913I x:ageGp:fam 505:3:-1 by blue 468:3:-1 at gen553 Univ0 prob=0.172</t>
  </si>
  <si>
    <t>AgeVaxH35.js:2166 Vax prevented 966 ageGp8 by 530 gen553</t>
  </si>
  <si>
    <t>AgeVaxH35.js:2166 Vax prevented 988 ageGp9 by 50 gen554</t>
  </si>
  <si>
    <t>AgeVaxH35.js:2303 915I x:ageGp:fam 131:2:-1 by red 269:2:-1 at gen554 Univ0 prob=0.704</t>
  </si>
  <si>
    <t>AgeVaxH35.js:2303 915I x:ageGp:fam 634:4:-1 by blue 503:3:-1 at gen554 Univ0 prob=0.594</t>
  </si>
  <si>
    <t>AgeVaxH35.js:2166 Vax prevented 936 ageGp7 by 776 gen554</t>
  </si>
  <si>
    <t>AgeVaxH35.js:2166 Vax prevented 952 ageGp8 by 22 gen555</t>
  </si>
  <si>
    <t>AgeVaxH35.js:2166 Vax prevented 994 ageGp9 by 145 gen555</t>
  </si>
  <si>
    <t>AgeVaxH35.js:2303 917I x:ageGp:fam 325:2:-1 by red 276:2:-1 at gen555 Univ0 prob=0.449</t>
  </si>
  <si>
    <t>AgeVaxH35.js:2303 919I x:ageGp:fam 669:4:-1 by red 7:0:-1 at gen556 Univ0 prob=0.911</t>
  </si>
  <si>
    <t>AgeVaxH35.js:2166 Vax prevented 973 ageGp8 by 147 gen556</t>
  </si>
  <si>
    <t>AgeVaxH35.js:2303 919I x:ageGp:fam 175:2:-1 by red 295:2:-1 at gen556 Univ0 prob=0.226</t>
  </si>
  <si>
    <t>AgeVaxH35.js:2303 919I x:ageGp:fam 552:4:-1 by blue 563:4:-1 at gen556 Univ0 prob=0.993</t>
  </si>
  <si>
    <t>AgeVaxH35.js:2166 Vax prevented 958 ageGp8 by 663 gen556</t>
  </si>
  <si>
    <t>AgeVaxH35.js:2166 Vax prevented 941 ageGp7 by 18 gen557</t>
  </si>
  <si>
    <t>AgeVaxH35.js:2303 923I x:ageGp:fam 941:7:-1 by red 312:2:-1 at gen558 Univ0 prob=0.518</t>
  </si>
  <si>
    <t>AgeVaxH35.js:2166 Vax prevented 990 ageGp9 by 804 gen558</t>
  </si>
  <si>
    <t>AgeVaxH35.js:2166 Vax prevented 982 ageGp9 by 995 gen558</t>
  </si>
  <si>
    <t>AgeVaxH35.js:2166 Vax prevented 921 ageGp7 by 161 gen559</t>
  </si>
  <si>
    <t>AgeVaxH35.js:2166 Vax prevented 904 ageGp7 by 215 gen559</t>
  </si>
  <si>
    <t>AgeVaxH35.js:2166 Vax prevented 981 ageGp8 by 430 gen559</t>
  </si>
  <si>
    <t>AgeVaxH35.js:2303 923I x:ageGp:fam 982:9:-1 by red 803:5:-1 at gen559 Univ0 prob=0.103</t>
  </si>
  <si>
    <t>AgeVaxH35.js:2303 924I x:ageGp:fam 921:7:-1 by red 161:2:-1 at gen560 Univ0 prob=0.800</t>
  </si>
  <si>
    <t>AgeVaxH35.js:2166 Vax prevented 904 ageGp7 by 284 gen560</t>
  </si>
  <si>
    <t>AgeVaxH35.js:2303 924I x:ageGp:fam 767:5:-1 by red 337:2:-1 at gen560 Univ0 prob=0.674</t>
  </si>
  <si>
    <t>AgeVaxH35.js:2166 Vax prevented 919 ageGp7 by 577 gen561</t>
  </si>
  <si>
    <t>AgeVaxH35.js:2166 Vax prevented 933 ageGp7 by 579 gen561</t>
  </si>
  <si>
    <t>AgeVaxH35.js:2303 925I x:ageGp:fam 636:4:-1 by blue 685:4:-1 at gen561 Univ0 prob=0.122</t>
  </si>
  <si>
    <t>AgeVaxH35.js:2166 Vax prevented 949 ageGp8 by 329 gen562</t>
  </si>
  <si>
    <t>AgeVaxH35.js:2166 Vax prevented 960 ageGp8 by 716 gen562</t>
  </si>
  <si>
    <t>AgeVaxH35.js:2166 Vax prevented 903 ageGp7 by 898 gen562</t>
  </si>
  <si>
    <t>AgeVaxH35.js:2303 928I x:ageGp:fam 45:1:-1 by red 146:2:-1 at gen563 Univ0 prob=0.847</t>
  </si>
  <si>
    <t>AgeVaxH35.js:2303 928I x:ageGp:fam 501:3:-1 by red 957:8:-1 at gen563 Univ0 prob=0.659</t>
  </si>
  <si>
    <t>AgeVaxH35.js:2303 928I x:ageGp:fam 532:3:-1 by red 518:3:-1 at gen563 Univ0 prob=0.258</t>
  </si>
  <si>
    <t>AgeVaxH35.js:2303 928I x:ageGp:fam 978:8:-1 by red 43:1:-1 at gen564 Univ0 prob=0.614</t>
  </si>
  <si>
    <t>AgeVaxH35.js:2166 Vax prevented 921 ageGp7 by 854 gen564</t>
  </si>
  <si>
    <t>AgeVaxH35.js:2303 931I x:ageGp:fam 762:5:-1 by red 22:0:-1 at gen565 Univ0 prob=0.247</t>
  </si>
  <si>
    <t>AgeVaxH35.js:2303 931I x:ageGp:fam 510:3:-1 by red 78:1:-1 at gen565 Univ0 prob=0.681</t>
  </si>
  <si>
    <t>AgeVaxH35.js:2166 Vax prevented 907 ageGp7 by 105 gen565</t>
  </si>
  <si>
    <t>AgeVaxH35.js:2166 Vax prevented 991 ageGp9 by 230 gen565</t>
  </si>
  <si>
    <t>AgeVaxH35.js:2303 931I x:ageGp:fam 587:4:-1 by red 297:2:-1 at gen565 Univ0 prob=0.873</t>
  </si>
  <si>
    <t>AgeVaxH35.js:2166 Vax prevented 941 ageGp7 by 534 gen565</t>
  </si>
  <si>
    <t>AgeVaxH35.js:2166 Vax prevented 960 ageGp8 by 148 gen566</t>
  </si>
  <si>
    <t>AgeVaxH35.js:2303 932I x:ageGp:fam 441:3:-1 by red 455:3:-1 at gen566 Univ0 prob=0.684</t>
  </si>
  <si>
    <t>AgeVaxH35.js:2303 935I x:ageGp:fam 463:3:-1 by blue 665:4:-1 at gen567 Univ0 prob=0.065</t>
  </si>
  <si>
    <t>AgeVaxH35.js:2303 935I x:ageGp:fam 511:3:-1 by blue 621:4:-1 at gen567 Univ0 prob=0.524</t>
  </si>
  <si>
    <t>AgeVaxH35.js:2166 Vax prevented 904 ageGp7 by 559 gen567</t>
  </si>
  <si>
    <t>AgeVaxH35.js:2303 935I x:ageGp:fam 991:9:-1 by red 865:6:-1 at gen567 Univ0 prob=0.241</t>
  </si>
  <si>
    <t>AgeVaxH35.js:2303 939I x:ageGp:fam 609:4:-1 by blue 462:3:-1 at gen569 Univ0 prob=0.286</t>
  </si>
  <si>
    <t>AgeVaxH35.js:2303 939I x:ageGp:fam 116:1:-1 by blue 429:3:-1 at gen570 Univ0 prob=0.858</t>
  </si>
  <si>
    <t>AgeVaxH35.js:2166 Vax prevented 985 ageGp9 by 195 gen570</t>
  </si>
  <si>
    <t>AgeVaxH35.js:2166 Vax prevented 975 ageGp8 by 340 gen570</t>
  </si>
  <si>
    <t>AgeVaxH35.js:2303 940I x:ageGp:fam 32:0:-1 by red 62:1:-1 at gen571 Univ0 prob=0.620</t>
  </si>
  <si>
    <t>AgeVaxH35.js:2303 940I x:ageGp:fam 422:3:-1 by red 619:4:-1 at gen571 Univ0 prob=0.465</t>
  </si>
  <si>
    <t>AgeVaxH35.js:2166 Vax prevented 949 ageGp8 by 654 gen571</t>
  </si>
  <si>
    <t>AgeVaxH35.js:2303 941I x:ageGp:fam 984:9:-1 by blue 14:0:-1 at gen572 Univ0 prob=0.423</t>
  </si>
  <si>
    <t>AgeVaxH35.js:2166 Vax prevented 984 ageGp9 by 468 gen572</t>
  </si>
  <si>
    <t>AgeVaxH35.js:2166 Vax prevented 918 ageGp7 by 478 gen572</t>
  </si>
  <si>
    <t>AgeVaxH35.js:2166 Vax prevented 933 ageGp7 by 238 gen574</t>
  </si>
  <si>
    <t>AgeVaxH35.js:2303 944I x:ageGp:fam 391:3:-1 by red 321:2:-1 at gen574 Univ0 prob=0.760</t>
  </si>
  <si>
    <t>AgeVaxH35.js:2303 944I x:ageGp:fam 750:5:-1 by red 418:3:-1 at gen574 Univ0 prob=0.058</t>
  </si>
  <si>
    <t>AgeVaxH35.js:2303 944I x:ageGp:fam 525:3:-1 by blue 854:6:-1 at gen574 Univ0 prob=0.237</t>
  </si>
  <si>
    <t>AgeVaxH35.js:2303 944I x:ageGp:fam 826:6:-1 by blue 262:2:-1 at gen575 Univ0 prob=0.677</t>
  </si>
  <si>
    <t>AgeVaxH35.js:2166 Vax prevented 966 ageGp8 by 517 gen575</t>
  </si>
  <si>
    <t>AgeVaxH35.js:2303 947I x:ageGp:fam 245:2:-1 by red 722:5:-1 at gen576 Univ0 prob=0.841</t>
  </si>
  <si>
    <t>AgeVaxH35.js:2166 Vax prevented 939 ageGp7 by 442 gen576</t>
  </si>
  <si>
    <t>AgeVaxH35.js:2166 Vax prevented 949 ageGp8 by 174 gen577</t>
  </si>
  <si>
    <t>AgeVaxH35.js:2166 Vax prevented 966 ageGp8 by 21 gen579</t>
  </si>
  <si>
    <t>AgeVaxH35.js:2166 Vax prevented 971 ageGp8 by 727 gen579</t>
  </si>
  <si>
    <t>AgeVaxH35.js:2303 949I x:ageGp:fam 732:5:-1 by red 774:5:-1 at gen579 Univ0 prob=0.794</t>
  </si>
  <si>
    <t>AgeVaxH35.js:2303 949I x:ageGp:fam 308:2:-1 by red 811:5:-1 at gen580 Univ0 prob=0.543</t>
  </si>
  <si>
    <t>AgeVaxH35.js:2166 Vax prevented 996 ageGp9 by 576 gen580</t>
  </si>
  <si>
    <t>AgeVaxH35.js:2166 Vax prevented 952 ageGp8 by 607 gen580</t>
  </si>
  <si>
    <t>AgeVaxH35.js:2166 Vax prevented 981 ageGp8 by 815 gen580</t>
  </si>
  <si>
    <t>AgeVaxH35.js:2303 950I x:ageGp:fam 936:7:-1 by red 396:3:-1 at gen581 Univ0 prob=0.459</t>
  </si>
  <si>
    <t>AgeVaxH35.js:2303 950I x:ageGp:fam 692:5:-1 by red 506:3:-1 at gen581 Univ0 prob=0.054</t>
  </si>
  <si>
    <t>AgeVaxH35.js:2303 951I x:ageGp:fam 933:7:-1 by red 133:2:-1 at gen582 Univ0 prob=0.605</t>
  </si>
  <si>
    <t>AgeVaxH35.js:2303 951I x:ageGp:fam 278:2:-1 by red 786:5:-1 at gen582 Univ0 prob=0.534</t>
  </si>
  <si>
    <t>AgeVaxH35.js:2303 951I x:ageGp:fam 993:9:-1 by blue 673:4:-1 at gen582 Univ0 prob=0.337</t>
  </si>
  <si>
    <t>AgeVaxH35.js:2166 Vax prevented 950 ageGp8 by 735 gen582</t>
  </si>
  <si>
    <t>AgeVaxH35.js:2166 Vax prevented 914 ageGp7 by 818 gen584</t>
  </si>
  <si>
    <t>AgeVaxH35.js:2166 Vax prevented 960 ageGp8 by 291 gen585</t>
  </si>
  <si>
    <t>AgeVaxH35.js:2166 Vax prevented 982 ageGp9 by 774 gen585</t>
  </si>
  <si>
    <t>AgeVaxH35.js:2166 Vax prevented 975 ageGp8 by 284 gen588</t>
  </si>
  <si>
    <t>AgeVaxH35.js:2166 Vax prevented 996 ageGp9 by 258 gen589</t>
  </si>
  <si>
    <t>AgeVaxH35.js:2303 956I x:ageGp:fam 700:5:-1 by blue 35:0:-1 at gen590 Univ0 prob=0.607</t>
  </si>
  <si>
    <t>AgeVaxH35.js:2166 Vax prevented 944 ageGp7 by 876 gen590</t>
  </si>
  <si>
    <t>AgeVaxH35.js:2166 Vax prevented 960 ageGp8 by 340 gen591</t>
  </si>
  <si>
    <t>AgeVaxH35.js:2303 956I x:ageGp:fam 966:8:-1 by red 760:5:-1 at gen591 Univ0 prob=0.886</t>
  </si>
  <si>
    <t>AgeVaxH35.js:2166 Vax prevented 954 ageGp8 by 84 gen592</t>
  </si>
  <si>
    <t>AgeVaxH35.js:2166 Vax prevented 992 ageGp9 by 476 gen592</t>
  </si>
  <si>
    <t>AgeVaxH35.js:2166 Vax prevented 955 ageGp8 by 348 gen593</t>
  </si>
  <si>
    <t>AgeVaxH35.js:2166 Vax prevented 992 ageGp9 by 182 gen594</t>
  </si>
  <si>
    <t>AgeVaxH35.js:2166 Vax prevented 925 ageGp7 by 329 gen594</t>
  </si>
  <si>
    <t>AgeVaxH35.js:2303 958I x:ageGp:fam 992:9:-1 by red 35:0:-1 at gen595 Univ0 prob=0.108</t>
  </si>
  <si>
    <t>AgeVaxH35.js:2166 Vax prevented 975 ageGp8 by 796 gen596</t>
  </si>
  <si>
    <t>AgeVaxH35.js:2166 Vax prevented 994 ageGp9 by 688 gen597</t>
  </si>
  <si>
    <t>AgeVaxH35.js:2303 959I x:ageGp:fam 973:8:-1 by red 786:5:-1 at gen598 Univ0 prob=0.095</t>
  </si>
  <si>
    <t>AgeVaxH35.js:2303 959I x:ageGp:fam 946:7:-1 by red 136:2:-1 at gen599 Univ0 prob=0.378</t>
  </si>
  <si>
    <t>AgeVaxH35.js:2303 959I x:ageGp:fam 484:3:-1 by red 790:5:-1 at gen599 Univ0 prob=0.571</t>
  </si>
  <si>
    <t>AgeVaxH35.js:2166 Vax prevented 935 ageGp7 by 841 gen600</t>
  </si>
  <si>
    <t>AgeVaxH35.js:2166 Vax prevented 968 ageGp8 by 392 gen601</t>
  </si>
  <si>
    <t>AgeVaxH35.js:2303 962I x:ageGp:fam 515:3:-1 by blue 491:3:-1 at gen601 Univ0 prob=0.644</t>
  </si>
  <si>
    <t>AgeVaxH35.js:2303 962I x:ageGp:fam 111:1:-1 by red 817:5:-1 at gen602 Univ0 prob=0.446</t>
  </si>
  <si>
    <t>AgeVaxH35.js:2166 Vax prevented 933 ageGp7 by 365 gen602</t>
  </si>
  <si>
    <t>AgeVaxH35.js:2166 Vax prevented 939 ageGp7 by 234 gen603</t>
  </si>
  <si>
    <t>AgeVaxH35.js:2166 Vax prevented 920 ageGp7 by 557 gen605</t>
  </si>
  <si>
    <t>AgeVaxH35.js:2166 Vax prevented 907 ageGp7 by 888 gen605</t>
  </si>
  <si>
    <t>AgeVaxH35.js:2303 964I x:ageGp:fam 968:8:-1 by red 291:2:-1 at gen606 Univ0 prob=0.575</t>
  </si>
  <si>
    <t>AgeVaxH35.js:2303 964I x:ageGp:fam 958:8:-1 by blue 392:3:-1 at gen606 Univ0 prob=0.222</t>
  </si>
  <si>
    <t>AgeVaxH35.js:2166 Vax prevented 933 ageGp7 by 372 gen607</t>
  </si>
  <si>
    <t>AgeVaxH35.js:2166 Vax prevented 933 ageGp7 by 577 gen608</t>
  </si>
  <si>
    <t>AgeVaxH35.js:2303 966I x:ageGp:fam 197:2:-1 by blue 421:3:-1 at gen609 Univ0 prob=0.448</t>
  </si>
  <si>
    <t>AgeVaxH35.js:2166 Vax prevented 937 ageGp7 by 2 gen610</t>
  </si>
  <si>
    <t>AgeVaxH35.js:2166 Vax prevented 978 ageGp8 by 91 gen610</t>
  </si>
  <si>
    <t>AgeVaxH35.js:2166 Vax prevented 909 ageGp7 by 572 gen611</t>
  </si>
  <si>
    <t>AgeVaxH35.js:2166 Vax prevented 946 ageGp7 by 735 gen611</t>
  </si>
  <si>
    <t>AgeVaxH35.js:2166 Vax prevented 907 ageGp7 by 900 gen611</t>
  </si>
  <si>
    <t>AgeVaxH35.js:2303 967I x:ageGp:fam 903:7:-1 by red 409:3:-1 at gen612 Univ0 prob=0.988</t>
  </si>
  <si>
    <t>AgeVaxH35.js:2166 Vax prevented 958 ageGp8 by 821 gen612</t>
  </si>
  <si>
    <t>AgeVaxH35.js:2166 Vax prevented 957 ageGp8 by 55 gen615</t>
  </si>
  <si>
    <t>AgeVaxH35.js:2166 Vax prevented 973 ageGp8 by 479 gen615</t>
  </si>
  <si>
    <t>AgeVaxH35.js:2303 968I x:ageGp:fam 907:7:-1 by blue 836:6:-1 at gen615 Univ0 prob=0.762</t>
  </si>
  <si>
    <t>AgeVaxH35.js:2166 Vax prevented 902 ageGp7 by 470 gen616</t>
  </si>
  <si>
    <t>AgeVaxH35.js:2166 Vax prevented 909 ageGp7 by 477 gen616</t>
  </si>
  <si>
    <t>AgeVaxH35.js:2166 Vax prevented 936 ageGp7 by 884 gen616</t>
  </si>
  <si>
    <t>AgeVaxH35.js:2166 Vax prevented 984 ageGp9 by 758 gen618</t>
  </si>
  <si>
    <t>AgeVaxH35.js:2166 Vax prevented 958 ageGp8 by 883 gen619</t>
  </si>
  <si>
    <t>AgeVaxH35.js:2303 969I x:ageGp:fam 310:2:-1 by red 234:2:-1 at gen620 Univ0 prob=0.613</t>
  </si>
  <si>
    <t>AgeVaxH35.js:2166 Vax prevented 904 ageGp7 by 735 gen620</t>
  </si>
  <si>
    <t>AgeVaxH35.js:2166 Vax prevented 936 ageGp7 by 80 gen621</t>
  </si>
  <si>
    <t>AgeVaxH35.js:2166 Vax prevented 992 ageGp9 by 995 gen621</t>
  </si>
  <si>
    <t>AgeVaxH35.js:2166 Vax prevented 983 ageGp9 by 280 gen622</t>
  </si>
  <si>
    <t>AgeVaxH35.js:2166 Vax prevented 944 ageGp7 by 360 gen622</t>
  </si>
  <si>
    <t>AgeVaxH35.js:2166 Vax prevented 945 ageGp7 by 799 gen622</t>
  </si>
  <si>
    <t>AgeVaxH35.js:2166 Vax prevented 919 ageGp7 by 662 gen624</t>
  </si>
  <si>
    <t>AgeVaxH35.js:2166 Vax prevented 951 ageGp8 by 406 gen625</t>
  </si>
  <si>
    <t>AgeVaxH35.js:2166 Vax prevented 919 ageGp7 by 542 gen625</t>
  </si>
  <si>
    <t>AgeVaxH35.js:2303 970I x:ageGp:fam 305:2:-1 by red 228:2:-1 at gen626 Univ0 prob=0.028</t>
  </si>
  <si>
    <t>AgeVaxH35.js:2166 Vax prevented 945 ageGp7 by 348 gen626</t>
  </si>
  <si>
    <t>AgeVaxH35.js:2303 970I x:ageGp:fam 909:7:-1 by red 110:1:-1 at gen627 Univ0 prob=0.592</t>
  </si>
  <si>
    <t>AgeVaxH35.js:2166 Vax prevented 992 ageGp9 by 283 gen627</t>
  </si>
  <si>
    <t>AgeVaxH35.js:2303 970I x:ageGp:fam 949:8:-1 by red 395:3:-1 at gen627 Univ0 prob=0.408</t>
  </si>
  <si>
    <t>AgeVaxH35.js:2166 Vax prevented 982 ageGp9 by 637 gen627</t>
  </si>
  <si>
    <t>AgeVaxH35.js:2166 Vax prevented 997 ageGp9 by 838 gen627</t>
  </si>
  <si>
    <t>AgeVaxH35.js:2166 Vax prevented 982 ageGp9 by 655 gen629</t>
  </si>
  <si>
    <t>AgeVaxH35.js:2303 973I x:ageGp:fam 997:9:-1 by red 388:3:-1 at gen630 Univ0 prob=0.098</t>
  </si>
  <si>
    <t>AgeVaxH35.js:2166 Vax prevented 904 ageGp7 by 631 gen631</t>
  </si>
  <si>
    <t>AgeVaxH35.js:2166 Vax prevented 946 ageGp7 by 313 gen632</t>
  </si>
  <si>
    <t>AgeVaxH35.js:2303 974I x:ageGp:fam 696:5:-1 by red 81:1:-1 at gen635 Univ0 prob=0.765</t>
  </si>
  <si>
    <t>AgeVaxH35.js:2166 Vax prevented 965 ageGp8 by 480 gen635</t>
  </si>
  <si>
    <t>AgeVaxH35.js:2166 Vax prevented 966 ageGp8 by 83 gen637</t>
  </si>
  <si>
    <t>AgeVaxH35.js:2166 Vax prevented 991 ageGp9 by 168 gen637</t>
  </si>
  <si>
    <t>AgeVaxH35.js:2166 Vax prevented 992 ageGp9 by 593 gen637</t>
  </si>
  <si>
    <t>AgeVaxH35.js:2166 Vax prevented 966 ageGp8 by 55 gen638</t>
  </si>
  <si>
    <t>AgeVaxH35.js:2166 Vax prevented 908 ageGp7 by 147 gen638</t>
  </si>
  <si>
    <t>AgeVaxH35.js:2166 Vax prevented 951 ageGp8 by 277 gen638</t>
  </si>
  <si>
    <t>AgeVaxH35.js:2166 Vax prevented 935 ageGp7 by 703 gen638</t>
  </si>
  <si>
    <t>AgeVaxH35.js:2166 Vax prevented 981 ageGp8 by 303 gen639</t>
  </si>
  <si>
    <t>AgeVaxH35.js:2166 Vax prevented 907 ageGp7 by 381 gen639</t>
  </si>
  <si>
    <t>AgeVaxH35.js:2166 Vax prevented 958 ageGp8 by 969 gen639</t>
  </si>
  <si>
    <t>AgeVaxH35.js:2166 Vax prevented 984 ageGp9 by 262 gen640</t>
  </si>
  <si>
    <t>AgeVaxH35.js:2166 Vax prevented 919 ageGp7 by 102 gen641</t>
  </si>
  <si>
    <t>AgeVaxH35.js:2303 975I x:ageGp:fam 994:9:-1 by red 423:3:-1 at gen642 Univ0 prob=0.279</t>
  </si>
  <si>
    <t>AgeVaxH35.js:2166 Vax prevented 988 ageGp9 by 555 gen642</t>
  </si>
  <si>
    <t>AgeVaxH35.js:2166 Vax prevented 903 ageGp7 by 879 gen642</t>
  </si>
  <si>
    <t>AgeVaxH35.js:2166 Vax prevented 907 ageGp7 by 79 gen643</t>
  </si>
  <si>
    <t>AgeVaxH35.js:2166 Vax prevented 903 ageGp7 by 81 gen643</t>
  </si>
  <si>
    <t>AgeVaxH35.js:2303 976I x:ageGp:fam 167:2:-1 by red 320:2:-1 at gen644 Univ0 prob=0.731</t>
  </si>
  <si>
    <t>AgeVaxH35.js:2166 Vax prevented 944 ageGp7 by 873 gen644</t>
  </si>
  <si>
    <t>AgeVaxH35.js:2166 Vax prevented 915 ageGp7 by 889 gen645</t>
  </si>
  <si>
    <t>AgeVaxH35.js:2166 Vax prevented 976 ageGp8 by 726 gen647</t>
  </si>
  <si>
    <t>AgeVaxH35.js:2166 Vax prevented 907 ageGp7 by 195 gen649</t>
  </si>
  <si>
    <t>AgeVaxH35.js:2166 Vax prevented 908 ageGp7 by 226 gen651</t>
  </si>
  <si>
    <t>AgeVaxH35.js:2166 Vax prevented 909 ageGp7 by 665 gen652</t>
  </si>
  <si>
    <t>AgeVaxH35.js:2166 Vax prevented 933 ageGp7 by 490 gen653</t>
  </si>
  <si>
    <t>AgeVaxH35.js:2303 977I x:ageGp:fam 827:6:-1 by red 168:2:-1 at gen654 Univ0 prob=0.785</t>
  </si>
  <si>
    <t>AgeVaxH35.js:2166 Vax prevented 918 ageGp7 by 325 gen655</t>
  </si>
  <si>
    <t>AgeVaxH35.js:2166 Vax prevented 997 ageGp9 by 501 gen655</t>
  </si>
  <si>
    <t>AgeVaxH35.js:2166 Vax prevented 976 ageGp8 by 367 gen657</t>
  </si>
  <si>
    <t>AgeVaxH35.js:2166 Vax prevented 988 ageGp9 by 10 gen659</t>
  </si>
  <si>
    <t>AgeVaxH35.js:2166 Vax prevented 976 ageGp8 by 76 gen660</t>
  </si>
  <si>
    <t>AgeVaxH35.js:2166 Vax prevented 985 ageGp9 by 471 gen663</t>
  </si>
  <si>
    <t>AgeVaxH35.js:2166 Vax prevented 908 ageGp7 by 226 gen664</t>
  </si>
  <si>
    <t>AgeVaxH35.js:2166 Vax prevented 907 ageGp7 by 236 gen666</t>
  </si>
  <si>
    <t>AgeVaxH35.js:2166 Vax prevented 994 ageGp9 by 996 gen667</t>
  </si>
  <si>
    <t>AgeVaxH35.js:2166 Vax prevented 903 ageGp7 by 824 gen668</t>
  </si>
  <si>
    <t>AgeVaxH35.js:2166 Vax prevented 902 ageGp7 by 494 gen671</t>
  </si>
  <si>
    <t>AgeVaxH35.js:2166 Vax prevented 981 ageGp8 by 391 gen672</t>
  </si>
  <si>
    <t>AgeVaxH35.js:2166 Vax prevented 988 ageGp9 by 923 gen672</t>
  </si>
  <si>
    <t>AgeVaxH35.js:2166 Vax prevented 954 ageGp8 by 208 gen674</t>
  </si>
  <si>
    <t>AgeVaxH35.js:2166 Vax prevented 935 ageGp7 by 996 gen677</t>
  </si>
  <si>
    <t>AgeVaxH35.js:2166 Vax prevented 961 ageGp8 by 927 gen678</t>
  </si>
  <si>
    <t>AgeVaxH35.js:2166 Vax prevented 959 ageGp8 by 84 gen680</t>
  </si>
  <si>
    <t>AgeVaxH35.js:2166 Vax prevented 959 ageGp8 by 490 gen680</t>
  </si>
  <si>
    <t>AgeVaxH35.js:2166 Vax prevented 988 ageGp9 by 711 gen682</t>
  </si>
  <si>
    <t>AgeVaxH35.js:2303 978I x:ageGp:fam 891:6:-1 by red 712:5:-1 at gen686 Univ0 prob=0.028</t>
  </si>
  <si>
    <t>AgeVaxH35.js:2193 No transmit 912 ageGp7 on 923 ageGp7 gen690</t>
  </si>
  <si>
    <t>AgeVaxH35.js:2166 Vax prevented 994 ageGp9 by 978 gen692</t>
  </si>
  <si>
    <t>AgeVaxH35.js:2166 Vax prevented 929 ageGp7 by 392 gen701</t>
  </si>
  <si>
    <t>AgeVaxH35.js:2166 Vax prevented 916 ageGp7 by 933 gen706</t>
  </si>
  <si>
    <t>AgeVaxH35.js:2166 Vax prevented 935 ageGp7 by 501 gen707</t>
  </si>
  <si>
    <t>AgeVaxH35.js:2166 Vax prevented 996 ageGp9 by 501 gen713</t>
  </si>
  <si>
    <t>AgeVaxH35.js:2166 Vax prevented 925 ageGp7 by 939 gen719</t>
  </si>
  <si>
    <t>AgeVaxH35.js:2166 Vax prevented 982 ageGp9 by 984 gen719</t>
  </si>
  <si>
    <t>AgeVaxH35.js:2166 Vax prevented 925 ageGp7 by 733 gen725</t>
  </si>
  <si>
    <t>AgeVaxH35.js:2166 Vax prevented 975 ageGp8 by 871 gen727</t>
  </si>
  <si>
    <t>AgeVaxH35.js:2166 Vax prevented 935 ageGp7 by 60 gen730</t>
  </si>
  <si>
    <t>AgeVaxH35.js:2166 Vax prevented 929 ageGp7 by 60 gen735</t>
  </si>
  <si>
    <t>AgeVaxH35.js:2303 979I x:ageGp:fam 159:2:-1 by red 743:5:-1 at gen737 Univ0 prob=0.568</t>
  </si>
  <si>
    <t>AgeVaxH35.js:2166 Vax prevented 935 ageGp7 by 827 gen741</t>
  </si>
  <si>
    <t>AgeVaxH35.js:2166 Vax prevented 919 ageGp7 by 949 gen741</t>
  </si>
  <si>
    <t>AgeVaxH35.js:2303 980I x:ageGp:fam 438:3:-1 by blue 167:2:-1 at gen745 Univ0 prob=0.756</t>
  </si>
  <si>
    <t>AgeVaxH35.js:2166 Vax prevented 945 ageGp7 by 131 gen746</t>
  </si>
  <si>
    <t>AgeVaxH35.js:2166 Vax prevented 920 ageGp7 by 732 gen752</t>
  </si>
  <si>
    <t>AgeVaxH35.js:2166 Vax prevented 918 ageGp7 by 175 gen755</t>
  </si>
  <si>
    <t>AgeVaxH35.js:2166 Vax prevented 925 ageGp7 by 946 gen755</t>
  </si>
  <si>
    <t>AgeVaxH35.js:2166 Vax prevented 935 ageGp7 by 308 gen771</t>
  </si>
  <si>
    <t>AgeVaxH35.js:2166 Vax prevented 919 ageGp7 by 941 gen771</t>
  </si>
  <si>
    <t>AgeVaxH35.js:2166 Vax prevented 996 ageGp9 by 978 gen779</t>
  </si>
  <si>
    <t>AgeVaxH35.js:2303 981I x:ageGp:fam 925:7:-1 by red 907:7:-1 at gen783 Univ0 prob=0.529</t>
  </si>
  <si>
    <t>AgeVaxH35.js:2166 Vax prevented 945 ageGp7 by 167 gen786</t>
  </si>
  <si>
    <t>AgeVaxH35.js:2166 Vax prevented 958 ageGp8 by 891 gen823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</si>
</sst>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%"/>
  </numFmts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3"/>
      <name val="Cambria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59999389629810485"/>
        <bgColor indexed="64"/>
      </patternFill>
    </fill>
  </fills>
  <borders count="2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34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/>
    <xf numFmtId="0" fontId="0" fillId="35" borderId="10" xfId="0" applyFill="1" applyBorder="1" applyAlignment="1">
      <alignment horizontal="center"/>
    </xf>
    <xf numFmtId="0" fontId="0" fillId="0" borderId="11" xfId="0" applyBorder="1"/>
    <xf numFmtId="0" fontId="0" fillId="0" borderId="12" xfId="0" applyBorder="1" applyAlignment="1">
      <alignment horizontal="center"/>
    </xf>
    <xf numFmtId="0" fontId="0" fillId="33" borderId="12" xfId="0" applyFill="1" applyBorder="1" applyAlignment="1">
      <alignment horizontal="center"/>
    </xf>
    <xf numFmtId="0" fontId="0" fillId="36" borderId="12" xfId="0" applyFill="1" applyBorder="1" applyAlignment="1">
      <alignment horizontal="center"/>
    </xf>
    <xf numFmtId="0" fontId="0" fillId="37" borderId="12" xfId="0" applyFill="1" applyBorder="1" applyAlignment="1">
      <alignment horizontal="center"/>
    </xf>
    <xf numFmtId="0" fontId="0" fillId="35" borderId="12" xfId="0" applyFill="1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0" xfId="0" applyBorder="1" applyAlignment="1">
      <alignment horizontal="center"/>
    </xf>
    <xf numFmtId="10" fontId="0" fillId="33" borderId="0" xfId="0" applyNumberFormat="1" applyFill="1" applyBorder="1" applyAlignment="1">
      <alignment horizontal="center"/>
    </xf>
    <xf numFmtId="10" fontId="0" fillId="33" borderId="0" xfId="0" applyNumberFormat="1" applyFill="1" applyBorder="1" applyAlignment="1">
      <alignment horizontal="right"/>
    </xf>
    <xf numFmtId="2" fontId="0" fillId="36" borderId="0" xfId="0" applyNumberFormat="1" applyFill="1" applyBorder="1"/>
    <xf numFmtId="2" fontId="0" fillId="37" borderId="0" xfId="0" applyNumberFormat="1" applyFill="1" applyBorder="1"/>
    <xf numFmtId="2" fontId="0" fillId="35" borderId="0" xfId="0" applyNumberFormat="1" applyFill="1" applyBorder="1"/>
    <xf numFmtId="16" fontId="0" fillId="0" borderId="13" xfId="0" applyNumberFormat="1" applyBorder="1" applyAlignment="1">
      <alignment horizontal="center"/>
    </xf>
    <xf numFmtId="0" fontId="0" fillId="34" borderId="14" xfId="0" applyFill="1" applyBorder="1" applyAlignment="1">
      <alignment horizontal="center"/>
    </xf>
    <xf numFmtId="0" fontId="0" fillId="34" borderId="15" xfId="0" applyFill="1" applyBorder="1"/>
    <xf numFmtId="2" fontId="0" fillId="34" borderId="15" xfId="0" applyNumberFormat="1" applyFill="1" applyBorder="1"/>
    <xf numFmtId="0" fontId="0" fillId="35" borderId="16" xfId="0" applyFill="1" applyBorder="1" applyAlignment="1">
      <alignment horizontal="center"/>
    </xf>
    <xf numFmtId="2" fontId="0" fillId="35" borderId="18" xfId="0" applyNumberFormat="1" applyFill="1" applyBorder="1" applyAlignment="1">
      <alignment horizontal="center"/>
    </xf>
    <xf numFmtId="2" fontId="0" fillId="37" borderId="17" xfId="0" applyNumberFormat="1" applyFill="1" applyBorder="1" applyAlignment="1">
      <alignment horizontal="center"/>
    </xf>
    <xf numFmtId="2" fontId="0" fillId="37" borderId="18" xfId="0" applyNumberFormat="1" applyFill="1" applyBorder="1" applyAlignment="1">
      <alignment horizontal="center"/>
    </xf>
    <xf numFmtId="2" fontId="0" fillId="34" borderId="19" xfId="0" applyNumberFormat="1" applyFill="1" applyBorder="1" applyAlignment="1">
      <alignment horizontal="center"/>
    </xf>
    <xf numFmtId="2" fontId="0" fillId="36" borderId="0" xfId="0" applyNumberFormat="1" applyFill="1" applyBorder="1" applyAlignment="1">
      <alignment horizontal="center"/>
    </xf>
    <xf numFmtId="2" fontId="0" fillId="34" borderId="15" xfId="0" applyNumberFormat="1" applyFill="1" applyBorder="1" applyAlignment="1">
      <alignment horizontal="center"/>
    </xf>
    <xf numFmtId="0" fontId="0" fillId="34" borderId="15" xfId="0" applyFill="1" applyBorder="1" applyAlignment="1">
      <alignment horizontal="center"/>
    </xf>
    <xf numFmtId="0" fontId="0" fillId="0" borderId="0" xfId="0" applyFill="1" applyBorder="1" applyAlignment="1"/>
    <xf numFmtId="9" fontId="0" fillId="0" borderId="0" xfId="0" applyNumberFormat="1"/>
    <xf numFmtId="3" fontId="0" fillId="0" borderId="0" xfId="0" applyNumberFormat="1"/>
    <xf numFmtId="164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png"/><Relationship Id="rId3" Type="http://schemas.openxmlformats.org/officeDocument/2006/relationships/image" Target="../media/image46.png"/><Relationship Id="rId7" Type="http://schemas.openxmlformats.org/officeDocument/2006/relationships/image" Target="../media/image50.png"/><Relationship Id="rId12" Type="http://schemas.openxmlformats.org/officeDocument/2006/relationships/image" Target="../media/image55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6" Type="http://schemas.openxmlformats.org/officeDocument/2006/relationships/image" Target="../media/image49.png"/><Relationship Id="rId11" Type="http://schemas.openxmlformats.org/officeDocument/2006/relationships/image" Target="../media/image54.png"/><Relationship Id="rId5" Type="http://schemas.openxmlformats.org/officeDocument/2006/relationships/image" Target="../media/image48.png"/><Relationship Id="rId10" Type="http://schemas.openxmlformats.org/officeDocument/2006/relationships/image" Target="../media/image53.png"/><Relationship Id="rId4" Type="http://schemas.openxmlformats.org/officeDocument/2006/relationships/image" Target="../media/image47.png"/><Relationship Id="rId9" Type="http://schemas.openxmlformats.org/officeDocument/2006/relationships/image" Target="../media/image52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68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5" Type="http://schemas.openxmlformats.org/officeDocument/2006/relationships/image" Target="../media/image7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Relationship Id="rId14" Type="http://schemas.openxmlformats.org/officeDocument/2006/relationships/image" Target="../media/image6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8.png"/><Relationship Id="rId13" Type="http://schemas.openxmlformats.org/officeDocument/2006/relationships/image" Target="../media/image83.png"/><Relationship Id="rId3" Type="http://schemas.openxmlformats.org/officeDocument/2006/relationships/image" Target="../media/image73.png"/><Relationship Id="rId7" Type="http://schemas.openxmlformats.org/officeDocument/2006/relationships/image" Target="../media/image77.png"/><Relationship Id="rId12" Type="http://schemas.openxmlformats.org/officeDocument/2006/relationships/image" Target="../media/image82.png"/><Relationship Id="rId2" Type="http://schemas.openxmlformats.org/officeDocument/2006/relationships/image" Target="../media/image72.png"/><Relationship Id="rId16" Type="http://schemas.openxmlformats.org/officeDocument/2006/relationships/image" Target="../media/image86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11" Type="http://schemas.openxmlformats.org/officeDocument/2006/relationships/image" Target="../media/image81.png"/><Relationship Id="rId5" Type="http://schemas.openxmlformats.org/officeDocument/2006/relationships/image" Target="../media/image75.png"/><Relationship Id="rId15" Type="http://schemas.openxmlformats.org/officeDocument/2006/relationships/image" Target="../media/image85.png"/><Relationship Id="rId10" Type="http://schemas.openxmlformats.org/officeDocument/2006/relationships/image" Target="../media/image80.png"/><Relationship Id="rId4" Type="http://schemas.openxmlformats.org/officeDocument/2006/relationships/image" Target="../media/image74.png"/><Relationship Id="rId9" Type="http://schemas.openxmlformats.org/officeDocument/2006/relationships/image" Target="../media/image79.png"/><Relationship Id="rId14" Type="http://schemas.openxmlformats.org/officeDocument/2006/relationships/image" Target="../media/image8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Relationship Id="rId5" Type="http://schemas.openxmlformats.org/officeDocument/2006/relationships/image" Target="../media/image91.png"/><Relationship Id="rId4" Type="http://schemas.openxmlformats.org/officeDocument/2006/relationships/image" Target="../media/image90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Relationship Id="rId4" Type="http://schemas.openxmlformats.org/officeDocument/2006/relationships/image" Target="../media/image9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5" Type="http://schemas.openxmlformats.org/officeDocument/2006/relationships/image" Target="../media/image101.png"/><Relationship Id="rId4" Type="http://schemas.openxmlformats.org/officeDocument/2006/relationships/image" Target="../media/image100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4" Type="http://schemas.openxmlformats.org/officeDocument/2006/relationships/image" Target="../media/image106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.png"/><Relationship Id="rId2" Type="http://schemas.openxmlformats.org/officeDocument/2006/relationships/image" Target="../media/image108.png"/><Relationship Id="rId1" Type="http://schemas.openxmlformats.org/officeDocument/2006/relationships/image" Target="../media/image107.png"/><Relationship Id="rId6" Type="http://schemas.openxmlformats.org/officeDocument/2006/relationships/image" Target="../media/image112.png"/><Relationship Id="rId5" Type="http://schemas.openxmlformats.org/officeDocument/2006/relationships/image" Target="../media/image111.png"/><Relationship Id="rId4" Type="http://schemas.openxmlformats.org/officeDocument/2006/relationships/image" Target="../media/image11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5" Type="http://schemas.openxmlformats.org/officeDocument/2006/relationships/image" Target="../media/image117.png"/><Relationship Id="rId4" Type="http://schemas.openxmlformats.org/officeDocument/2006/relationships/image" Target="../media/image11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0.png"/><Relationship Id="rId2" Type="http://schemas.openxmlformats.org/officeDocument/2006/relationships/image" Target="../media/image119.png"/><Relationship Id="rId1" Type="http://schemas.openxmlformats.org/officeDocument/2006/relationships/image" Target="../media/image118.png"/><Relationship Id="rId6" Type="http://schemas.openxmlformats.org/officeDocument/2006/relationships/image" Target="../media/image123.png"/><Relationship Id="rId5" Type="http://schemas.openxmlformats.org/officeDocument/2006/relationships/image" Target="../media/image122.png"/><Relationship Id="rId4" Type="http://schemas.openxmlformats.org/officeDocument/2006/relationships/image" Target="../media/image121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4" Type="http://schemas.openxmlformats.org/officeDocument/2006/relationships/image" Target="../media/image127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5.png"/><Relationship Id="rId13" Type="http://schemas.openxmlformats.org/officeDocument/2006/relationships/image" Target="../media/image140.png"/><Relationship Id="rId18" Type="http://schemas.openxmlformats.org/officeDocument/2006/relationships/image" Target="../media/image145.png"/><Relationship Id="rId3" Type="http://schemas.openxmlformats.org/officeDocument/2006/relationships/image" Target="../media/image130.png"/><Relationship Id="rId7" Type="http://schemas.openxmlformats.org/officeDocument/2006/relationships/image" Target="../media/image134.png"/><Relationship Id="rId12" Type="http://schemas.openxmlformats.org/officeDocument/2006/relationships/image" Target="../media/image139.png"/><Relationship Id="rId17" Type="http://schemas.openxmlformats.org/officeDocument/2006/relationships/image" Target="../media/image144.png"/><Relationship Id="rId2" Type="http://schemas.openxmlformats.org/officeDocument/2006/relationships/image" Target="../media/image129.png"/><Relationship Id="rId16" Type="http://schemas.openxmlformats.org/officeDocument/2006/relationships/image" Target="../media/image143.png"/><Relationship Id="rId20" Type="http://schemas.openxmlformats.org/officeDocument/2006/relationships/image" Target="../media/image147.png"/><Relationship Id="rId1" Type="http://schemas.openxmlformats.org/officeDocument/2006/relationships/image" Target="../media/image128.png"/><Relationship Id="rId6" Type="http://schemas.openxmlformats.org/officeDocument/2006/relationships/image" Target="../media/image133.png"/><Relationship Id="rId11" Type="http://schemas.openxmlformats.org/officeDocument/2006/relationships/image" Target="../media/image138.png"/><Relationship Id="rId5" Type="http://schemas.openxmlformats.org/officeDocument/2006/relationships/image" Target="../media/image132.png"/><Relationship Id="rId15" Type="http://schemas.openxmlformats.org/officeDocument/2006/relationships/image" Target="../media/image142.png"/><Relationship Id="rId10" Type="http://schemas.openxmlformats.org/officeDocument/2006/relationships/image" Target="../media/image137.png"/><Relationship Id="rId19" Type="http://schemas.openxmlformats.org/officeDocument/2006/relationships/image" Target="../media/image146.png"/><Relationship Id="rId4" Type="http://schemas.openxmlformats.org/officeDocument/2006/relationships/image" Target="../media/image131.png"/><Relationship Id="rId9" Type="http://schemas.openxmlformats.org/officeDocument/2006/relationships/image" Target="../media/image136.png"/><Relationship Id="rId14" Type="http://schemas.openxmlformats.org/officeDocument/2006/relationships/image" Target="../media/image141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0.png"/><Relationship Id="rId2" Type="http://schemas.openxmlformats.org/officeDocument/2006/relationships/image" Target="../media/image149.png"/><Relationship Id="rId1" Type="http://schemas.openxmlformats.org/officeDocument/2006/relationships/image" Target="../media/image148.png"/><Relationship Id="rId5" Type="http://schemas.openxmlformats.org/officeDocument/2006/relationships/image" Target="../media/image152.png"/><Relationship Id="rId4" Type="http://schemas.openxmlformats.org/officeDocument/2006/relationships/image" Target="../media/image151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0.png"/><Relationship Id="rId3" Type="http://schemas.openxmlformats.org/officeDocument/2006/relationships/image" Target="../media/image155.png"/><Relationship Id="rId7" Type="http://schemas.openxmlformats.org/officeDocument/2006/relationships/image" Target="../media/image159.png"/><Relationship Id="rId12" Type="http://schemas.openxmlformats.org/officeDocument/2006/relationships/image" Target="../media/image164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Relationship Id="rId6" Type="http://schemas.openxmlformats.org/officeDocument/2006/relationships/image" Target="../media/image158.png"/><Relationship Id="rId11" Type="http://schemas.openxmlformats.org/officeDocument/2006/relationships/image" Target="../media/image163.png"/><Relationship Id="rId5" Type="http://schemas.openxmlformats.org/officeDocument/2006/relationships/image" Target="../media/image157.png"/><Relationship Id="rId10" Type="http://schemas.openxmlformats.org/officeDocument/2006/relationships/image" Target="../media/image162.png"/><Relationship Id="rId4" Type="http://schemas.openxmlformats.org/officeDocument/2006/relationships/image" Target="../media/image156.png"/><Relationship Id="rId9" Type="http://schemas.openxmlformats.org/officeDocument/2006/relationships/image" Target="../media/image161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2.png"/><Relationship Id="rId3" Type="http://schemas.openxmlformats.org/officeDocument/2006/relationships/image" Target="../media/image167.png"/><Relationship Id="rId7" Type="http://schemas.openxmlformats.org/officeDocument/2006/relationships/image" Target="../media/image171.png"/><Relationship Id="rId2" Type="http://schemas.openxmlformats.org/officeDocument/2006/relationships/image" Target="../media/image166.png"/><Relationship Id="rId1" Type="http://schemas.openxmlformats.org/officeDocument/2006/relationships/image" Target="../media/image165.png"/><Relationship Id="rId6" Type="http://schemas.openxmlformats.org/officeDocument/2006/relationships/image" Target="../media/image170.png"/><Relationship Id="rId5" Type="http://schemas.openxmlformats.org/officeDocument/2006/relationships/image" Target="../media/image169.png"/><Relationship Id="rId10" Type="http://schemas.openxmlformats.org/officeDocument/2006/relationships/image" Target="../media/image174.png"/><Relationship Id="rId4" Type="http://schemas.openxmlformats.org/officeDocument/2006/relationships/image" Target="../media/image168.png"/><Relationship Id="rId9" Type="http://schemas.openxmlformats.org/officeDocument/2006/relationships/image" Target="../media/image17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10" Type="http://schemas.openxmlformats.org/officeDocument/2006/relationships/image" Target="../media/image33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397285</xdr:colOff>
      <xdr:row>11</xdr:row>
      <xdr:rowOff>43991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055885" cy="20347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11</xdr:col>
      <xdr:colOff>628707</xdr:colOff>
      <xdr:row>42</xdr:row>
      <xdr:rowOff>19087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33650"/>
          <a:ext cx="7753407" cy="508638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266754</xdr:colOff>
      <xdr:row>11</xdr:row>
      <xdr:rowOff>57165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391454" cy="2047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11</xdr:col>
      <xdr:colOff>247704</xdr:colOff>
      <xdr:row>61</xdr:row>
      <xdr:rowOff>19065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048750"/>
          <a:ext cx="7372404" cy="2009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10</xdr:col>
      <xdr:colOff>419150</xdr:colOff>
      <xdr:row>103</xdr:row>
      <xdr:rowOff>104811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754100"/>
          <a:ext cx="6896150" cy="49911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10</xdr:col>
      <xdr:colOff>629589</xdr:colOff>
      <xdr:row>118</xdr:row>
      <xdr:rowOff>71438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002375"/>
          <a:ext cx="7106589" cy="24241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9</xdr:col>
      <xdr:colOff>133394</xdr:colOff>
      <xdr:row>131</xdr:row>
      <xdr:rowOff>171464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1897975"/>
          <a:ext cx="5962694" cy="1981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10</xdr:col>
      <xdr:colOff>276274</xdr:colOff>
      <xdr:row>163</xdr:row>
      <xdr:rowOff>9562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4431625"/>
          <a:ext cx="6753274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167</xdr:row>
      <xdr:rowOff>0</xdr:rowOff>
    </xdr:from>
    <xdr:to>
      <xdr:col>10</xdr:col>
      <xdr:colOff>57198</xdr:colOff>
      <xdr:row>195</xdr:row>
      <xdr:rowOff>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0222825"/>
          <a:ext cx="6534198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198</xdr:row>
      <xdr:rowOff>0</xdr:rowOff>
    </xdr:from>
    <xdr:to>
      <xdr:col>10</xdr:col>
      <xdr:colOff>257224</xdr:colOff>
      <xdr:row>225</xdr:row>
      <xdr:rowOff>152437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5833050"/>
          <a:ext cx="6734224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228</xdr:row>
      <xdr:rowOff>0</xdr:rowOff>
    </xdr:from>
    <xdr:to>
      <xdr:col>10</xdr:col>
      <xdr:colOff>304850</xdr:colOff>
      <xdr:row>239</xdr:row>
      <xdr:rowOff>9540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1262300"/>
          <a:ext cx="6781850" cy="2000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11</xdr:col>
      <xdr:colOff>262540</xdr:colOff>
      <xdr:row>253</xdr:row>
      <xdr:rowOff>9525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3434000"/>
          <a:ext cx="7387240" cy="2362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11</xdr:col>
      <xdr:colOff>28575</xdr:colOff>
      <xdr:row>284</xdr:row>
      <xdr:rowOff>81616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6148625"/>
          <a:ext cx="7153275" cy="53298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284</xdr:row>
      <xdr:rowOff>0</xdr:rowOff>
    </xdr:from>
    <xdr:to>
      <xdr:col>13</xdr:col>
      <xdr:colOff>230852</xdr:colOff>
      <xdr:row>298</xdr:row>
      <xdr:rowOff>147638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1396900"/>
          <a:ext cx="8650952" cy="268128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219124</xdr:colOff>
      <xdr:row>28</xdr:row>
      <xdr:rowOff>47662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96124" cy="51149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10</xdr:col>
      <xdr:colOff>401230</xdr:colOff>
      <xdr:row>41</xdr:row>
      <xdr:rowOff>114300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248275"/>
          <a:ext cx="6878230" cy="2286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10</xdr:col>
      <xdr:colOff>304850</xdr:colOff>
      <xdr:row>72</xdr:row>
      <xdr:rowOff>57187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962900"/>
          <a:ext cx="6781850" cy="51244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180974</xdr:rowOff>
    </xdr:from>
    <xdr:to>
      <xdr:col>11</xdr:col>
      <xdr:colOff>222707</xdr:colOff>
      <xdr:row>85</xdr:row>
      <xdr:rowOff>138112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211174"/>
          <a:ext cx="7347407" cy="23098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10</xdr:col>
      <xdr:colOff>228649</xdr:colOff>
      <xdr:row>116</xdr:row>
      <xdr:rowOff>19087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925800"/>
          <a:ext cx="6705649" cy="50863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9</xdr:col>
      <xdr:colOff>444544</xdr:colOff>
      <xdr:row>128</xdr:row>
      <xdr:rowOff>119063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174075"/>
          <a:ext cx="6273844" cy="2109788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156</xdr:row>
      <xdr:rowOff>142875</xdr:rowOff>
    </xdr:from>
    <xdr:to>
      <xdr:col>10</xdr:col>
      <xdr:colOff>290056</xdr:colOff>
      <xdr:row>169</xdr:row>
      <xdr:rowOff>47625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1450" y="28374975"/>
          <a:ext cx="6595606" cy="2257425"/>
        </a:xfrm>
        <a:prstGeom prst="rect">
          <a:avLst/>
        </a:prstGeom>
      </xdr:spPr>
    </xdr:pic>
    <xdr:clientData/>
  </xdr:twoCellAnchor>
  <xdr:twoCellAnchor editAs="oneCell">
    <xdr:from>
      <xdr:col>0</xdr:col>
      <xdr:colOff>90487</xdr:colOff>
      <xdr:row>128</xdr:row>
      <xdr:rowOff>133350</xdr:rowOff>
    </xdr:from>
    <xdr:to>
      <xdr:col>10</xdr:col>
      <xdr:colOff>319136</xdr:colOff>
      <xdr:row>156</xdr:row>
      <xdr:rowOff>142912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0487" y="23298150"/>
          <a:ext cx="6705649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10</xdr:col>
      <xdr:colOff>228649</xdr:colOff>
      <xdr:row>197</xdr:row>
      <xdr:rowOff>142912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0765750"/>
          <a:ext cx="6705649" cy="50292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198</xdr:row>
      <xdr:rowOff>0</xdr:rowOff>
    </xdr:from>
    <xdr:to>
      <xdr:col>10</xdr:col>
      <xdr:colOff>491760</xdr:colOff>
      <xdr:row>210</xdr:row>
      <xdr:rowOff>42863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5833050"/>
          <a:ext cx="6968760" cy="22145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</xdr:row>
      <xdr:rowOff>0</xdr:rowOff>
    </xdr:from>
    <xdr:to>
      <xdr:col>10</xdr:col>
      <xdr:colOff>171499</xdr:colOff>
      <xdr:row>238</xdr:row>
      <xdr:rowOff>152437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8185725"/>
          <a:ext cx="6648499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10</xdr:col>
      <xdr:colOff>593921</xdr:colOff>
      <xdr:row>252</xdr:row>
      <xdr:rowOff>171450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3434000"/>
          <a:ext cx="7070921" cy="2343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254</xdr:row>
      <xdr:rowOff>0</xdr:rowOff>
    </xdr:from>
    <xdr:to>
      <xdr:col>11</xdr:col>
      <xdr:colOff>247704</xdr:colOff>
      <xdr:row>282</xdr:row>
      <xdr:rowOff>37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5967650"/>
          <a:ext cx="7372404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42863</xdr:colOff>
      <xdr:row>283</xdr:row>
      <xdr:rowOff>95249</xdr:rowOff>
    </xdr:from>
    <xdr:to>
      <xdr:col>10</xdr:col>
      <xdr:colOff>348362</xdr:colOff>
      <xdr:row>295</xdr:row>
      <xdr:rowOff>19050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2863" y="51311174"/>
          <a:ext cx="6782499" cy="2100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297</xdr:row>
      <xdr:rowOff>0</xdr:rowOff>
    </xdr:from>
    <xdr:to>
      <xdr:col>10</xdr:col>
      <xdr:colOff>228649</xdr:colOff>
      <xdr:row>325</xdr:row>
      <xdr:rowOff>9562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49575"/>
          <a:ext cx="6705649" cy="507686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266754</xdr:colOff>
      <xdr:row>10</xdr:row>
      <xdr:rowOff>114314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391454" cy="19240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10</xdr:col>
      <xdr:colOff>371525</xdr:colOff>
      <xdr:row>23</xdr:row>
      <xdr:rowOff>28590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71700"/>
          <a:ext cx="6848525" cy="20193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10</xdr:col>
      <xdr:colOff>598396</xdr:colOff>
      <xdr:row>35</xdr:row>
      <xdr:rowOff>157163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343400"/>
          <a:ext cx="7075396" cy="21478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10</xdr:col>
      <xdr:colOff>247699</xdr:colOff>
      <xdr:row>47</xdr:row>
      <xdr:rowOff>142889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6696075"/>
          <a:ext cx="6724699" cy="1952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180974</xdr:rowOff>
    </xdr:from>
    <xdr:to>
      <xdr:col>11</xdr:col>
      <xdr:colOff>489784</xdr:colOff>
      <xdr:row>62</xdr:row>
      <xdr:rowOff>19049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8867774"/>
          <a:ext cx="7614484" cy="2371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11</xdr:col>
      <xdr:colOff>95303</xdr:colOff>
      <xdr:row>73</xdr:row>
      <xdr:rowOff>123839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01425"/>
          <a:ext cx="7220003" cy="19335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10</xdr:col>
      <xdr:colOff>494651</xdr:colOff>
      <xdr:row>87</xdr:row>
      <xdr:rowOff>90488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3573125"/>
          <a:ext cx="6971651" cy="22621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11</xdr:col>
      <xdr:colOff>219129</xdr:colOff>
      <xdr:row>100</xdr:row>
      <xdr:rowOff>57165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6106775"/>
          <a:ext cx="7343829" cy="2047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0</xdr:rowOff>
    </xdr:from>
    <xdr:to>
      <xdr:col>11</xdr:col>
      <xdr:colOff>427868</xdr:colOff>
      <xdr:row>115</xdr:row>
      <xdr:rowOff>71438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8278475"/>
          <a:ext cx="7552568" cy="26050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11</xdr:col>
      <xdr:colOff>276279</xdr:colOff>
      <xdr:row>128</xdr:row>
      <xdr:rowOff>104790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1174075"/>
          <a:ext cx="7400979" cy="20955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11</xdr:col>
      <xdr:colOff>435833</xdr:colOff>
      <xdr:row>142</xdr:row>
      <xdr:rowOff>138113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3345775"/>
          <a:ext cx="7560533" cy="249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11</xdr:col>
      <xdr:colOff>171503</xdr:colOff>
      <xdr:row>155</xdr:row>
      <xdr:rowOff>9540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060400"/>
          <a:ext cx="7296203" cy="2000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0</xdr:rowOff>
    </xdr:from>
    <xdr:to>
      <xdr:col>11</xdr:col>
      <xdr:colOff>28575</xdr:colOff>
      <xdr:row>169</xdr:row>
      <xdr:rowOff>26987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8232100"/>
          <a:ext cx="7153275" cy="2384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11</xdr:col>
      <xdr:colOff>219129</xdr:colOff>
      <xdr:row>181</xdr:row>
      <xdr:rowOff>157177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0946725"/>
          <a:ext cx="7343829" cy="19716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11</xdr:col>
      <xdr:colOff>646086</xdr:colOff>
      <xdr:row>196</xdr:row>
      <xdr:rowOff>9526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3118425"/>
          <a:ext cx="7770786" cy="23669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198</xdr:row>
      <xdr:rowOff>0</xdr:rowOff>
    </xdr:from>
    <xdr:to>
      <xdr:col>11</xdr:col>
      <xdr:colOff>9577</xdr:colOff>
      <xdr:row>226</xdr:row>
      <xdr:rowOff>9562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5833050"/>
          <a:ext cx="7134277" cy="507686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76257</xdr:colOff>
      <xdr:row>11</xdr:row>
      <xdr:rowOff>28590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48657" cy="20193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581081</xdr:colOff>
      <xdr:row>23</xdr:row>
      <xdr:rowOff>114314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352675"/>
          <a:ext cx="7705781" cy="19240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219133</xdr:colOff>
      <xdr:row>38</xdr:row>
      <xdr:rowOff>4780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24375"/>
          <a:ext cx="7991533" cy="2357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11</xdr:col>
      <xdr:colOff>295329</xdr:colOff>
      <xdr:row>54</xdr:row>
      <xdr:rowOff>114319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239000"/>
          <a:ext cx="7420029" cy="26479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180974</xdr:rowOff>
    </xdr:from>
    <xdr:to>
      <xdr:col>11</xdr:col>
      <xdr:colOff>361468</xdr:colOff>
      <xdr:row>70</xdr:row>
      <xdr:rowOff>4762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134599"/>
          <a:ext cx="7486168" cy="253841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571552</xdr:colOff>
      <xdr:row>16</xdr:row>
      <xdr:rowOff>76222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048552" cy="29718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180974</xdr:rowOff>
    </xdr:from>
    <xdr:to>
      <xdr:col>10</xdr:col>
      <xdr:colOff>647090</xdr:colOff>
      <xdr:row>32</xdr:row>
      <xdr:rowOff>80963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57549"/>
          <a:ext cx="7124090" cy="26146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14</xdr:col>
      <xdr:colOff>381069</xdr:colOff>
      <xdr:row>52</xdr:row>
      <xdr:rowOff>161950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153150"/>
          <a:ext cx="9448869" cy="3419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14</xdr:col>
      <xdr:colOff>138566</xdr:colOff>
      <xdr:row>71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772650"/>
          <a:ext cx="9206366" cy="31813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114353</xdr:colOff>
      <xdr:row>28</xdr:row>
      <xdr:rowOff>38137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239053" cy="510543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352480</xdr:colOff>
      <xdr:row>11</xdr:row>
      <xdr:rowOff>85740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477180" cy="2076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180974</xdr:rowOff>
    </xdr:from>
    <xdr:to>
      <xdr:col>11</xdr:col>
      <xdr:colOff>444270</xdr:colOff>
      <xdr:row>27</xdr:row>
      <xdr:rowOff>90487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71699"/>
          <a:ext cx="7568970" cy="28051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11</xdr:col>
      <xdr:colOff>247704</xdr:colOff>
      <xdr:row>57</xdr:row>
      <xdr:rowOff>37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48275"/>
          <a:ext cx="7372404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11</xdr:col>
      <xdr:colOff>91367</xdr:colOff>
      <xdr:row>72</xdr:row>
      <xdr:rowOff>128588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496550"/>
          <a:ext cx="7216067" cy="2662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11</xdr:col>
      <xdr:colOff>85778</xdr:colOff>
      <xdr:row>101</xdr:row>
      <xdr:rowOff>95286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3392150"/>
          <a:ext cx="7210478" cy="49816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180974</xdr:rowOff>
    </xdr:from>
    <xdr:to>
      <xdr:col>11</xdr:col>
      <xdr:colOff>49964</xdr:colOff>
      <xdr:row>117</xdr:row>
      <xdr:rowOff>104774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8640424"/>
          <a:ext cx="7174664" cy="263842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932</xdr:row>
      <xdr:rowOff>0</xdr:rowOff>
    </xdr:from>
    <xdr:to>
      <xdr:col>15</xdr:col>
      <xdr:colOff>276279</xdr:colOff>
      <xdr:row>960</xdr:row>
      <xdr:rowOff>28612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8668700"/>
          <a:ext cx="7400979" cy="50959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961</xdr:row>
      <xdr:rowOff>0</xdr:rowOff>
    </xdr:from>
    <xdr:to>
      <xdr:col>15</xdr:col>
      <xdr:colOff>322272</xdr:colOff>
      <xdr:row>978</xdr:row>
      <xdr:rowOff>138113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73916975"/>
          <a:ext cx="7446972" cy="32146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980</xdr:row>
      <xdr:rowOff>0</xdr:rowOff>
    </xdr:from>
    <xdr:to>
      <xdr:col>15</xdr:col>
      <xdr:colOff>123878</xdr:colOff>
      <xdr:row>991</xdr:row>
      <xdr:rowOff>104790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7355500"/>
          <a:ext cx="7248578" cy="20955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993</xdr:row>
      <xdr:rowOff>0</xdr:rowOff>
    </xdr:from>
    <xdr:to>
      <xdr:col>16</xdr:col>
      <xdr:colOff>580854</xdr:colOff>
      <xdr:row>1007</xdr:row>
      <xdr:rowOff>66675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9708175"/>
          <a:ext cx="8353254" cy="260032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3381428</xdr:colOff>
      <xdr:row>15</xdr:row>
      <xdr:rowOff>47645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267628" cy="27622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180974</xdr:rowOff>
    </xdr:from>
    <xdr:to>
      <xdr:col>6</xdr:col>
      <xdr:colOff>1604530</xdr:colOff>
      <xdr:row>26</xdr:row>
      <xdr:rowOff>147637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076574"/>
          <a:ext cx="5490730" cy="17764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6</xdr:col>
      <xdr:colOff>3448104</xdr:colOff>
      <xdr:row>40</xdr:row>
      <xdr:rowOff>95267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067300"/>
          <a:ext cx="7334304" cy="22669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6</xdr:col>
      <xdr:colOff>3726809</xdr:colOff>
      <xdr:row>55</xdr:row>
      <xdr:rowOff>4763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600950"/>
          <a:ext cx="7613009" cy="23574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6</xdr:col>
      <xdr:colOff>3514779</xdr:colOff>
      <xdr:row>70</xdr:row>
      <xdr:rowOff>142895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134600"/>
          <a:ext cx="7400979" cy="2676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6</xdr:col>
      <xdr:colOff>3899118</xdr:colOff>
      <xdr:row>86</xdr:row>
      <xdr:rowOff>76200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030200"/>
          <a:ext cx="7785318" cy="260985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152453</xdr:colOff>
      <xdr:row>12</xdr:row>
      <xdr:rowOff>19066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277153" cy="21907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12</xdr:col>
      <xdr:colOff>200083</xdr:colOff>
      <xdr:row>43</xdr:row>
      <xdr:rowOff>19087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714625"/>
          <a:ext cx="7972483" cy="50863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11</xdr:col>
      <xdr:colOff>190553</xdr:colOff>
      <xdr:row>56</xdr:row>
      <xdr:rowOff>57165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143875"/>
          <a:ext cx="7315253" cy="2047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11</xdr:col>
      <xdr:colOff>190553</xdr:colOff>
      <xdr:row>69</xdr:row>
      <xdr:rowOff>57165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496550"/>
          <a:ext cx="7315253" cy="2047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11</xdr:col>
      <xdr:colOff>600131</xdr:colOff>
      <xdr:row>81</xdr:row>
      <xdr:rowOff>161939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849225"/>
          <a:ext cx="7724831" cy="19716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11</xdr:col>
      <xdr:colOff>457255</xdr:colOff>
      <xdr:row>97</xdr:row>
      <xdr:rowOff>9541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382875"/>
          <a:ext cx="7581955" cy="218124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390580</xdr:colOff>
      <xdr:row>7</xdr:row>
      <xdr:rowOff>114310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515280" cy="138113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20078</xdr:colOff>
      <xdr:row>9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53978" cy="1743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7</xdr:col>
      <xdr:colOff>110254</xdr:colOff>
      <xdr:row>21</xdr:row>
      <xdr:rowOff>38100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90725"/>
          <a:ext cx="4644154" cy="1847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10</xdr:col>
      <xdr:colOff>552501</xdr:colOff>
      <xdr:row>34</xdr:row>
      <xdr:rowOff>57165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162425"/>
          <a:ext cx="7029501" cy="2047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9</xdr:col>
      <xdr:colOff>438152</xdr:colOff>
      <xdr:row>51</xdr:row>
      <xdr:rowOff>66675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6696075"/>
          <a:ext cx="6267452" cy="2600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581081</xdr:colOff>
      <xdr:row>68</xdr:row>
      <xdr:rowOff>38120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591675"/>
          <a:ext cx="7705781" cy="27527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9</xdr:col>
      <xdr:colOff>564720</xdr:colOff>
      <xdr:row>84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2668250"/>
          <a:ext cx="6394020" cy="263842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464242</xdr:colOff>
      <xdr:row>11</xdr:row>
      <xdr:rowOff>138113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98142" cy="21288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390580</xdr:colOff>
      <xdr:row>41</xdr:row>
      <xdr:rowOff>9562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352675"/>
          <a:ext cx="7515280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11</xdr:col>
      <xdr:colOff>552506</xdr:colOff>
      <xdr:row>72</xdr:row>
      <xdr:rowOff>9562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962900"/>
          <a:ext cx="7677206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180974</xdr:rowOff>
    </xdr:from>
    <xdr:to>
      <xdr:col>11</xdr:col>
      <xdr:colOff>174125</xdr:colOff>
      <xdr:row>88</xdr:row>
      <xdr:rowOff>104774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392149"/>
          <a:ext cx="7298825" cy="263842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66728</xdr:colOff>
      <xdr:row>28</xdr:row>
      <xdr:rowOff>28612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191428" cy="50959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180974</xdr:rowOff>
    </xdr:from>
    <xdr:to>
      <xdr:col>11</xdr:col>
      <xdr:colOff>319091</xdr:colOff>
      <xdr:row>42</xdr:row>
      <xdr:rowOff>128587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248274"/>
          <a:ext cx="7443791" cy="2481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1069</xdr:row>
      <xdr:rowOff>0</xdr:rowOff>
    </xdr:from>
    <xdr:to>
      <xdr:col>11</xdr:col>
      <xdr:colOff>219129</xdr:colOff>
      <xdr:row>1097</xdr:row>
      <xdr:rowOff>37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93462275"/>
          <a:ext cx="7343829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1098</xdr:row>
      <xdr:rowOff>0</xdr:rowOff>
    </xdr:from>
    <xdr:to>
      <xdr:col>12</xdr:col>
      <xdr:colOff>209608</xdr:colOff>
      <xdr:row>1111</xdr:row>
      <xdr:rowOff>38117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8710550"/>
          <a:ext cx="7982008" cy="23907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1114</xdr:row>
      <xdr:rowOff>0</xdr:rowOff>
    </xdr:from>
    <xdr:to>
      <xdr:col>11</xdr:col>
      <xdr:colOff>19102</xdr:colOff>
      <xdr:row>1126</xdr:row>
      <xdr:rowOff>38116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1606150"/>
          <a:ext cx="7143802" cy="22098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1127</xdr:row>
      <xdr:rowOff>0</xdr:rowOff>
    </xdr:from>
    <xdr:to>
      <xdr:col>11</xdr:col>
      <xdr:colOff>333644</xdr:colOff>
      <xdr:row>1142</xdr:row>
      <xdr:rowOff>23813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03958825"/>
          <a:ext cx="7458344" cy="27384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1144</xdr:row>
      <xdr:rowOff>0</xdr:rowOff>
    </xdr:from>
    <xdr:to>
      <xdr:col>10</xdr:col>
      <xdr:colOff>476301</xdr:colOff>
      <xdr:row>1155</xdr:row>
      <xdr:rowOff>85740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07035400"/>
          <a:ext cx="6953301" cy="2076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1156</xdr:row>
      <xdr:rowOff>0</xdr:rowOff>
    </xdr:from>
    <xdr:to>
      <xdr:col>11</xdr:col>
      <xdr:colOff>559126</xdr:colOff>
      <xdr:row>1170</xdr:row>
      <xdr:rowOff>57150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09207100"/>
          <a:ext cx="7683826" cy="2590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1172</xdr:row>
      <xdr:rowOff>0</xdr:rowOff>
    </xdr:from>
    <xdr:to>
      <xdr:col>11</xdr:col>
      <xdr:colOff>381055</xdr:colOff>
      <xdr:row>1182</xdr:row>
      <xdr:rowOff>171464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12102700"/>
          <a:ext cx="7505755" cy="19812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1183</xdr:row>
      <xdr:rowOff>0</xdr:rowOff>
    </xdr:from>
    <xdr:to>
      <xdr:col>10</xdr:col>
      <xdr:colOff>504824</xdr:colOff>
      <xdr:row>1195</xdr:row>
      <xdr:rowOff>141682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14093425"/>
          <a:ext cx="6981824" cy="23133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1197</xdr:row>
      <xdr:rowOff>0</xdr:rowOff>
    </xdr:from>
    <xdr:to>
      <xdr:col>11</xdr:col>
      <xdr:colOff>57203</xdr:colOff>
      <xdr:row>1208</xdr:row>
      <xdr:rowOff>57165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16627075"/>
          <a:ext cx="7181903" cy="2047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1209</xdr:row>
      <xdr:rowOff>0</xdr:rowOff>
    </xdr:from>
    <xdr:to>
      <xdr:col>12</xdr:col>
      <xdr:colOff>572488</xdr:colOff>
      <xdr:row>1225</xdr:row>
      <xdr:rowOff>14288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18798775"/>
          <a:ext cx="8344888" cy="29098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1227</xdr:row>
      <xdr:rowOff>0</xdr:rowOff>
    </xdr:from>
    <xdr:to>
      <xdr:col>11</xdr:col>
      <xdr:colOff>38152</xdr:colOff>
      <xdr:row>1237</xdr:row>
      <xdr:rowOff>152414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22056325"/>
          <a:ext cx="7162852" cy="19621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1237</xdr:row>
      <xdr:rowOff>180974</xdr:rowOff>
    </xdr:from>
    <xdr:to>
      <xdr:col>11</xdr:col>
      <xdr:colOff>140224</xdr:colOff>
      <xdr:row>1252</xdr:row>
      <xdr:rowOff>42862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24047049"/>
          <a:ext cx="7264924" cy="2576513"/>
        </a:xfrm>
        <a:prstGeom prst="rect">
          <a:avLst/>
        </a:prstGeom>
      </xdr:spPr>
    </xdr:pic>
    <xdr:clientData/>
  </xdr:twoCellAnchor>
  <xdr:twoCellAnchor editAs="oneCell">
    <xdr:from>
      <xdr:col>0</xdr:col>
      <xdr:colOff>14288</xdr:colOff>
      <xdr:row>1253</xdr:row>
      <xdr:rowOff>176213</xdr:rowOff>
    </xdr:from>
    <xdr:to>
      <xdr:col>11</xdr:col>
      <xdr:colOff>81016</xdr:colOff>
      <xdr:row>1264</xdr:row>
      <xdr:rowOff>119077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288" y="226937888"/>
          <a:ext cx="7191428" cy="19335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1267</xdr:row>
      <xdr:rowOff>0</xdr:rowOff>
    </xdr:from>
    <xdr:to>
      <xdr:col>10</xdr:col>
      <xdr:colOff>600127</xdr:colOff>
      <xdr:row>1278</xdr:row>
      <xdr:rowOff>85740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229295325"/>
          <a:ext cx="7077127" cy="2076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1280</xdr:row>
      <xdr:rowOff>0</xdr:rowOff>
    </xdr:from>
    <xdr:to>
      <xdr:col>11</xdr:col>
      <xdr:colOff>52</xdr:colOff>
      <xdr:row>1307</xdr:row>
      <xdr:rowOff>171487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231648000"/>
          <a:ext cx="7124752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1308</xdr:row>
      <xdr:rowOff>0</xdr:rowOff>
    </xdr:from>
    <xdr:to>
      <xdr:col>11</xdr:col>
      <xdr:colOff>326334</xdr:colOff>
      <xdr:row>1321</xdr:row>
      <xdr:rowOff>123825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236715300"/>
          <a:ext cx="7451034" cy="2476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1325</xdr:row>
      <xdr:rowOff>0</xdr:rowOff>
    </xdr:from>
    <xdr:to>
      <xdr:col>11</xdr:col>
      <xdr:colOff>9577</xdr:colOff>
      <xdr:row>1352</xdr:row>
      <xdr:rowOff>123862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39791875"/>
          <a:ext cx="7134277" cy="50101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1353</xdr:row>
      <xdr:rowOff>180974</xdr:rowOff>
    </xdr:from>
    <xdr:to>
      <xdr:col>11</xdr:col>
      <xdr:colOff>471572</xdr:colOff>
      <xdr:row>1368</xdr:row>
      <xdr:rowOff>42862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245040149"/>
          <a:ext cx="7596272" cy="2576513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66728</xdr:colOff>
      <xdr:row>15</xdr:row>
      <xdr:rowOff>142896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191428" cy="28575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11</xdr:col>
      <xdr:colOff>28627</xdr:colOff>
      <xdr:row>29</xdr:row>
      <xdr:rowOff>114315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57550"/>
          <a:ext cx="7153327" cy="21050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11</xdr:col>
      <xdr:colOff>47677</xdr:colOff>
      <xdr:row>43</xdr:row>
      <xdr:rowOff>47641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610225"/>
          <a:ext cx="7172377" cy="22193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11</xdr:col>
      <xdr:colOff>203262</xdr:colOff>
      <xdr:row>56</xdr:row>
      <xdr:rowOff>47625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962900"/>
          <a:ext cx="7327962" cy="2219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11</xdr:col>
      <xdr:colOff>47677</xdr:colOff>
      <xdr:row>87</xdr:row>
      <xdr:rowOff>133388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677525"/>
          <a:ext cx="7172377" cy="520068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181028</xdr:colOff>
      <xdr:row>10</xdr:row>
      <xdr:rowOff>104789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305728" cy="19145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11</xdr:col>
      <xdr:colOff>266700</xdr:colOff>
      <xdr:row>24</xdr:row>
      <xdr:rowOff>140544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90725"/>
          <a:ext cx="7391400" cy="24932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4</xdr:col>
      <xdr:colOff>638199</xdr:colOff>
      <xdr:row>32</xdr:row>
      <xdr:rowOff>171458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886325"/>
          <a:ext cx="3228999" cy="10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10</xdr:col>
      <xdr:colOff>581077</xdr:colOff>
      <xdr:row>47</xdr:row>
      <xdr:rowOff>104789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6696075"/>
          <a:ext cx="7058077" cy="19145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5</xdr:col>
      <xdr:colOff>95274</xdr:colOff>
      <xdr:row>54</xdr:row>
      <xdr:rowOff>28583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8686800"/>
          <a:ext cx="3333774" cy="11144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11</xdr:col>
      <xdr:colOff>181028</xdr:colOff>
      <xdr:row>67</xdr:row>
      <xdr:rowOff>19065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0134600"/>
          <a:ext cx="7305728" cy="2009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5</xdr:col>
      <xdr:colOff>114325</xdr:colOff>
      <xdr:row>74</xdr:row>
      <xdr:rowOff>19058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2306300"/>
          <a:ext cx="3352825" cy="11049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10</xdr:col>
      <xdr:colOff>485826</xdr:colOff>
      <xdr:row>87</xdr:row>
      <xdr:rowOff>133364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3935075"/>
          <a:ext cx="6962826" cy="19431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5</xdr:col>
      <xdr:colOff>247675</xdr:colOff>
      <xdr:row>94</xdr:row>
      <xdr:rowOff>171458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6106775"/>
          <a:ext cx="3486175" cy="1076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11</xdr:col>
      <xdr:colOff>409630</xdr:colOff>
      <xdr:row>108</xdr:row>
      <xdr:rowOff>85740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7554575"/>
          <a:ext cx="7534330" cy="2076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10</xdr:col>
      <xdr:colOff>627450</xdr:colOff>
      <xdr:row>121</xdr:row>
      <xdr:rowOff>100013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9907250"/>
          <a:ext cx="7104450" cy="20907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0</xdr:rowOff>
    </xdr:from>
    <xdr:to>
      <xdr:col>14</xdr:col>
      <xdr:colOff>181043</xdr:colOff>
      <xdr:row>145</xdr:row>
      <xdr:rowOff>171480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2259925"/>
          <a:ext cx="9248843" cy="415293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114353</xdr:colOff>
      <xdr:row>10</xdr:row>
      <xdr:rowOff>142889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239053" cy="1952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11</xdr:col>
      <xdr:colOff>159362</xdr:colOff>
      <xdr:row>25</xdr:row>
      <xdr:rowOff>176213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71700"/>
          <a:ext cx="7284062" cy="25288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11</xdr:col>
      <xdr:colOff>9577</xdr:colOff>
      <xdr:row>39</xdr:row>
      <xdr:rowOff>28590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067300"/>
          <a:ext cx="7134277" cy="20193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10</xdr:col>
      <xdr:colOff>597633</xdr:colOff>
      <xdr:row>53</xdr:row>
      <xdr:rowOff>19050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239000"/>
          <a:ext cx="7074633" cy="2371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238179</xdr:colOff>
      <xdr:row>65</xdr:row>
      <xdr:rowOff>95264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953625"/>
          <a:ext cx="7362879" cy="19050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180974</xdr:rowOff>
    </xdr:from>
    <xdr:to>
      <xdr:col>10</xdr:col>
      <xdr:colOff>628534</xdr:colOff>
      <xdr:row>80</xdr:row>
      <xdr:rowOff>90487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2125324"/>
          <a:ext cx="7105534" cy="2443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9</xdr:col>
      <xdr:colOff>609647</xdr:colOff>
      <xdr:row>93</xdr:row>
      <xdr:rowOff>133366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4839950"/>
          <a:ext cx="6438947" cy="2124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10</xdr:col>
      <xdr:colOff>454000</xdr:colOff>
      <xdr:row>108</xdr:row>
      <xdr:rowOff>80963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7192625"/>
          <a:ext cx="6931000" cy="24336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9</xdr:col>
      <xdr:colOff>552497</xdr:colOff>
      <xdr:row>121</xdr:row>
      <xdr:rowOff>28590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9907250"/>
          <a:ext cx="6381797" cy="20193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12</xdr:col>
      <xdr:colOff>580004</xdr:colOff>
      <xdr:row>137</xdr:row>
      <xdr:rowOff>4763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2078950"/>
          <a:ext cx="8352404" cy="271938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485831</xdr:colOff>
      <xdr:row>33</xdr:row>
      <xdr:rowOff>19094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10531" cy="59912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123869</xdr:colOff>
      <xdr:row>6</xdr:row>
      <xdr:rowOff>104784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953169" cy="11906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38099</xdr:rowOff>
    </xdr:from>
    <xdr:to>
      <xdr:col>10</xdr:col>
      <xdr:colOff>178094</xdr:colOff>
      <xdr:row>29</xdr:row>
      <xdr:rowOff>152399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933699"/>
          <a:ext cx="6655094" cy="2466975"/>
        </a:xfrm>
        <a:prstGeom prst="rect">
          <a:avLst/>
        </a:prstGeom>
      </xdr:spPr>
    </xdr:pic>
    <xdr:clientData/>
  </xdr:twoCellAnchor>
  <xdr:twoCellAnchor editAs="oneCell">
    <xdr:from>
      <xdr:col>0</xdr:col>
      <xdr:colOff>52388</xdr:colOff>
      <xdr:row>31</xdr:row>
      <xdr:rowOff>80962</xdr:rowOff>
    </xdr:from>
    <xdr:to>
      <xdr:col>10</xdr:col>
      <xdr:colOff>23860</xdr:colOff>
      <xdr:row>42</xdr:row>
      <xdr:rowOff>90502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388" y="5691187"/>
          <a:ext cx="6448472" cy="2000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10</xdr:col>
      <xdr:colOff>384543</xdr:colOff>
      <xdr:row>55</xdr:row>
      <xdr:rowOff>128588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781925"/>
          <a:ext cx="6861543" cy="23002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8</xdr:col>
      <xdr:colOff>171489</xdr:colOff>
      <xdr:row>68</xdr:row>
      <xdr:rowOff>114314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496550"/>
          <a:ext cx="5353089" cy="19240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11</xdr:col>
      <xdr:colOff>46148</xdr:colOff>
      <xdr:row>82</xdr:row>
      <xdr:rowOff>171450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2668250"/>
          <a:ext cx="7170848" cy="2343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10</xdr:col>
      <xdr:colOff>409625</xdr:colOff>
      <xdr:row>96</xdr:row>
      <xdr:rowOff>104789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5563850"/>
          <a:ext cx="6886625" cy="19145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10</xdr:col>
      <xdr:colOff>461394</xdr:colOff>
      <xdr:row>110</xdr:row>
      <xdr:rowOff>52388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7735550"/>
          <a:ext cx="6938394" cy="222408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219124</xdr:colOff>
      <xdr:row>10</xdr:row>
      <xdr:rowOff>152414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96124" cy="19621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11</xdr:col>
      <xdr:colOff>177230</xdr:colOff>
      <xdr:row>25</xdr:row>
      <xdr:rowOff>95250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71700"/>
          <a:ext cx="7301930" cy="2447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10</xdr:col>
      <xdr:colOff>171499</xdr:colOff>
      <xdr:row>38</xdr:row>
      <xdr:rowOff>9540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886325"/>
          <a:ext cx="6648499" cy="2000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180974</xdr:rowOff>
    </xdr:from>
    <xdr:to>
      <xdr:col>10</xdr:col>
      <xdr:colOff>241801</xdr:colOff>
      <xdr:row>53</xdr:row>
      <xdr:rowOff>71437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238999"/>
          <a:ext cx="6718801" cy="24241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11</xdr:col>
      <xdr:colOff>352480</xdr:colOff>
      <xdr:row>66</xdr:row>
      <xdr:rowOff>19065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953625"/>
          <a:ext cx="7477180" cy="2009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11</xdr:col>
      <xdr:colOff>27458</xdr:colOff>
      <xdr:row>81</xdr:row>
      <xdr:rowOff>19050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2125325"/>
          <a:ext cx="7152158" cy="25527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609652</xdr:colOff>
      <xdr:row>11</xdr:row>
      <xdr:rowOff>9540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086652" cy="2000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10</xdr:col>
      <xdr:colOff>495351</xdr:colOff>
      <xdr:row>24</xdr:row>
      <xdr:rowOff>47640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352675"/>
          <a:ext cx="6972351" cy="2038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11</xdr:col>
      <xdr:colOff>400105</xdr:colOff>
      <xdr:row>37</xdr:row>
      <xdr:rowOff>47640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705350"/>
          <a:ext cx="7524805" cy="2038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11</xdr:col>
      <xdr:colOff>352480</xdr:colOff>
      <xdr:row>51</xdr:row>
      <xdr:rowOff>28591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058025"/>
          <a:ext cx="7477180" cy="22002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11</xdr:col>
      <xdr:colOff>247704</xdr:colOff>
      <xdr:row>65</xdr:row>
      <xdr:rowOff>28591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591675"/>
          <a:ext cx="7372404" cy="220029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295329</xdr:colOff>
      <xdr:row>11</xdr:row>
      <xdr:rowOff>57165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420029" cy="2047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180974</xdr:rowOff>
    </xdr:from>
    <xdr:to>
      <xdr:col>10</xdr:col>
      <xdr:colOff>232967</xdr:colOff>
      <xdr:row>25</xdr:row>
      <xdr:rowOff>171449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71699"/>
          <a:ext cx="6709967" cy="2524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12</xdr:col>
      <xdr:colOff>219133</xdr:colOff>
      <xdr:row>39</xdr:row>
      <xdr:rowOff>123840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067300"/>
          <a:ext cx="7991533" cy="21145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11</xdr:col>
      <xdr:colOff>165738</xdr:colOff>
      <xdr:row>55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600950"/>
          <a:ext cx="7290438" cy="2457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10</xdr:col>
      <xdr:colOff>323900</xdr:colOff>
      <xdr:row>68</xdr:row>
      <xdr:rowOff>95265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315575"/>
          <a:ext cx="6800900" cy="20859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11</xdr:col>
      <xdr:colOff>305087</xdr:colOff>
      <xdr:row>83</xdr:row>
      <xdr:rowOff>138113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2668250"/>
          <a:ext cx="7429787" cy="249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495351</xdr:colOff>
      <xdr:row>112</xdr:row>
      <xdr:rowOff>142912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5382875"/>
          <a:ext cx="6972351" cy="50292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12</xdr:col>
      <xdr:colOff>8096</xdr:colOff>
      <xdr:row>126</xdr:row>
      <xdr:rowOff>157163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0450175"/>
          <a:ext cx="7780496" cy="25098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11</xdr:col>
      <xdr:colOff>257229</xdr:colOff>
      <xdr:row>158</xdr:row>
      <xdr:rowOff>37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3526750"/>
          <a:ext cx="7381929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180974</xdr:rowOff>
    </xdr:from>
    <xdr:to>
      <xdr:col>11</xdr:col>
      <xdr:colOff>193940</xdr:colOff>
      <xdr:row>173</xdr:row>
      <xdr:rowOff>61912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8775024"/>
          <a:ext cx="7318640" cy="259556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276274</xdr:colOff>
      <xdr:row>11</xdr:row>
      <xdr:rowOff>66690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753274" cy="20574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11</xdr:col>
      <xdr:colOff>305438</xdr:colOff>
      <xdr:row>25</xdr:row>
      <xdr:rowOff>4763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71700"/>
          <a:ext cx="7430138" cy="23574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10</xdr:col>
      <xdr:colOff>181024</xdr:colOff>
      <xdr:row>37</xdr:row>
      <xdr:rowOff>28590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705350"/>
          <a:ext cx="6658024" cy="20193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11</xdr:col>
      <xdr:colOff>196329</xdr:colOff>
      <xdr:row>51</xdr:row>
      <xdr:rowOff>80963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6877050"/>
          <a:ext cx="7321029" cy="24336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10</xdr:col>
      <xdr:colOff>247699</xdr:colOff>
      <xdr:row>64</xdr:row>
      <xdr:rowOff>57165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591675"/>
          <a:ext cx="6724699" cy="20478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10</xdr:col>
      <xdr:colOff>418940</xdr:colOff>
      <xdr:row>79</xdr:row>
      <xdr:rowOff>19050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944350"/>
          <a:ext cx="6895940" cy="2371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11</xdr:col>
      <xdr:colOff>323904</xdr:colOff>
      <xdr:row>108</xdr:row>
      <xdr:rowOff>9562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4478000"/>
          <a:ext cx="7448604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11</xdr:col>
      <xdr:colOff>299994</xdr:colOff>
      <xdr:row>123</xdr:row>
      <xdr:rowOff>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9726275"/>
          <a:ext cx="7424694" cy="25336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128641</xdr:colOff>
      <xdr:row>28</xdr:row>
      <xdr:rowOff>38137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253341" cy="51054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11</xdr:col>
      <xdr:colOff>265175</xdr:colOff>
      <xdr:row>41</xdr:row>
      <xdr:rowOff>85725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248275"/>
          <a:ext cx="7389875" cy="22574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5:I1067"/>
  <sheetViews>
    <sheetView topLeftCell="A12" workbookViewId="0">
      <selection activeCell="C48" sqref="C48"/>
    </sheetView>
  </sheetViews>
  <sheetFormatPr defaultRowHeight="14.25" x14ac:dyDescent="0.45"/>
  <cols>
    <col min="1" max="16384" width="9.06640625" style="1"/>
  </cols>
  <sheetData>
    <row r="45" spans="1:1" x14ac:dyDescent="0.45">
      <c r="A45" s="1" t="s">
        <v>0</v>
      </c>
    </row>
    <row r="46" spans="1:1" x14ac:dyDescent="0.45">
      <c r="A46" s="1" t="s">
        <v>1</v>
      </c>
    </row>
    <row r="47" spans="1:1" x14ac:dyDescent="0.45">
      <c r="A47" s="1" t="s">
        <v>2</v>
      </c>
    </row>
    <row r="48" spans="1:1" x14ac:dyDescent="0.45">
      <c r="A48" s="1" t="s">
        <v>3</v>
      </c>
    </row>
    <row r="49" spans="1:1" x14ac:dyDescent="0.45">
      <c r="A49" s="1" t="s">
        <v>4</v>
      </c>
    </row>
    <row r="50" spans="1:1" x14ac:dyDescent="0.45">
      <c r="A50" s="1" t="s">
        <v>5</v>
      </c>
    </row>
    <row r="51" spans="1:1" x14ac:dyDescent="0.45">
      <c r="A51" s="1" t="s">
        <v>6</v>
      </c>
    </row>
    <row r="52" spans="1:1" x14ac:dyDescent="0.45">
      <c r="A52" s="1" t="s">
        <v>7</v>
      </c>
    </row>
    <row r="53" spans="1:1" x14ac:dyDescent="0.45">
      <c r="A53" s="1" t="s">
        <v>8</v>
      </c>
    </row>
    <row r="54" spans="1:1" x14ac:dyDescent="0.45">
      <c r="A54" s="1" t="s">
        <v>9</v>
      </c>
    </row>
    <row r="55" spans="1:1" x14ac:dyDescent="0.45">
      <c r="A55" s="1" t="s">
        <v>10</v>
      </c>
    </row>
    <row r="56" spans="1:1" x14ac:dyDescent="0.45">
      <c r="A56" s="1" t="s">
        <v>11</v>
      </c>
    </row>
    <row r="57" spans="1:1" x14ac:dyDescent="0.45">
      <c r="A57" s="1" t="s">
        <v>12</v>
      </c>
    </row>
    <row r="58" spans="1:1" x14ac:dyDescent="0.45">
      <c r="A58" s="1" t="s">
        <v>13</v>
      </c>
    </row>
    <row r="59" spans="1:1" x14ac:dyDescent="0.45">
      <c r="A59" s="1" t="s">
        <v>14</v>
      </c>
    </row>
    <row r="60" spans="1:1" x14ac:dyDescent="0.45">
      <c r="A60" s="1" t="s">
        <v>15</v>
      </c>
    </row>
    <row r="61" spans="1:1" x14ac:dyDescent="0.45">
      <c r="A61" s="1" t="s">
        <v>16</v>
      </c>
    </row>
    <row r="62" spans="1:1" x14ac:dyDescent="0.45">
      <c r="A62" s="1" t="s">
        <v>17</v>
      </c>
    </row>
    <row r="63" spans="1:1" x14ac:dyDescent="0.45">
      <c r="A63" s="1" t="s">
        <v>18</v>
      </c>
    </row>
    <row r="64" spans="1:1" x14ac:dyDescent="0.45">
      <c r="A64" s="1" t="s">
        <v>19</v>
      </c>
    </row>
    <row r="65" spans="1:9" x14ac:dyDescent="0.45">
      <c r="A65" s="1" t="s">
        <v>20</v>
      </c>
    </row>
    <row r="66" spans="1:9" x14ac:dyDescent="0.45">
      <c r="A66" s="1" t="s">
        <v>21</v>
      </c>
    </row>
    <row r="67" spans="1:9" x14ac:dyDescent="0.45">
      <c r="A67" s="1" t="s">
        <v>22</v>
      </c>
    </row>
    <row r="68" spans="1:9" x14ac:dyDescent="0.45">
      <c r="A68" s="1" t="s">
        <v>23</v>
      </c>
    </row>
    <row r="69" spans="1:9" x14ac:dyDescent="0.45">
      <c r="A69" s="1" t="s">
        <v>24</v>
      </c>
    </row>
    <row r="70" spans="1:9" x14ac:dyDescent="0.45">
      <c r="A70" s="1" t="s">
        <v>25</v>
      </c>
    </row>
    <row r="71" spans="1:9" x14ac:dyDescent="0.45">
      <c r="A71" s="1" t="s">
        <v>26</v>
      </c>
    </row>
    <row r="72" spans="1:9" x14ac:dyDescent="0.45">
      <c r="A72" s="1" t="s">
        <v>27</v>
      </c>
      <c r="I72" s="1">
        <f>30*24</f>
        <v>720</v>
      </c>
    </row>
    <row r="73" spans="1:9" x14ac:dyDescent="0.45">
      <c r="A73" s="1" t="s">
        <v>28</v>
      </c>
    </row>
    <row r="74" spans="1:9" x14ac:dyDescent="0.45">
      <c r="A74" s="1" t="s">
        <v>29</v>
      </c>
    </row>
    <row r="75" spans="1:9" x14ac:dyDescent="0.45">
      <c r="A75" s="1" t="s">
        <v>30</v>
      </c>
    </row>
    <row r="76" spans="1:9" x14ac:dyDescent="0.45">
      <c r="A76" s="1" t="s">
        <v>31</v>
      </c>
    </row>
    <row r="77" spans="1:9" x14ac:dyDescent="0.45">
      <c r="A77" s="1" t="s">
        <v>32</v>
      </c>
    </row>
    <row r="78" spans="1:9" x14ac:dyDescent="0.45">
      <c r="A78" s="1" t="s">
        <v>33</v>
      </c>
    </row>
    <row r="79" spans="1:9" x14ac:dyDescent="0.45">
      <c r="A79" s="1" t="s">
        <v>34</v>
      </c>
    </row>
    <row r="80" spans="1:9" x14ac:dyDescent="0.45">
      <c r="A80" s="1" t="s">
        <v>35</v>
      </c>
    </row>
    <row r="81" spans="1:1" x14ac:dyDescent="0.45">
      <c r="A81" s="1" t="s">
        <v>36</v>
      </c>
    </row>
    <row r="82" spans="1:1" x14ac:dyDescent="0.45">
      <c r="A82" s="1" t="s">
        <v>37</v>
      </c>
    </row>
    <row r="83" spans="1:1" x14ac:dyDescent="0.45">
      <c r="A83" s="1" t="s">
        <v>38</v>
      </c>
    </row>
    <row r="84" spans="1:1" x14ac:dyDescent="0.45">
      <c r="A84" s="1" t="s">
        <v>39</v>
      </c>
    </row>
    <row r="85" spans="1:1" x14ac:dyDescent="0.45">
      <c r="A85" s="1" t="s">
        <v>40</v>
      </c>
    </row>
    <row r="86" spans="1:1" x14ac:dyDescent="0.45">
      <c r="A86" s="1" t="s">
        <v>41</v>
      </c>
    </row>
    <row r="87" spans="1:1" x14ac:dyDescent="0.45">
      <c r="A87" s="1" t="s">
        <v>42</v>
      </c>
    </row>
    <row r="88" spans="1:1" x14ac:dyDescent="0.45">
      <c r="A88" s="1" t="s">
        <v>43</v>
      </c>
    </row>
    <row r="89" spans="1:1" x14ac:dyDescent="0.45">
      <c r="A89" s="1" t="s">
        <v>44</v>
      </c>
    </row>
    <row r="90" spans="1:1" x14ac:dyDescent="0.45">
      <c r="A90" s="1" t="s">
        <v>45</v>
      </c>
    </row>
    <row r="91" spans="1:1" x14ac:dyDescent="0.45">
      <c r="A91" s="1" t="s">
        <v>46</v>
      </c>
    </row>
    <row r="92" spans="1:1" x14ac:dyDescent="0.45">
      <c r="A92" s="1" t="s">
        <v>47</v>
      </c>
    </row>
    <row r="93" spans="1:1" x14ac:dyDescent="0.45">
      <c r="A93" s="1" t="s">
        <v>48</v>
      </c>
    </row>
    <row r="94" spans="1:1" x14ac:dyDescent="0.45">
      <c r="A94" s="1" t="s">
        <v>49</v>
      </c>
    </row>
    <row r="95" spans="1:1" x14ac:dyDescent="0.45">
      <c r="A95" s="1" t="s">
        <v>50</v>
      </c>
    </row>
    <row r="96" spans="1:1" x14ac:dyDescent="0.45">
      <c r="A96" s="1" t="s">
        <v>51</v>
      </c>
    </row>
    <row r="97" spans="1:1" x14ac:dyDescent="0.45">
      <c r="A97" s="1" t="s">
        <v>52</v>
      </c>
    </row>
    <row r="98" spans="1:1" x14ac:dyDescent="0.45">
      <c r="A98" s="1" t="s">
        <v>53</v>
      </c>
    </row>
    <row r="99" spans="1:1" x14ac:dyDescent="0.45">
      <c r="A99" s="1" t="s">
        <v>54</v>
      </c>
    </row>
    <row r="100" spans="1:1" x14ac:dyDescent="0.45">
      <c r="A100" s="1" t="s">
        <v>55</v>
      </c>
    </row>
    <row r="101" spans="1:1" x14ac:dyDescent="0.45">
      <c r="A101" s="1" t="s">
        <v>56</v>
      </c>
    </row>
    <row r="102" spans="1:1" x14ac:dyDescent="0.45">
      <c r="A102" s="1" t="s">
        <v>57</v>
      </c>
    </row>
    <row r="103" spans="1:1" x14ac:dyDescent="0.45">
      <c r="A103" s="1" t="s">
        <v>58</v>
      </c>
    </row>
    <row r="104" spans="1:1" x14ac:dyDescent="0.45">
      <c r="A104" s="1" t="s">
        <v>59</v>
      </c>
    </row>
    <row r="105" spans="1:1" x14ac:dyDescent="0.45">
      <c r="A105" s="1" t="s">
        <v>60</v>
      </c>
    </row>
    <row r="106" spans="1:1" x14ac:dyDescent="0.45">
      <c r="A106" s="1" t="s">
        <v>61</v>
      </c>
    </row>
    <row r="107" spans="1:1" x14ac:dyDescent="0.45">
      <c r="A107" s="1" t="s">
        <v>62</v>
      </c>
    </row>
    <row r="108" spans="1:1" x14ac:dyDescent="0.45">
      <c r="A108" s="1" t="s">
        <v>63</v>
      </c>
    </row>
    <row r="109" spans="1:1" x14ac:dyDescent="0.45">
      <c r="A109" s="1" t="s">
        <v>64</v>
      </c>
    </row>
    <row r="110" spans="1:1" x14ac:dyDescent="0.45">
      <c r="A110" s="1" t="s">
        <v>65</v>
      </c>
    </row>
    <row r="111" spans="1:1" x14ac:dyDescent="0.45">
      <c r="A111" s="1" t="s">
        <v>66</v>
      </c>
    </row>
    <row r="112" spans="1:1" x14ac:dyDescent="0.45">
      <c r="A112" s="1" t="s">
        <v>67</v>
      </c>
    </row>
    <row r="113" spans="1:1" x14ac:dyDescent="0.45">
      <c r="A113" s="1" t="s">
        <v>68</v>
      </c>
    </row>
    <row r="114" spans="1:1" x14ac:dyDescent="0.45">
      <c r="A114" s="1" t="s">
        <v>69</v>
      </c>
    </row>
    <row r="115" spans="1:1" x14ac:dyDescent="0.45">
      <c r="A115" s="1" t="s">
        <v>70</v>
      </c>
    </row>
    <row r="116" spans="1:1" x14ac:dyDescent="0.45">
      <c r="A116" s="1" t="s">
        <v>71</v>
      </c>
    </row>
    <row r="117" spans="1:1" x14ac:dyDescent="0.45">
      <c r="A117" s="1" t="s">
        <v>72</v>
      </c>
    </row>
    <row r="118" spans="1:1" x14ac:dyDescent="0.45">
      <c r="A118" s="1" t="s">
        <v>73</v>
      </c>
    </row>
    <row r="119" spans="1:1" x14ac:dyDescent="0.45">
      <c r="A119" s="1" t="s">
        <v>74</v>
      </c>
    </row>
    <row r="120" spans="1:1" x14ac:dyDescent="0.45">
      <c r="A120" s="1" t="s">
        <v>75</v>
      </c>
    </row>
    <row r="121" spans="1:1" x14ac:dyDescent="0.45">
      <c r="A121" s="1" t="s">
        <v>76</v>
      </c>
    </row>
    <row r="122" spans="1:1" x14ac:dyDescent="0.45">
      <c r="A122" s="1" t="s">
        <v>77</v>
      </c>
    </row>
    <row r="123" spans="1:1" x14ac:dyDescent="0.45">
      <c r="A123" s="1" t="s">
        <v>78</v>
      </c>
    </row>
    <row r="124" spans="1:1" x14ac:dyDescent="0.45">
      <c r="A124" s="1" t="s">
        <v>79</v>
      </c>
    </row>
    <row r="125" spans="1:1" x14ac:dyDescent="0.45">
      <c r="A125" s="1" t="s">
        <v>80</v>
      </c>
    </row>
    <row r="126" spans="1:1" x14ac:dyDescent="0.45">
      <c r="A126" s="1" t="s">
        <v>81</v>
      </c>
    </row>
    <row r="127" spans="1:1" x14ac:dyDescent="0.45">
      <c r="A127" s="1" t="s">
        <v>82</v>
      </c>
    </row>
    <row r="128" spans="1:1" x14ac:dyDescent="0.45">
      <c r="A128" s="1" t="s">
        <v>83</v>
      </c>
    </row>
    <row r="129" spans="1:1" x14ac:dyDescent="0.45">
      <c r="A129" s="1" t="s">
        <v>84</v>
      </c>
    </row>
    <row r="130" spans="1:1" x14ac:dyDescent="0.45">
      <c r="A130" s="1" t="s">
        <v>85</v>
      </c>
    </row>
    <row r="131" spans="1:1" x14ac:dyDescent="0.45">
      <c r="A131" s="1" t="s">
        <v>86</v>
      </c>
    </row>
    <row r="132" spans="1:1" x14ac:dyDescent="0.45">
      <c r="A132" s="1" t="s">
        <v>87</v>
      </c>
    </row>
    <row r="133" spans="1:1" x14ac:dyDescent="0.45">
      <c r="A133" s="1" t="s">
        <v>88</v>
      </c>
    </row>
    <row r="134" spans="1:1" x14ac:dyDescent="0.45">
      <c r="A134" s="1" t="s">
        <v>89</v>
      </c>
    </row>
    <row r="135" spans="1:1" x14ac:dyDescent="0.45">
      <c r="A135" s="1" t="s">
        <v>90</v>
      </c>
    </row>
    <row r="136" spans="1:1" x14ac:dyDescent="0.45">
      <c r="A136" s="1" t="s">
        <v>91</v>
      </c>
    </row>
    <row r="137" spans="1:1" x14ac:dyDescent="0.45">
      <c r="A137" s="1" t="s">
        <v>92</v>
      </c>
    </row>
    <row r="138" spans="1:1" x14ac:dyDescent="0.45">
      <c r="A138" s="1" t="s">
        <v>93</v>
      </c>
    </row>
    <row r="139" spans="1:1" x14ac:dyDescent="0.45">
      <c r="A139" s="1" t="s">
        <v>94</v>
      </c>
    </row>
    <row r="140" spans="1:1" x14ac:dyDescent="0.45">
      <c r="A140" s="1" t="s">
        <v>95</v>
      </c>
    </row>
    <row r="141" spans="1:1" x14ac:dyDescent="0.45">
      <c r="A141" s="1" t="s">
        <v>96</v>
      </c>
    </row>
    <row r="142" spans="1:1" x14ac:dyDescent="0.45">
      <c r="A142" s="1" t="s">
        <v>97</v>
      </c>
    </row>
    <row r="143" spans="1:1" x14ac:dyDescent="0.45">
      <c r="A143" s="1" t="s">
        <v>98</v>
      </c>
    </row>
    <row r="144" spans="1:1" x14ac:dyDescent="0.45">
      <c r="A144" s="1" t="s">
        <v>99</v>
      </c>
    </row>
    <row r="145" spans="1:1" x14ac:dyDescent="0.45">
      <c r="A145" s="1" t="s">
        <v>100</v>
      </c>
    </row>
    <row r="146" spans="1:1" x14ac:dyDescent="0.45">
      <c r="A146" s="1" t="s">
        <v>101</v>
      </c>
    </row>
    <row r="147" spans="1:1" x14ac:dyDescent="0.45">
      <c r="A147" s="1" t="s">
        <v>102</v>
      </c>
    </row>
    <row r="148" spans="1:1" x14ac:dyDescent="0.45">
      <c r="A148" s="1" t="s">
        <v>103</v>
      </c>
    </row>
    <row r="149" spans="1:1" x14ac:dyDescent="0.45">
      <c r="A149" s="1" t="s">
        <v>104</v>
      </c>
    </row>
    <row r="150" spans="1:1" x14ac:dyDescent="0.45">
      <c r="A150" s="1" t="s">
        <v>105</v>
      </c>
    </row>
    <row r="151" spans="1:1" x14ac:dyDescent="0.45">
      <c r="A151" s="1" t="s">
        <v>106</v>
      </c>
    </row>
    <row r="152" spans="1:1" x14ac:dyDescent="0.45">
      <c r="A152" s="1" t="s">
        <v>107</v>
      </c>
    </row>
    <row r="153" spans="1:1" x14ac:dyDescent="0.45">
      <c r="A153" s="1" t="s">
        <v>108</v>
      </c>
    </row>
    <row r="154" spans="1:1" x14ac:dyDescent="0.45">
      <c r="A154" s="1" t="s">
        <v>109</v>
      </c>
    </row>
    <row r="155" spans="1:1" x14ac:dyDescent="0.45">
      <c r="A155" s="1" t="s">
        <v>110</v>
      </c>
    </row>
    <row r="156" spans="1:1" x14ac:dyDescent="0.45">
      <c r="A156" s="1" t="s">
        <v>111</v>
      </c>
    </row>
    <row r="157" spans="1:1" x14ac:dyDescent="0.45">
      <c r="A157" s="1" t="s">
        <v>112</v>
      </c>
    </row>
    <row r="158" spans="1:1" x14ac:dyDescent="0.45">
      <c r="A158" s="1" t="s">
        <v>113</v>
      </c>
    </row>
    <row r="159" spans="1:1" x14ac:dyDescent="0.45">
      <c r="A159" s="1" t="s">
        <v>114</v>
      </c>
    </row>
    <row r="160" spans="1:1" x14ac:dyDescent="0.45">
      <c r="A160" s="1" t="s">
        <v>115</v>
      </c>
    </row>
    <row r="161" spans="1:1" x14ac:dyDescent="0.45">
      <c r="A161" s="1" t="s">
        <v>116</v>
      </c>
    </row>
    <row r="162" spans="1:1" x14ac:dyDescent="0.45">
      <c r="A162" s="1" t="s">
        <v>117</v>
      </c>
    </row>
    <row r="163" spans="1:1" x14ac:dyDescent="0.45">
      <c r="A163" s="1" t="s">
        <v>118</v>
      </c>
    </row>
    <row r="164" spans="1:1" x14ac:dyDescent="0.45">
      <c r="A164" s="1" t="s">
        <v>119</v>
      </c>
    </row>
    <row r="165" spans="1:1" x14ac:dyDescent="0.45">
      <c r="A165" s="1" t="s">
        <v>120</v>
      </c>
    </row>
    <row r="166" spans="1:1" x14ac:dyDescent="0.45">
      <c r="A166" s="1" t="s">
        <v>121</v>
      </c>
    </row>
    <row r="167" spans="1:1" x14ac:dyDescent="0.45">
      <c r="A167" s="1" t="s">
        <v>122</v>
      </c>
    </row>
    <row r="168" spans="1:1" x14ac:dyDescent="0.45">
      <c r="A168" s="1" t="s">
        <v>123</v>
      </c>
    </row>
    <row r="169" spans="1:1" x14ac:dyDescent="0.45">
      <c r="A169" s="1" t="s">
        <v>124</v>
      </c>
    </row>
    <row r="170" spans="1:1" x14ac:dyDescent="0.45">
      <c r="A170" s="1" t="s">
        <v>125</v>
      </c>
    </row>
    <row r="171" spans="1:1" x14ac:dyDescent="0.45">
      <c r="A171" s="1" t="s">
        <v>126</v>
      </c>
    </row>
    <row r="172" spans="1:1" x14ac:dyDescent="0.45">
      <c r="A172" s="1" t="s">
        <v>127</v>
      </c>
    </row>
    <row r="173" spans="1:1" x14ac:dyDescent="0.45">
      <c r="A173" s="1" t="s">
        <v>128</v>
      </c>
    </row>
    <row r="174" spans="1:1" x14ac:dyDescent="0.45">
      <c r="A174" s="1" t="s">
        <v>129</v>
      </c>
    </row>
    <row r="175" spans="1:1" x14ac:dyDescent="0.45">
      <c r="A175" s="1" t="s">
        <v>130</v>
      </c>
    </row>
    <row r="176" spans="1:1" x14ac:dyDescent="0.45">
      <c r="A176" s="1" t="s">
        <v>131</v>
      </c>
    </row>
    <row r="177" spans="1:1" x14ac:dyDescent="0.45">
      <c r="A177" s="1" t="s">
        <v>132</v>
      </c>
    </row>
    <row r="178" spans="1:1" x14ac:dyDescent="0.45">
      <c r="A178" s="1" t="s">
        <v>133</v>
      </c>
    </row>
    <row r="179" spans="1:1" x14ac:dyDescent="0.45">
      <c r="A179" s="1" t="s">
        <v>134</v>
      </c>
    </row>
    <row r="180" spans="1:1" x14ac:dyDescent="0.45">
      <c r="A180" s="1" t="s">
        <v>135</v>
      </c>
    </row>
    <row r="181" spans="1:1" x14ac:dyDescent="0.45">
      <c r="A181" s="1" t="s">
        <v>136</v>
      </c>
    </row>
    <row r="182" spans="1:1" x14ac:dyDescent="0.45">
      <c r="A182" s="1" t="s">
        <v>137</v>
      </c>
    </row>
    <row r="183" spans="1:1" x14ac:dyDescent="0.45">
      <c r="A183" s="1" t="s">
        <v>138</v>
      </c>
    </row>
    <row r="184" spans="1:1" x14ac:dyDescent="0.45">
      <c r="A184" s="1" t="s">
        <v>139</v>
      </c>
    </row>
    <row r="185" spans="1:1" x14ac:dyDescent="0.45">
      <c r="A185" s="1" t="s">
        <v>140</v>
      </c>
    </row>
    <row r="186" spans="1:1" x14ac:dyDescent="0.45">
      <c r="A186" s="1" t="s">
        <v>141</v>
      </c>
    </row>
    <row r="187" spans="1:1" x14ac:dyDescent="0.45">
      <c r="A187" s="1" t="s">
        <v>142</v>
      </c>
    </row>
    <row r="188" spans="1:1" x14ac:dyDescent="0.45">
      <c r="A188" s="1" t="s">
        <v>143</v>
      </c>
    </row>
    <row r="189" spans="1:1" x14ac:dyDescent="0.45">
      <c r="A189" s="1" t="s">
        <v>144</v>
      </c>
    </row>
    <row r="190" spans="1:1" x14ac:dyDescent="0.45">
      <c r="A190" s="1" t="s">
        <v>145</v>
      </c>
    </row>
    <row r="191" spans="1:1" x14ac:dyDescent="0.45">
      <c r="A191" s="1" t="s">
        <v>146</v>
      </c>
    </row>
    <row r="192" spans="1:1" x14ac:dyDescent="0.45">
      <c r="A192" s="1" t="s">
        <v>147</v>
      </c>
    </row>
    <row r="193" spans="1:1" x14ac:dyDescent="0.45">
      <c r="A193" s="1" t="s">
        <v>148</v>
      </c>
    </row>
    <row r="194" spans="1:1" x14ac:dyDescent="0.45">
      <c r="A194" s="1" t="s">
        <v>149</v>
      </c>
    </row>
    <row r="195" spans="1:1" x14ac:dyDescent="0.45">
      <c r="A195" s="1" t="s">
        <v>150</v>
      </c>
    </row>
    <row r="196" spans="1:1" x14ac:dyDescent="0.45">
      <c r="A196" s="1" t="s">
        <v>151</v>
      </c>
    </row>
    <row r="197" spans="1:1" x14ac:dyDescent="0.45">
      <c r="A197" s="1" t="s">
        <v>152</v>
      </c>
    </row>
    <row r="198" spans="1:1" x14ac:dyDescent="0.45">
      <c r="A198" s="1" t="s">
        <v>153</v>
      </c>
    </row>
    <row r="199" spans="1:1" x14ac:dyDescent="0.45">
      <c r="A199" s="1" t="s">
        <v>154</v>
      </c>
    </row>
    <row r="200" spans="1:1" x14ac:dyDescent="0.45">
      <c r="A200" s="1" t="s">
        <v>155</v>
      </c>
    </row>
    <row r="201" spans="1:1" x14ac:dyDescent="0.45">
      <c r="A201" s="1" t="s">
        <v>156</v>
      </c>
    </row>
    <row r="202" spans="1:1" x14ac:dyDescent="0.45">
      <c r="A202" s="1" t="s">
        <v>157</v>
      </c>
    </row>
    <row r="203" spans="1:1" x14ac:dyDescent="0.45">
      <c r="A203" s="1" t="s">
        <v>158</v>
      </c>
    </row>
    <row r="204" spans="1:1" x14ac:dyDescent="0.45">
      <c r="A204" s="1" t="s">
        <v>159</v>
      </c>
    </row>
    <row r="205" spans="1:1" x14ac:dyDescent="0.45">
      <c r="A205" s="1" t="s">
        <v>160</v>
      </c>
    </row>
    <row r="206" spans="1:1" x14ac:dyDescent="0.45">
      <c r="A206" s="1" t="s">
        <v>161</v>
      </c>
    </row>
    <row r="207" spans="1:1" x14ac:dyDescent="0.45">
      <c r="A207" s="1" t="s">
        <v>162</v>
      </c>
    </row>
    <row r="208" spans="1:1" x14ac:dyDescent="0.45">
      <c r="A208" s="1" t="s">
        <v>163</v>
      </c>
    </row>
    <row r="209" spans="1:1" x14ac:dyDescent="0.45">
      <c r="A209" s="1" t="s">
        <v>164</v>
      </c>
    </row>
    <row r="210" spans="1:1" x14ac:dyDescent="0.45">
      <c r="A210" s="1" t="s">
        <v>165</v>
      </c>
    </row>
    <row r="211" spans="1:1" x14ac:dyDescent="0.45">
      <c r="A211" s="1" t="s">
        <v>166</v>
      </c>
    </row>
    <row r="212" spans="1:1" x14ac:dyDescent="0.45">
      <c r="A212" s="1" t="s">
        <v>167</v>
      </c>
    </row>
    <row r="213" spans="1:1" x14ac:dyDescent="0.45">
      <c r="A213" s="1" t="s">
        <v>168</v>
      </c>
    </row>
    <row r="214" spans="1:1" x14ac:dyDescent="0.45">
      <c r="A214" s="1" t="s">
        <v>169</v>
      </c>
    </row>
    <row r="215" spans="1:1" x14ac:dyDescent="0.45">
      <c r="A215" s="1" t="s">
        <v>170</v>
      </c>
    </row>
    <row r="216" spans="1:1" x14ac:dyDescent="0.45">
      <c r="A216" s="1" t="s">
        <v>171</v>
      </c>
    </row>
    <row r="217" spans="1:1" x14ac:dyDescent="0.45">
      <c r="A217" s="1" t="s">
        <v>172</v>
      </c>
    </row>
    <row r="218" spans="1:1" x14ac:dyDescent="0.45">
      <c r="A218" s="1" t="s">
        <v>173</v>
      </c>
    </row>
    <row r="219" spans="1:1" x14ac:dyDescent="0.45">
      <c r="A219" s="1" t="s">
        <v>174</v>
      </c>
    </row>
    <row r="220" spans="1:1" x14ac:dyDescent="0.45">
      <c r="A220" s="1" t="s">
        <v>175</v>
      </c>
    </row>
    <row r="221" spans="1:1" x14ac:dyDescent="0.45">
      <c r="A221" s="1" t="s">
        <v>176</v>
      </c>
    </row>
    <row r="222" spans="1:1" x14ac:dyDescent="0.45">
      <c r="A222" s="1" t="s">
        <v>177</v>
      </c>
    </row>
    <row r="223" spans="1:1" x14ac:dyDescent="0.45">
      <c r="A223" s="1" t="s">
        <v>178</v>
      </c>
    </row>
    <row r="224" spans="1:1" x14ac:dyDescent="0.45">
      <c r="A224" s="1" t="s">
        <v>179</v>
      </c>
    </row>
    <row r="225" spans="1:1" x14ac:dyDescent="0.45">
      <c r="A225" s="1" t="s">
        <v>180</v>
      </c>
    </row>
    <row r="226" spans="1:1" x14ac:dyDescent="0.45">
      <c r="A226" s="1" t="s">
        <v>181</v>
      </c>
    </row>
    <row r="227" spans="1:1" x14ac:dyDescent="0.45">
      <c r="A227" s="1" t="s">
        <v>182</v>
      </c>
    </row>
    <row r="228" spans="1:1" x14ac:dyDescent="0.45">
      <c r="A228" s="1" t="s">
        <v>183</v>
      </c>
    </row>
    <row r="229" spans="1:1" x14ac:dyDescent="0.45">
      <c r="A229" s="1" t="s">
        <v>184</v>
      </c>
    </row>
    <row r="230" spans="1:1" x14ac:dyDescent="0.45">
      <c r="A230" s="1" t="s">
        <v>185</v>
      </c>
    </row>
    <row r="231" spans="1:1" x14ac:dyDescent="0.45">
      <c r="A231" s="1" t="s">
        <v>186</v>
      </c>
    </row>
    <row r="232" spans="1:1" x14ac:dyDescent="0.45">
      <c r="A232" s="1" t="s">
        <v>187</v>
      </c>
    </row>
    <row r="233" spans="1:1" x14ac:dyDescent="0.45">
      <c r="A233" s="1" t="s">
        <v>188</v>
      </c>
    </row>
    <row r="234" spans="1:1" x14ac:dyDescent="0.45">
      <c r="A234" s="1" t="s">
        <v>189</v>
      </c>
    </row>
    <row r="235" spans="1:1" x14ac:dyDescent="0.45">
      <c r="A235" s="1" t="s">
        <v>190</v>
      </c>
    </row>
    <row r="236" spans="1:1" x14ac:dyDescent="0.45">
      <c r="A236" s="1" t="s">
        <v>191</v>
      </c>
    </row>
    <row r="237" spans="1:1" x14ac:dyDescent="0.45">
      <c r="A237" s="1" t="s">
        <v>192</v>
      </c>
    </row>
    <row r="238" spans="1:1" x14ac:dyDescent="0.45">
      <c r="A238" s="1" t="s">
        <v>193</v>
      </c>
    </row>
    <row r="239" spans="1:1" x14ac:dyDescent="0.45">
      <c r="A239" s="1" t="s">
        <v>194</v>
      </c>
    </row>
    <row r="240" spans="1:1" x14ac:dyDescent="0.45">
      <c r="A240" s="1" t="s">
        <v>195</v>
      </c>
    </row>
    <row r="241" spans="1:1" x14ac:dyDescent="0.45">
      <c r="A241" s="1" t="s">
        <v>196</v>
      </c>
    </row>
    <row r="242" spans="1:1" x14ac:dyDescent="0.45">
      <c r="A242" s="1" t="s">
        <v>197</v>
      </c>
    </row>
    <row r="243" spans="1:1" x14ac:dyDescent="0.45">
      <c r="A243" s="1" t="s">
        <v>198</v>
      </c>
    </row>
    <row r="244" spans="1:1" x14ac:dyDescent="0.45">
      <c r="A244" s="1" t="s">
        <v>199</v>
      </c>
    </row>
    <row r="245" spans="1:1" x14ac:dyDescent="0.45">
      <c r="A245" s="1" t="s">
        <v>200</v>
      </c>
    </row>
    <row r="246" spans="1:1" x14ac:dyDescent="0.45">
      <c r="A246" s="1" t="s">
        <v>201</v>
      </c>
    </row>
    <row r="247" spans="1:1" x14ac:dyDescent="0.45">
      <c r="A247" s="1" t="s">
        <v>202</v>
      </c>
    </row>
    <row r="248" spans="1:1" x14ac:dyDescent="0.45">
      <c r="A248" s="1" t="s">
        <v>203</v>
      </c>
    </row>
    <row r="249" spans="1:1" x14ac:dyDescent="0.45">
      <c r="A249" s="1" t="s">
        <v>204</v>
      </c>
    </row>
    <row r="250" spans="1:1" x14ac:dyDescent="0.45">
      <c r="A250" s="1" t="s">
        <v>205</v>
      </c>
    </row>
    <row r="251" spans="1:1" x14ac:dyDescent="0.45">
      <c r="A251" s="1" t="s">
        <v>206</v>
      </c>
    </row>
    <row r="252" spans="1:1" x14ac:dyDescent="0.45">
      <c r="A252" s="1" t="s">
        <v>207</v>
      </c>
    </row>
    <row r="253" spans="1:1" x14ac:dyDescent="0.45">
      <c r="A253" s="1" t="s">
        <v>208</v>
      </c>
    </row>
    <row r="254" spans="1:1" x14ac:dyDescent="0.45">
      <c r="A254" s="1" t="s">
        <v>209</v>
      </c>
    </row>
    <row r="255" spans="1:1" x14ac:dyDescent="0.45">
      <c r="A255" s="1" t="s">
        <v>210</v>
      </c>
    </row>
    <row r="256" spans="1:1" x14ac:dyDescent="0.45">
      <c r="A256" s="1" t="s">
        <v>211</v>
      </c>
    </row>
    <row r="257" spans="1:1" x14ac:dyDescent="0.45">
      <c r="A257" s="1" t="s">
        <v>212</v>
      </c>
    </row>
    <row r="258" spans="1:1" x14ac:dyDescent="0.45">
      <c r="A258" s="1" t="s">
        <v>213</v>
      </c>
    </row>
    <row r="259" spans="1:1" x14ac:dyDescent="0.45">
      <c r="A259" s="1" t="s">
        <v>214</v>
      </c>
    </row>
    <row r="260" spans="1:1" x14ac:dyDescent="0.45">
      <c r="A260" s="1" t="s">
        <v>215</v>
      </c>
    </row>
    <row r="261" spans="1:1" x14ac:dyDescent="0.45">
      <c r="A261" s="1" t="s">
        <v>216</v>
      </c>
    </row>
    <row r="262" spans="1:1" x14ac:dyDescent="0.45">
      <c r="A262" s="1" t="s">
        <v>217</v>
      </c>
    </row>
    <row r="263" spans="1:1" x14ac:dyDescent="0.45">
      <c r="A263" s="1" t="s">
        <v>218</v>
      </c>
    </row>
    <row r="264" spans="1:1" x14ac:dyDescent="0.45">
      <c r="A264" s="1" t="s">
        <v>219</v>
      </c>
    </row>
    <row r="265" spans="1:1" x14ac:dyDescent="0.45">
      <c r="A265" s="1" t="s">
        <v>220</v>
      </c>
    </row>
    <row r="266" spans="1:1" x14ac:dyDescent="0.45">
      <c r="A266" s="1" t="s">
        <v>221</v>
      </c>
    </row>
    <row r="267" spans="1:1" x14ac:dyDescent="0.45">
      <c r="A267" s="1" t="s">
        <v>222</v>
      </c>
    </row>
    <row r="268" spans="1:1" x14ac:dyDescent="0.45">
      <c r="A268" s="1" t="s">
        <v>223</v>
      </c>
    </row>
    <row r="269" spans="1:1" x14ac:dyDescent="0.45">
      <c r="A269" s="1" t="s">
        <v>224</v>
      </c>
    </row>
    <row r="270" spans="1:1" x14ac:dyDescent="0.45">
      <c r="A270" s="1" t="s">
        <v>225</v>
      </c>
    </row>
    <row r="271" spans="1:1" x14ac:dyDescent="0.45">
      <c r="A271" s="1" t="s">
        <v>226</v>
      </c>
    </row>
    <row r="272" spans="1:1" x14ac:dyDescent="0.45">
      <c r="A272" s="1" t="s">
        <v>227</v>
      </c>
    </row>
    <row r="273" spans="1:1" x14ac:dyDescent="0.45">
      <c r="A273" s="1" t="s">
        <v>228</v>
      </c>
    </row>
    <row r="274" spans="1:1" x14ac:dyDescent="0.45">
      <c r="A274" s="1" t="s">
        <v>229</v>
      </c>
    </row>
    <row r="275" spans="1:1" x14ac:dyDescent="0.45">
      <c r="A275" s="1" t="s">
        <v>230</v>
      </c>
    </row>
    <row r="276" spans="1:1" x14ac:dyDescent="0.45">
      <c r="A276" s="1" t="s">
        <v>231</v>
      </c>
    </row>
    <row r="277" spans="1:1" x14ac:dyDescent="0.45">
      <c r="A277" s="1" t="s">
        <v>232</v>
      </c>
    </row>
    <row r="278" spans="1:1" x14ac:dyDescent="0.45">
      <c r="A278" s="1" t="s">
        <v>233</v>
      </c>
    </row>
    <row r="279" spans="1:1" x14ac:dyDescent="0.45">
      <c r="A279" s="1" t="s">
        <v>234</v>
      </c>
    </row>
    <row r="280" spans="1:1" x14ac:dyDescent="0.45">
      <c r="A280" s="1" t="s">
        <v>235</v>
      </c>
    </row>
    <row r="281" spans="1:1" x14ac:dyDescent="0.45">
      <c r="A281" s="1" t="s">
        <v>236</v>
      </c>
    </row>
    <row r="282" spans="1:1" x14ac:dyDescent="0.45">
      <c r="A282" s="1" t="s">
        <v>237</v>
      </c>
    </row>
    <row r="283" spans="1:1" x14ac:dyDescent="0.45">
      <c r="A283" s="1" t="s">
        <v>238</v>
      </c>
    </row>
    <row r="284" spans="1:1" x14ac:dyDescent="0.45">
      <c r="A284" s="1" t="s">
        <v>239</v>
      </c>
    </row>
    <row r="285" spans="1:1" x14ac:dyDescent="0.45">
      <c r="A285" s="1" t="s">
        <v>240</v>
      </c>
    </row>
    <row r="286" spans="1:1" x14ac:dyDescent="0.45">
      <c r="A286" s="1" t="s">
        <v>241</v>
      </c>
    </row>
    <row r="287" spans="1:1" x14ac:dyDescent="0.45">
      <c r="A287" s="1" t="s">
        <v>242</v>
      </c>
    </row>
    <row r="288" spans="1:1" x14ac:dyDescent="0.45">
      <c r="A288" s="1" t="s">
        <v>243</v>
      </c>
    </row>
    <row r="289" spans="1:1" x14ac:dyDescent="0.45">
      <c r="A289" s="1" t="s">
        <v>244</v>
      </c>
    </row>
    <row r="290" spans="1:1" x14ac:dyDescent="0.45">
      <c r="A290" s="1" t="s">
        <v>245</v>
      </c>
    </row>
    <row r="291" spans="1:1" x14ac:dyDescent="0.45">
      <c r="A291" s="1" t="s">
        <v>246</v>
      </c>
    </row>
    <row r="292" spans="1:1" x14ac:dyDescent="0.45">
      <c r="A292" s="1" t="s">
        <v>247</v>
      </c>
    </row>
    <row r="293" spans="1:1" x14ac:dyDescent="0.45">
      <c r="A293" s="1" t="s">
        <v>248</v>
      </c>
    </row>
    <row r="294" spans="1:1" x14ac:dyDescent="0.45">
      <c r="A294" s="1" t="s">
        <v>249</v>
      </c>
    </row>
    <row r="295" spans="1:1" x14ac:dyDescent="0.45">
      <c r="A295" s="1" t="s">
        <v>250</v>
      </c>
    </row>
    <row r="296" spans="1:1" x14ac:dyDescent="0.45">
      <c r="A296" s="1" t="s">
        <v>251</v>
      </c>
    </row>
    <row r="297" spans="1:1" x14ac:dyDescent="0.45">
      <c r="A297" s="1" t="s">
        <v>252</v>
      </c>
    </row>
    <row r="298" spans="1:1" x14ac:dyDescent="0.45">
      <c r="A298" s="1" t="s">
        <v>253</v>
      </c>
    </row>
    <row r="299" spans="1:1" x14ac:dyDescent="0.45">
      <c r="A299" s="1" t="s">
        <v>254</v>
      </c>
    </row>
    <row r="300" spans="1:1" x14ac:dyDescent="0.45">
      <c r="A300" s="1" t="s">
        <v>255</v>
      </c>
    </row>
    <row r="301" spans="1:1" x14ac:dyDescent="0.45">
      <c r="A301" s="1" t="s">
        <v>256</v>
      </c>
    </row>
    <row r="302" spans="1:1" x14ac:dyDescent="0.45">
      <c r="A302" s="1" t="s">
        <v>257</v>
      </c>
    </row>
    <row r="303" spans="1:1" x14ac:dyDescent="0.45">
      <c r="A303" s="1" t="s">
        <v>258</v>
      </c>
    </row>
    <row r="304" spans="1:1" x14ac:dyDescent="0.45">
      <c r="A304" s="1" t="s">
        <v>259</v>
      </c>
    </row>
    <row r="305" spans="1:1" x14ac:dyDescent="0.45">
      <c r="A305" s="1" t="s">
        <v>260</v>
      </c>
    </row>
    <row r="306" spans="1:1" x14ac:dyDescent="0.45">
      <c r="A306" s="1" t="s">
        <v>261</v>
      </c>
    </row>
    <row r="307" spans="1:1" x14ac:dyDescent="0.45">
      <c r="A307" s="1" t="s">
        <v>262</v>
      </c>
    </row>
    <row r="308" spans="1:1" x14ac:dyDescent="0.45">
      <c r="A308" s="1" t="s">
        <v>263</v>
      </c>
    </row>
    <row r="309" spans="1:1" x14ac:dyDescent="0.45">
      <c r="A309" s="1" t="s">
        <v>264</v>
      </c>
    </row>
    <row r="310" spans="1:1" x14ac:dyDescent="0.45">
      <c r="A310" s="1" t="s">
        <v>265</v>
      </c>
    </row>
    <row r="311" spans="1:1" x14ac:dyDescent="0.45">
      <c r="A311" s="1" t="s">
        <v>266</v>
      </c>
    </row>
    <row r="312" spans="1:1" x14ac:dyDescent="0.45">
      <c r="A312" s="1" t="s">
        <v>267</v>
      </c>
    </row>
    <row r="313" spans="1:1" x14ac:dyDescent="0.45">
      <c r="A313" s="1" t="s">
        <v>268</v>
      </c>
    </row>
    <row r="314" spans="1:1" x14ac:dyDescent="0.45">
      <c r="A314" s="1" t="s">
        <v>269</v>
      </c>
    </row>
    <row r="315" spans="1:1" x14ac:dyDescent="0.45">
      <c r="A315" s="1" t="s">
        <v>270</v>
      </c>
    </row>
    <row r="316" spans="1:1" x14ac:dyDescent="0.45">
      <c r="A316" s="1" t="s">
        <v>271</v>
      </c>
    </row>
    <row r="317" spans="1:1" x14ac:dyDescent="0.45">
      <c r="A317" s="1" t="s">
        <v>272</v>
      </c>
    </row>
    <row r="318" spans="1:1" x14ac:dyDescent="0.45">
      <c r="A318" s="1" t="s">
        <v>273</v>
      </c>
    </row>
    <row r="319" spans="1:1" x14ac:dyDescent="0.45">
      <c r="A319" s="1" t="s">
        <v>274</v>
      </c>
    </row>
    <row r="320" spans="1:1" x14ac:dyDescent="0.45">
      <c r="A320" s="1" t="s">
        <v>275</v>
      </c>
    </row>
    <row r="321" spans="1:1" x14ac:dyDescent="0.45">
      <c r="A321" s="1" t="s">
        <v>276</v>
      </c>
    </row>
    <row r="322" spans="1:1" x14ac:dyDescent="0.45">
      <c r="A322" s="1" t="s">
        <v>277</v>
      </c>
    </row>
    <row r="323" spans="1:1" x14ac:dyDescent="0.45">
      <c r="A323" s="1" t="s">
        <v>278</v>
      </c>
    </row>
    <row r="324" spans="1:1" x14ac:dyDescent="0.45">
      <c r="A324" s="1" t="s">
        <v>279</v>
      </c>
    </row>
    <row r="325" spans="1:1" x14ac:dyDescent="0.45">
      <c r="A325" s="1" t="s">
        <v>280</v>
      </c>
    </row>
    <row r="326" spans="1:1" x14ac:dyDescent="0.45">
      <c r="A326" s="1" t="s">
        <v>281</v>
      </c>
    </row>
    <row r="327" spans="1:1" x14ac:dyDescent="0.45">
      <c r="A327" s="1" t="s">
        <v>282</v>
      </c>
    </row>
    <row r="328" spans="1:1" x14ac:dyDescent="0.45">
      <c r="A328" s="1" t="s">
        <v>283</v>
      </c>
    </row>
    <row r="329" spans="1:1" x14ac:dyDescent="0.45">
      <c r="A329" s="1" t="s">
        <v>284</v>
      </c>
    </row>
    <row r="330" spans="1:1" x14ac:dyDescent="0.45">
      <c r="A330" s="1" t="s">
        <v>285</v>
      </c>
    </row>
    <row r="331" spans="1:1" x14ac:dyDescent="0.45">
      <c r="A331" s="1" t="s">
        <v>286</v>
      </c>
    </row>
    <row r="332" spans="1:1" x14ac:dyDescent="0.45">
      <c r="A332" s="1" t="s">
        <v>287</v>
      </c>
    </row>
    <row r="333" spans="1:1" x14ac:dyDescent="0.45">
      <c r="A333" s="1" t="s">
        <v>288</v>
      </c>
    </row>
    <row r="334" spans="1:1" x14ac:dyDescent="0.45">
      <c r="A334" s="1" t="s">
        <v>289</v>
      </c>
    </row>
    <row r="335" spans="1:1" x14ac:dyDescent="0.45">
      <c r="A335" s="1" t="s">
        <v>290</v>
      </c>
    </row>
    <row r="336" spans="1:1" x14ac:dyDescent="0.45">
      <c r="A336" s="1" t="s">
        <v>291</v>
      </c>
    </row>
    <row r="337" spans="1:1" x14ac:dyDescent="0.45">
      <c r="A337" s="1" t="s">
        <v>292</v>
      </c>
    </row>
    <row r="338" spans="1:1" x14ac:dyDescent="0.45">
      <c r="A338" s="1" t="s">
        <v>293</v>
      </c>
    </row>
    <row r="339" spans="1:1" x14ac:dyDescent="0.45">
      <c r="A339" s="1" t="s">
        <v>294</v>
      </c>
    </row>
    <row r="340" spans="1:1" x14ac:dyDescent="0.45">
      <c r="A340" s="1" t="s">
        <v>295</v>
      </c>
    </row>
    <row r="341" spans="1:1" x14ac:dyDescent="0.45">
      <c r="A341" s="1" t="s">
        <v>296</v>
      </c>
    </row>
    <row r="342" spans="1:1" x14ac:dyDescent="0.45">
      <c r="A342" s="1" t="s">
        <v>297</v>
      </c>
    </row>
    <row r="343" spans="1:1" x14ac:dyDescent="0.45">
      <c r="A343" s="1" t="s">
        <v>298</v>
      </c>
    </row>
    <row r="344" spans="1:1" x14ac:dyDescent="0.45">
      <c r="A344" s="1" t="s">
        <v>299</v>
      </c>
    </row>
    <row r="345" spans="1:1" x14ac:dyDescent="0.45">
      <c r="A345" s="1" t="s">
        <v>300</v>
      </c>
    </row>
    <row r="346" spans="1:1" x14ac:dyDescent="0.45">
      <c r="A346" s="1" t="s">
        <v>301</v>
      </c>
    </row>
    <row r="347" spans="1:1" x14ac:dyDescent="0.45">
      <c r="A347" s="1" t="s">
        <v>302</v>
      </c>
    </row>
    <row r="348" spans="1:1" x14ac:dyDescent="0.45">
      <c r="A348" s="1" t="s">
        <v>303</v>
      </c>
    </row>
    <row r="349" spans="1:1" x14ac:dyDescent="0.45">
      <c r="A349" s="1" t="s">
        <v>304</v>
      </c>
    </row>
    <row r="350" spans="1:1" x14ac:dyDescent="0.45">
      <c r="A350" s="1" t="s">
        <v>305</v>
      </c>
    </row>
    <row r="351" spans="1:1" x14ac:dyDescent="0.45">
      <c r="A351" s="1" t="s">
        <v>306</v>
      </c>
    </row>
    <row r="352" spans="1:1" x14ac:dyDescent="0.45">
      <c r="A352" s="1" t="s">
        <v>307</v>
      </c>
    </row>
    <row r="353" spans="1:1" x14ac:dyDescent="0.45">
      <c r="A353" s="1" t="s">
        <v>308</v>
      </c>
    </row>
    <row r="354" spans="1:1" x14ac:dyDescent="0.45">
      <c r="A354" s="1" t="s">
        <v>309</v>
      </c>
    </row>
    <row r="355" spans="1:1" x14ac:dyDescent="0.45">
      <c r="A355" s="1" t="s">
        <v>310</v>
      </c>
    </row>
    <row r="356" spans="1:1" x14ac:dyDescent="0.45">
      <c r="A356" s="1" t="s">
        <v>311</v>
      </c>
    </row>
    <row r="357" spans="1:1" x14ac:dyDescent="0.45">
      <c r="A357" s="1" t="s">
        <v>312</v>
      </c>
    </row>
    <row r="358" spans="1:1" x14ac:dyDescent="0.45">
      <c r="A358" s="1" t="s">
        <v>313</v>
      </c>
    </row>
    <row r="359" spans="1:1" x14ac:dyDescent="0.45">
      <c r="A359" s="1" t="s">
        <v>314</v>
      </c>
    </row>
    <row r="360" spans="1:1" x14ac:dyDescent="0.45">
      <c r="A360" s="1" t="s">
        <v>315</v>
      </c>
    </row>
    <row r="361" spans="1:1" x14ac:dyDescent="0.45">
      <c r="A361" s="1" t="s">
        <v>316</v>
      </c>
    </row>
    <row r="362" spans="1:1" x14ac:dyDescent="0.45">
      <c r="A362" s="1" t="s">
        <v>317</v>
      </c>
    </row>
    <row r="363" spans="1:1" x14ac:dyDescent="0.45">
      <c r="A363" s="1" t="s">
        <v>318</v>
      </c>
    </row>
    <row r="364" spans="1:1" x14ac:dyDescent="0.45">
      <c r="A364" s="1" t="s">
        <v>319</v>
      </c>
    </row>
    <row r="365" spans="1:1" x14ac:dyDescent="0.45">
      <c r="A365" s="1" t="s">
        <v>320</v>
      </c>
    </row>
    <row r="366" spans="1:1" x14ac:dyDescent="0.45">
      <c r="A366" s="1" t="s">
        <v>321</v>
      </c>
    </row>
    <row r="367" spans="1:1" x14ac:dyDescent="0.45">
      <c r="A367" s="1" t="s">
        <v>322</v>
      </c>
    </row>
    <row r="368" spans="1:1" x14ac:dyDescent="0.45">
      <c r="A368" s="1" t="s">
        <v>323</v>
      </c>
    </row>
    <row r="369" spans="1:1" x14ac:dyDescent="0.45">
      <c r="A369" s="1" t="s">
        <v>324</v>
      </c>
    </row>
    <row r="370" spans="1:1" x14ac:dyDescent="0.45">
      <c r="A370" s="1" t="s">
        <v>325</v>
      </c>
    </row>
    <row r="371" spans="1:1" x14ac:dyDescent="0.45">
      <c r="A371" s="1" t="s">
        <v>326</v>
      </c>
    </row>
    <row r="372" spans="1:1" x14ac:dyDescent="0.45">
      <c r="A372" s="1" t="s">
        <v>327</v>
      </c>
    </row>
    <row r="373" spans="1:1" x14ac:dyDescent="0.45">
      <c r="A373" s="1" t="s">
        <v>328</v>
      </c>
    </row>
    <row r="374" spans="1:1" x14ac:dyDescent="0.45">
      <c r="A374" s="1" t="s">
        <v>329</v>
      </c>
    </row>
    <row r="375" spans="1:1" x14ac:dyDescent="0.45">
      <c r="A375" s="1" t="s">
        <v>330</v>
      </c>
    </row>
    <row r="376" spans="1:1" x14ac:dyDescent="0.45">
      <c r="A376" s="1" t="s">
        <v>331</v>
      </c>
    </row>
    <row r="377" spans="1:1" x14ac:dyDescent="0.45">
      <c r="A377" s="1" t="s">
        <v>332</v>
      </c>
    </row>
    <row r="378" spans="1:1" x14ac:dyDescent="0.45">
      <c r="A378" s="1" t="s">
        <v>333</v>
      </c>
    </row>
    <row r="379" spans="1:1" x14ac:dyDescent="0.45">
      <c r="A379" s="1" t="s">
        <v>334</v>
      </c>
    </row>
    <row r="380" spans="1:1" x14ac:dyDescent="0.45">
      <c r="A380" s="1" t="s">
        <v>335</v>
      </c>
    </row>
    <row r="381" spans="1:1" x14ac:dyDescent="0.45">
      <c r="A381" s="1" t="s">
        <v>336</v>
      </c>
    </row>
    <row r="382" spans="1:1" x14ac:dyDescent="0.45">
      <c r="A382" s="1" t="s">
        <v>337</v>
      </c>
    </row>
    <row r="383" spans="1:1" x14ac:dyDescent="0.45">
      <c r="A383" s="1" t="s">
        <v>338</v>
      </c>
    </row>
    <row r="384" spans="1:1" x14ac:dyDescent="0.45">
      <c r="A384" s="1" t="s">
        <v>339</v>
      </c>
    </row>
    <row r="385" spans="1:1" x14ac:dyDescent="0.45">
      <c r="A385" s="1" t="s">
        <v>340</v>
      </c>
    </row>
    <row r="386" spans="1:1" x14ac:dyDescent="0.45">
      <c r="A386" s="1" t="s">
        <v>341</v>
      </c>
    </row>
    <row r="387" spans="1:1" x14ac:dyDescent="0.45">
      <c r="A387" s="1" t="s">
        <v>342</v>
      </c>
    </row>
    <row r="388" spans="1:1" x14ac:dyDescent="0.45">
      <c r="A388" s="1" t="s">
        <v>343</v>
      </c>
    </row>
    <row r="389" spans="1:1" x14ac:dyDescent="0.45">
      <c r="A389" s="1" t="s">
        <v>344</v>
      </c>
    </row>
    <row r="390" spans="1:1" x14ac:dyDescent="0.45">
      <c r="A390" s="1" t="s">
        <v>345</v>
      </c>
    </row>
    <row r="391" spans="1:1" x14ac:dyDescent="0.45">
      <c r="A391" s="1" t="s">
        <v>346</v>
      </c>
    </row>
    <row r="392" spans="1:1" x14ac:dyDescent="0.45">
      <c r="A392" s="1" t="s">
        <v>347</v>
      </c>
    </row>
    <row r="393" spans="1:1" x14ac:dyDescent="0.45">
      <c r="A393" s="1" t="s">
        <v>348</v>
      </c>
    </row>
    <row r="394" spans="1:1" x14ac:dyDescent="0.45">
      <c r="A394" s="1" t="s">
        <v>349</v>
      </c>
    </row>
    <row r="395" spans="1:1" x14ac:dyDescent="0.45">
      <c r="A395" s="1" t="s">
        <v>350</v>
      </c>
    </row>
    <row r="396" spans="1:1" x14ac:dyDescent="0.45">
      <c r="A396" s="1" t="s">
        <v>351</v>
      </c>
    </row>
    <row r="397" spans="1:1" x14ac:dyDescent="0.45">
      <c r="A397" s="1" t="s">
        <v>352</v>
      </c>
    </row>
    <row r="398" spans="1:1" x14ac:dyDescent="0.45">
      <c r="A398" s="1" t="s">
        <v>353</v>
      </c>
    </row>
    <row r="399" spans="1:1" x14ac:dyDescent="0.45">
      <c r="A399" s="1" t="s">
        <v>354</v>
      </c>
    </row>
    <row r="400" spans="1:1" x14ac:dyDescent="0.45">
      <c r="A400" s="1" t="s">
        <v>355</v>
      </c>
    </row>
    <row r="401" spans="1:1" x14ac:dyDescent="0.45">
      <c r="A401" s="1" t="s">
        <v>356</v>
      </c>
    </row>
    <row r="402" spans="1:1" x14ac:dyDescent="0.45">
      <c r="A402" s="1" t="s">
        <v>357</v>
      </c>
    </row>
    <row r="403" spans="1:1" x14ac:dyDescent="0.45">
      <c r="A403" s="1" t="s">
        <v>358</v>
      </c>
    </row>
    <row r="404" spans="1:1" x14ac:dyDescent="0.45">
      <c r="A404" s="1" t="s">
        <v>359</v>
      </c>
    </row>
    <row r="405" spans="1:1" x14ac:dyDescent="0.45">
      <c r="A405" s="1" t="s">
        <v>360</v>
      </c>
    </row>
    <row r="406" spans="1:1" x14ac:dyDescent="0.45">
      <c r="A406" s="1" t="s">
        <v>361</v>
      </c>
    </row>
    <row r="407" spans="1:1" x14ac:dyDescent="0.45">
      <c r="A407" s="1" t="s">
        <v>362</v>
      </c>
    </row>
    <row r="408" spans="1:1" x14ac:dyDescent="0.45">
      <c r="A408" s="1" t="s">
        <v>363</v>
      </c>
    </row>
    <row r="409" spans="1:1" x14ac:dyDescent="0.45">
      <c r="A409" s="1" t="s">
        <v>364</v>
      </c>
    </row>
    <row r="410" spans="1:1" x14ac:dyDescent="0.45">
      <c r="A410" s="1" t="s">
        <v>365</v>
      </c>
    </row>
    <row r="411" spans="1:1" x14ac:dyDescent="0.45">
      <c r="A411" s="1" t="s">
        <v>366</v>
      </c>
    </row>
    <row r="412" spans="1:1" x14ac:dyDescent="0.45">
      <c r="A412" s="1" t="s">
        <v>367</v>
      </c>
    </row>
    <row r="413" spans="1:1" x14ac:dyDescent="0.45">
      <c r="A413" s="1" t="s">
        <v>368</v>
      </c>
    </row>
    <row r="414" spans="1:1" x14ac:dyDescent="0.45">
      <c r="A414" s="1" t="s">
        <v>369</v>
      </c>
    </row>
    <row r="415" spans="1:1" x14ac:dyDescent="0.45">
      <c r="A415" s="1" t="s">
        <v>370</v>
      </c>
    </row>
    <row r="416" spans="1:1" x14ac:dyDescent="0.45">
      <c r="A416" s="1" t="s">
        <v>371</v>
      </c>
    </row>
    <row r="417" spans="1:1" x14ac:dyDescent="0.45">
      <c r="A417" s="1" t="s">
        <v>372</v>
      </c>
    </row>
    <row r="418" spans="1:1" x14ac:dyDescent="0.45">
      <c r="A418" s="1" t="s">
        <v>373</v>
      </c>
    </row>
    <row r="419" spans="1:1" x14ac:dyDescent="0.45">
      <c r="A419" s="1" t="s">
        <v>374</v>
      </c>
    </row>
    <row r="420" spans="1:1" x14ac:dyDescent="0.45">
      <c r="A420" s="1" t="s">
        <v>375</v>
      </c>
    </row>
    <row r="421" spans="1:1" x14ac:dyDescent="0.45">
      <c r="A421" s="1" t="s">
        <v>376</v>
      </c>
    </row>
    <row r="422" spans="1:1" x14ac:dyDescent="0.45">
      <c r="A422" s="1" t="s">
        <v>377</v>
      </c>
    </row>
    <row r="423" spans="1:1" x14ac:dyDescent="0.45">
      <c r="A423" s="1" t="s">
        <v>378</v>
      </c>
    </row>
    <row r="424" spans="1:1" x14ac:dyDescent="0.45">
      <c r="A424" s="1" t="s">
        <v>379</v>
      </c>
    </row>
    <row r="425" spans="1:1" x14ac:dyDescent="0.45">
      <c r="A425" s="1" t="s">
        <v>380</v>
      </c>
    </row>
    <row r="426" spans="1:1" x14ac:dyDescent="0.45">
      <c r="A426" s="1" t="s">
        <v>381</v>
      </c>
    </row>
    <row r="427" spans="1:1" x14ac:dyDescent="0.45">
      <c r="A427" s="1" t="s">
        <v>382</v>
      </c>
    </row>
    <row r="428" spans="1:1" x14ac:dyDescent="0.45">
      <c r="A428" s="1" t="s">
        <v>383</v>
      </c>
    </row>
    <row r="429" spans="1:1" x14ac:dyDescent="0.45">
      <c r="A429" s="1" t="s">
        <v>384</v>
      </c>
    </row>
    <row r="430" spans="1:1" x14ac:dyDescent="0.45">
      <c r="A430" s="1" t="s">
        <v>385</v>
      </c>
    </row>
    <row r="431" spans="1:1" x14ac:dyDescent="0.45">
      <c r="A431" s="1" t="s">
        <v>386</v>
      </c>
    </row>
    <row r="432" spans="1:1" x14ac:dyDescent="0.45">
      <c r="A432" s="1" t="s">
        <v>387</v>
      </c>
    </row>
    <row r="433" spans="1:1" x14ac:dyDescent="0.45">
      <c r="A433" s="1" t="s">
        <v>388</v>
      </c>
    </row>
    <row r="434" spans="1:1" x14ac:dyDescent="0.45">
      <c r="A434" s="1" t="s">
        <v>389</v>
      </c>
    </row>
    <row r="435" spans="1:1" x14ac:dyDescent="0.45">
      <c r="A435" s="1" t="s">
        <v>390</v>
      </c>
    </row>
    <row r="436" spans="1:1" x14ac:dyDescent="0.45">
      <c r="A436" s="1" t="s">
        <v>391</v>
      </c>
    </row>
    <row r="437" spans="1:1" x14ac:dyDescent="0.45">
      <c r="A437" s="1" t="s">
        <v>392</v>
      </c>
    </row>
    <row r="438" spans="1:1" x14ac:dyDescent="0.45">
      <c r="A438" s="1" t="s">
        <v>393</v>
      </c>
    </row>
    <row r="439" spans="1:1" x14ac:dyDescent="0.45">
      <c r="A439" s="1" t="s">
        <v>394</v>
      </c>
    </row>
    <row r="440" spans="1:1" x14ac:dyDescent="0.45">
      <c r="A440" s="1" t="s">
        <v>395</v>
      </c>
    </row>
    <row r="441" spans="1:1" x14ac:dyDescent="0.45">
      <c r="A441" s="1" t="s">
        <v>396</v>
      </c>
    </row>
    <row r="442" spans="1:1" x14ac:dyDescent="0.45">
      <c r="A442" s="1" t="s">
        <v>397</v>
      </c>
    </row>
    <row r="443" spans="1:1" x14ac:dyDescent="0.45">
      <c r="A443" s="1" t="s">
        <v>398</v>
      </c>
    </row>
    <row r="444" spans="1:1" x14ac:dyDescent="0.45">
      <c r="A444" s="1" t="s">
        <v>399</v>
      </c>
    </row>
    <row r="445" spans="1:1" x14ac:dyDescent="0.45">
      <c r="A445" s="1" t="s">
        <v>400</v>
      </c>
    </row>
    <row r="446" spans="1:1" x14ac:dyDescent="0.45">
      <c r="A446" s="1" t="s">
        <v>401</v>
      </c>
    </row>
    <row r="447" spans="1:1" x14ac:dyDescent="0.45">
      <c r="A447" s="1" t="s">
        <v>402</v>
      </c>
    </row>
    <row r="448" spans="1:1" x14ac:dyDescent="0.45">
      <c r="A448" s="1" t="s">
        <v>403</v>
      </c>
    </row>
    <row r="449" spans="1:1" x14ac:dyDescent="0.45">
      <c r="A449" s="1" t="s">
        <v>404</v>
      </c>
    </row>
    <row r="450" spans="1:1" x14ac:dyDescent="0.45">
      <c r="A450" s="1" t="s">
        <v>405</v>
      </c>
    </row>
    <row r="451" spans="1:1" x14ac:dyDescent="0.45">
      <c r="A451" s="1" t="s">
        <v>406</v>
      </c>
    </row>
    <row r="452" spans="1:1" x14ac:dyDescent="0.45">
      <c r="A452" s="1" t="s">
        <v>407</v>
      </c>
    </row>
    <row r="453" spans="1:1" x14ac:dyDescent="0.45">
      <c r="A453" s="1" t="s">
        <v>408</v>
      </c>
    </row>
    <row r="454" spans="1:1" x14ac:dyDescent="0.45">
      <c r="A454" s="1" t="s">
        <v>409</v>
      </c>
    </row>
    <row r="455" spans="1:1" x14ac:dyDescent="0.45">
      <c r="A455" s="1" t="s">
        <v>410</v>
      </c>
    </row>
    <row r="456" spans="1:1" x14ac:dyDescent="0.45">
      <c r="A456" s="1" t="s">
        <v>411</v>
      </c>
    </row>
    <row r="457" spans="1:1" x14ac:dyDescent="0.45">
      <c r="A457" s="1" t="s">
        <v>412</v>
      </c>
    </row>
    <row r="458" spans="1:1" x14ac:dyDescent="0.45">
      <c r="A458" s="1" t="s">
        <v>413</v>
      </c>
    </row>
    <row r="459" spans="1:1" x14ac:dyDescent="0.45">
      <c r="A459" s="1" t="s">
        <v>414</v>
      </c>
    </row>
    <row r="460" spans="1:1" x14ac:dyDescent="0.45">
      <c r="A460" s="1" t="s">
        <v>415</v>
      </c>
    </row>
    <row r="461" spans="1:1" x14ac:dyDescent="0.45">
      <c r="A461" s="1" t="s">
        <v>416</v>
      </c>
    </row>
    <row r="462" spans="1:1" x14ac:dyDescent="0.45">
      <c r="A462" s="1" t="s">
        <v>417</v>
      </c>
    </row>
    <row r="463" spans="1:1" x14ac:dyDescent="0.45">
      <c r="A463" s="1" t="s">
        <v>418</v>
      </c>
    </row>
    <row r="464" spans="1:1" x14ac:dyDescent="0.45">
      <c r="A464" s="1" t="s">
        <v>419</v>
      </c>
    </row>
    <row r="465" spans="1:1" x14ac:dyDescent="0.45">
      <c r="A465" s="1" t="s">
        <v>420</v>
      </c>
    </row>
    <row r="466" spans="1:1" x14ac:dyDescent="0.45">
      <c r="A466" s="1" t="s">
        <v>421</v>
      </c>
    </row>
    <row r="467" spans="1:1" x14ac:dyDescent="0.45">
      <c r="A467" s="1" t="s">
        <v>422</v>
      </c>
    </row>
    <row r="468" spans="1:1" x14ac:dyDescent="0.45">
      <c r="A468" s="1" t="s">
        <v>423</v>
      </c>
    </row>
    <row r="469" spans="1:1" x14ac:dyDescent="0.45">
      <c r="A469" s="1" t="s">
        <v>424</v>
      </c>
    </row>
    <row r="470" spans="1:1" x14ac:dyDescent="0.45">
      <c r="A470" s="1" t="s">
        <v>425</v>
      </c>
    </row>
    <row r="471" spans="1:1" x14ac:dyDescent="0.45">
      <c r="A471" s="1" t="s">
        <v>426</v>
      </c>
    </row>
    <row r="472" spans="1:1" x14ac:dyDescent="0.45">
      <c r="A472" s="1" t="s">
        <v>427</v>
      </c>
    </row>
    <row r="473" spans="1:1" x14ac:dyDescent="0.45">
      <c r="A473" s="1" t="s">
        <v>428</v>
      </c>
    </row>
    <row r="474" spans="1:1" x14ac:dyDescent="0.45">
      <c r="A474" s="1" t="s">
        <v>429</v>
      </c>
    </row>
    <row r="475" spans="1:1" x14ac:dyDescent="0.45">
      <c r="A475" s="1" t="s">
        <v>430</v>
      </c>
    </row>
    <row r="476" spans="1:1" x14ac:dyDescent="0.45">
      <c r="A476" s="1" t="s">
        <v>431</v>
      </c>
    </row>
    <row r="477" spans="1:1" x14ac:dyDescent="0.45">
      <c r="A477" s="1" t="s">
        <v>432</v>
      </c>
    </row>
    <row r="478" spans="1:1" x14ac:dyDescent="0.45">
      <c r="A478" s="1" t="s">
        <v>433</v>
      </c>
    </row>
    <row r="479" spans="1:1" x14ac:dyDescent="0.45">
      <c r="A479" s="1" t="s">
        <v>434</v>
      </c>
    </row>
    <row r="480" spans="1:1" x14ac:dyDescent="0.45">
      <c r="A480" s="1" t="s">
        <v>435</v>
      </c>
    </row>
    <row r="481" spans="1:1" x14ac:dyDescent="0.45">
      <c r="A481" s="1" t="s">
        <v>436</v>
      </c>
    </row>
    <row r="482" spans="1:1" x14ac:dyDescent="0.45">
      <c r="A482" s="1" t="s">
        <v>437</v>
      </c>
    </row>
    <row r="483" spans="1:1" x14ac:dyDescent="0.45">
      <c r="A483" s="1" t="s">
        <v>438</v>
      </c>
    </row>
    <row r="484" spans="1:1" x14ac:dyDescent="0.45">
      <c r="A484" s="1" t="s">
        <v>439</v>
      </c>
    </row>
    <row r="485" spans="1:1" x14ac:dyDescent="0.45">
      <c r="A485" s="1" t="s">
        <v>440</v>
      </c>
    </row>
    <row r="486" spans="1:1" x14ac:dyDescent="0.45">
      <c r="A486" s="1" t="s">
        <v>441</v>
      </c>
    </row>
    <row r="487" spans="1:1" x14ac:dyDescent="0.45">
      <c r="A487" s="1" t="s">
        <v>442</v>
      </c>
    </row>
    <row r="488" spans="1:1" x14ac:dyDescent="0.45">
      <c r="A488" s="1" t="s">
        <v>443</v>
      </c>
    </row>
    <row r="489" spans="1:1" x14ac:dyDescent="0.45">
      <c r="A489" s="1" t="s">
        <v>444</v>
      </c>
    </row>
    <row r="490" spans="1:1" x14ac:dyDescent="0.45">
      <c r="A490" s="1" t="s">
        <v>445</v>
      </c>
    </row>
    <row r="491" spans="1:1" x14ac:dyDescent="0.45">
      <c r="A491" s="1" t="s">
        <v>446</v>
      </c>
    </row>
    <row r="492" spans="1:1" x14ac:dyDescent="0.45">
      <c r="A492" s="1" t="s">
        <v>447</v>
      </c>
    </row>
    <row r="493" spans="1:1" x14ac:dyDescent="0.45">
      <c r="A493" s="1" t="s">
        <v>448</v>
      </c>
    </row>
    <row r="494" spans="1:1" x14ac:dyDescent="0.45">
      <c r="A494" s="1" t="s">
        <v>449</v>
      </c>
    </row>
    <row r="495" spans="1:1" x14ac:dyDescent="0.45">
      <c r="A495" s="1" t="s">
        <v>450</v>
      </c>
    </row>
    <row r="496" spans="1:1" x14ac:dyDescent="0.45">
      <c r="A496" s="1" t="s">
        <v>451</v>
      </c>
    </row>
    <row r="497" spans="1:1" x14ac:dyDescent="0.45">
      <c r="A497" s="1" t="s">
        <v>452</v>
      </c>
    </row>
    <row r="498" spans="1:1" x14ac:dyDescent="0.45">
      <c r="A498" s="1" t="s">
        <v>453</v>
      </c>
    </row>
    <row r="499" spans="1:1" x14ac:dyDescent="0.45">
      <c r="A499" s="1" t="s">
        <v>454</v>
      </c>
    </row>
    <row r="500" spans="1:1" x14ac:dyDescent="0.45">
      <c r="A500" s="1" t="s">
        <v>455</v>
      </c>
    </row>
    <row r="501" spans="1:1" x14ac:dyDescent="0.45">
      <c r="A501" s="1" t="s">
        <v>456</v>
      </c>
    </row>
    <row r="502" spans="1:1" x14ac:dyDescent="0.45">
      <c r="A502" s="1" t="s">
        <v>457</v>
      </c>
    </row>
    <row r="503" spans="1:1" x14ac:dyDescent="0.45">
      <c r="A503" s="1" t="s">
        <v>458</v>
      </c>
    </row>
    <row r="504" spans="1:1" x14ac:dyDescent="0.45">
      <c r="A504" s="1" t="s">
        <v>459</v>
      </c>
    </row>
    <row r="505" spans="1:1" x14ac:dyDescent="0.45">
      <c r="A505" s="1" t="s">
        <v>460</v>
      </c>
    </row>
    <row r="506" spans="1:1" x14ac:dyDescent="0.45">
      <c r="A506" s="1" t="s">
        <v>461</v>
      </c>
    </row>
    <row r="507" spans="1:1" x14ac:dyDescent="0.45">
      <c r="A507" s="1" t="s">
        <v>462</v>
      </c>
    </row>
    <row r="508" spans="1:1" x14ac:dyDescent="0.45">
      <c r="A508" s="1" t="s">
        <v>463</v>
      </c>
    </row>
    <row r="509" spans="1:1" x14ac:dyDescent="0.45">
      <c r="A509" s="1" t="s">
        <v>464</v>
      </c>
    </row>
    <row r="510" spans="1:1" x14ac:dyDescent="0.45">
      <c r="A510" s="1" t="s">
        <v>465</v>
      </c>
    </row>
    <row r="511" spans="1:1" x14ac:dyDescent="0.45">
      <c r="A511" s="1" t="s">
        <v>466</v>
      </c>
    </row>
    <row r="512" spans="1:1" x14ac:dyDescent="0.45">
      <c r="A512" s="1" t="s">
        <v>467</v>
      </c>
    </row>
    <row r="513" spans="1:1" x14ac:dyDescent="0.45">
      <c r="A513" s="1" t="s">
        <v>468</v>
      </c>
    </row>
    <row r="514" spans="1:1" x14ac:dyDescent="0.45">
      <c r="A514" s="1" t="s">
        <v>469</v>
      </c>
    </row>
    <row r="515" spans="1:1" x14ac:dyDescent="0.45">
      <c r="A515" s="1" t="s">
        <v>470</v>
      </c>
    </row>
    <row r="516" spans="1:1" x14ac:dyDescent="0.45">
      <c r="A516" s="1" t="s">
        <v>471</v>
      </c>
    </row>
    <row r="517" spans="1:1" x14ac:dyDescent="0.45">
      <c r="A517" s="1" t="s">
        <v>472</v>
      </c>
    </row>
    <row r="518" spans="1:1" x14ac:dyDescent="0.45">
      <c r="A518" s="1" t="s">
        <v>473</v>
      </c>
    </row>
    <row r="519" spans="1:1" x14ac:dyDescent="0.45">
      <c r="A519" s="1" t="s">
        <v>474</v>
      </c>
    </row>
    <row r="520" spans="1:1" x14ac:dyDescent="0.45">
      <c r="A520" s="1" t="s">
        <v>475</v>
      </c>
    </row>
    <row r="521" spans="1:1" x14ac:dyDescent="0.45">
      <c r="A521" s="1" t="s">
        <v>476</v>
      </c>
    </row>
    <row r="522" spans="1:1" x14ac:dyDescent="0.45">
      <c r="A522" s="1" t="s">
        <v>477</v>
      </c>
    </row>
    <row r="523" spans="1:1" x14ac:dyDescent="0.45">
      <c r="A523" s="1" t="s">
        <v>478</v>
      </c>
    </row>
    <row r="524" spans="1:1" x14ac:dyDescent="0.45">
      <c r="A524" s="1" t="s">
        <v>479</v>
      </c>
    </row>
    <row r="525" spans="1:1" x14ac:dyDescent="0.45">
      <c r="A525" s="1" t="s">
        <v>480</v>
      </c>
    </row>
    <row r="526" spans="1:1" x14ac:dyDescent="0.45">
      <c r="A526" s="1" t="s">
        <v>481</v>
      </c>
    </row>
    <row r="527" spans="1:1" x14ac:dyDescent="0.45">
      <c r="A527" s="1" t="s">
        <v>482</v>
      </c>
    </row>
    <row r="528" spans="1:1" x14ac:dyDescent="0.45">
      <c r="A528" s="1" t="s">
        <v>483</v>
      </c>
    </row>
    <row r="529" spans="1:1" x14ac:dyDescent="0.45">
      <c r="A529" s="1" t="s">
        <v>484</v>
      </c>
    </row>
    <row r="530" spans="1:1" x14ac:dyDescent="0.45">
      <c r="A530" s="1" t="s">
        <v>485</v>
      </c>
    </row>
    <row r="531" spans="1:1" x14ac:dyDescent="0.45">
      <c r="A531" s="1" t="s">
        <v>486</v>
      </c>
    </row>
    <row r="532" spans="1:1" x14ac:dyDescent="0.45">
      <c r="A532" s="1" t="s">
        <v>487</v>
      </c>
    </row>
    <row r="533" spans="1:1" x14ac:dyDescent="0.45">
      <c r="A533" s="1" t="s">
        <v>488</v>
      </c>
    </row>
    <row r="534" spans="1:1" x14ac:dyDescent="0.45">
      <c r="A534" s="1" t="s">
        <v>489</v>
      </c>
    </row>
    <row r="535" spans="1:1" x14ac:dyDescent="0.45">
      <c r="A535" s="1" t="s">
        <v>490</v>
      </c>
    </row>
    <row r="536" spans="1:1" x14ac:dyDescent="0.45">
      <c r="A536" s="1" t="s">
        <v>491</v>
      </c>
    </row>
    <row r="537" spans="1:1" x14ac:dyDescent="0.45">
      <c r="A537" s="1" t="s">
        <v>492</v>
      </c>
    </row>
    <row r="538" spans="1:1" x14ac:dyDescent="0.45">
      <c r="A538" s="1" t="s">
        <v>493</v>
      </c>
    </row>
    <row r="539" spans="1:1" x14ac:dyDescent="0.45">
      <c r="A539" s="1" t="s">
        <v>494</v>
      </c>
    </row>
    <row r="540" spans="1:1" x14ac:dyDescent="0.45">
      <c r="A540" s="1" t="s">
        <v>495</v>
      </c>
    </row>
    <row r="541" spans="1:1" x14ac:dyDescent="0.45">
      <c r="A541" s="1" t="s">
        <v>496</v>
      </c>
    </row>
    <row r="542" spans="1:1" x14ac:dyDescent="0.45">
      <c r="A542" s="1" t="s">
        <v>497</v>
      </c>
    </row>
    <row r="543" spans="1:1" x14ac:dyDescent="0.45">
      <c r="A543" s="1" t="s">
        <v>498</v>
      </c>
    </row>
    <row r="544" spans="1:1" x14ac:dyDescent="0.45">
      <c r="A544" s="1" t="s">
        <v>499</v>
      </c>
    </row>
    <row r="545" spans="1:1" x14ac:dyDescent="0.45">
      <c r="A545" s="1" t="s">
        <v>500</v>
      </c>
    </row>
    <row r="546" spans="1:1" x14ac:dyDescent="0.45">
      <c r="A546" s="1" t="s">
        <v>501</v>
      </c>
    </row>
    <row r="547" spans="1:1" x14ac:dyDescent="0.45">
      <c r="A547" s="1" t="s">
        <v>502</v>
      </c>
    </row>
    <row r="548" spans="1:1" x14ac:dyDescent="0.45">
      <c r="A548" s="1" t="s">
        <v>503</v>
      </c>
    </row>
    <row r="549" spans="1:1" x14ac:dyDescent="0.45">
      <c r="A549" s="1" t="s">
        <v>504</v>
      </c>
    </row>
    <row r="550" spans="1:1" x14ac:dyDescent="0.45">
      <c r="A550" s="1" t="s">
        <v>505</v>
      </c>
    </row>
    <row r="551" spans="1:1" x14ac:dyDescent="0.45">
      <c r="A551" s="1" t="s">
        <v>506</v>
      </c>
    </row>
    <row r="552" spans="1:1" x14ac:dyDescent="0.45">
      <c r="A552" s="1" t="s">
        <v>507</v>
      </c>
    </row>
    <row r="553" spans="1:1" x14ac:dyDescent="0.45">
      <c r="A553" s="1" t="s">
        <v>508</v>
      </c>
    </row>
    <row r="554" spans="1:1" x14ac:dyDescent="0.45">
      <c r="A554" s="1" t="s">
        <v>509</v>
      </c>
    </row>
    <row r="555" spans="1:1" x14ac:dyDescent="0.45">
      <c r="A555" s="1" t="s">
        <v>510</v>
      </c>
    </row>
    <row r="556" spans="1:1" x14ac:dyDescent="0.45">
      <c r="A556" s="1" t="s">
        <v>511</v>
      </c>
    </row>
    <row r="557" spans="1:1" x14ac:dyDescent="0.45">
      <c r="A557" s="1" t="s">
        <v>512</v>
      </c>
    </row>
    <row r="558" spans="1:1" x14ac:dyDescent="0.45">
      <c r="A558" s="1" t="s">
        <v>513</v>
      </c>
    </row>
    <row r="559" spans="1:1" x14ac:dyDescent="0.45">
      <c r="A559" s="1" t="s">
        <v>514</v>
      </c>
    </row>
    <row r="560" spans="1:1" x14ac:dyDescent="0.45">
      <c r="A560" s="1" t="s">
        <v>515</v>
      </c>
    </row>
    <row r="561" spans="1:1" x14ac:dyDescent="0.45">
      <c r="A561" s="1" t="s">
        <v>516</v>
      </c>
    </row>
    <row r="562" spans="1:1" x14ac:dyDescent="0.45">
      <c r="A562" s="1" t="s">
        <v>517</v>
      </c>
    </row>
    <row r="563" spans="1:1" x14ac:dyDescent="0.45">
      <c r="A563" s="1" t="s">
        <v>518</v>
      </c>
    </row>
    <row r="564" spans="1:1" x14ac:dyDescent="0.45">
      <c r="A564" s="1" t="s">
        <v>519</v>
      </c>
    </row>
    <row r="565" spans="1:1" x14ac:dyDescent="0.45">
      <c r="A565" s="1" t="s">
        <v>520</v>
      </c>
    </row>
    <row r="566" spans="1:1" x14ac:dyDescent="0.45">
      <c r="A566" s="1" t="s">
        <v>521</v>
      </c>
    </row>
    <row r="567" spans="1:1" x14ac:dyDescent="0.45">
      <c r="A567" s="1" t="s">
        <v>522</v>
      </c>
    </row>
    <row r="568" spans="1:1" x14ac:dyDescent="0.45">
      <c r="A568" s="1" t="s">
        <v>523</v>
      </c>
    </row>
    <row r="569" spans="1:1" x14ac:dyDescent="0.45">
      <c r="A569" s="1" t="s">
        <v>524</v>
      </c>
    </row>
    <row r="570" spans="1:1" x14ac:dyDescent="0.45">
      <c r="A570" s="1" t="s">
        <v>525</v>
      </c>
    </row>
    <row r="571" spans="1:1" x14ac:dyDescent="0.45">
      <c r="A571" s="1" t="s">
        <v>526</v>
      </c>
    </row>
    <row r="572" spans="1:1" x14ac:dyDescent="0.45">
      <c r="A572" s="1" t="s">
        <v>527</v>
      </c>
    </row>
    <row r="573" spans="1:1" x14ac:dyDescent="0.45">
      <c r="A573" s="1" t="s">
        <v>528</v>
      </c>
    </row>
    <row r="574" spans="1:1" x14ac:dyDescent="0.45">
      <c r="A574" s="1" t="s">
        <v>529</v>
      </c>
    </row>
    <row r="575" spans="1:1" x14ac:dyDescent="0.45">
      <c r="A575" s="1" t="s">
        <v>530</v>
      </c>
    </row>
    <row r="576" spans="1:1" x14ac:dyDescent="0.45">
      <c r="A576" s="1" t="s">
        <v>531</v>
      </c>
    </row>
    <row r="577" spans="1:1" x14ac:dyDescent="0.45">
      <c r="A577" s="1" t="s">
        <v>532</v>
      </c>
    </row>
    <row r="578" spans="1:1" x14ac:dyDescent="0.45">
      <c r="A578" s="1" t="s">
        <v>533</v>
      </c>
    </row>
    <row r="579" spans="1:1" x14ac:dyDescent="0.45">
      <c r="A579" s="1" t="s">
        <v>534</v>
      </c>
    </row>
    <row r="580" spans="1:1" x14ac:dyDescent="0.45">
      <c r="A580" s="1" t="s">
        <v>535</v>
      </c>
    </row>
    <row r="581" spans="1:1" x14ac:dyDescent="0.45">
      <c r="A581" s="1" t="s">
        <v>536</v>
      </c>
    </row>
    <row r="582" spans="1:1" x14ac:dyDescent="0.45">
      <c r="A582" s="1" t="s">
        <v>537</v>
      </c>
    </row>
    <row r="583" spans="1:1" x14ac:dyDescent="0.45">
      <c r="A583" s="1" t="s">
        <v>538</v>
      </c>
    </row>
    <row r="584" spans="1:1" x14ac:dyDescent="0.45">
      <c r="A584" s="1" t="s">
        <v>539</v>
      </c>
    </row>
    <row r="585" spans="1:1" x14ac:dyDescent="0.45">
      <c r="A585" s="1" t="s">
        <v>540</v>
      </c>
    </row>
    <row r="586" spans="1:1" x14ac:dyDescent="0.45">
      <c r="A586" s="1" t="s">
        <v>541</v>
      </c>
    </row>
    <row r="587" spans="1:1" x14ac:dyDescent="0.45">
      <c r="A587" s="1" t="s">
        <v>542</v>
      </c>
    </row>
    <row r="588" spans="1:1" x14ac:dyDescent="0.45">
      <c r="A588" s="1" t="s">
        <v>543</v>
      </c>
    </row>
    <row r="589" spans="1:1" x14ac:dyDescent="0.45">
      <c r="A589" s="1" t="s">
        <v>544</v>
      </c>
    </row>
    <row r="590" spans="1:1" x14ac:dyDescent="0.45">
      <c r="A590" s="1" t="s">
        <v>545</v>
      </c>
    </row>
    <row r="591" spans="1:1" x14ac:dyDescent="0.45">
      <c r="A591" s="1" t="s">
        <v>546</v>
      </c>
    </row>
    <row r="592" spans="1:1" x14ac:dyDescent="0.45">
      <c r="A592" s="1" t="s">
        <v>547</v>
      </c>
    </row>
    <row r="593" spans="1:1" x14ac:dyDescent="0.45">
      <c r="A593" s="1" t="s">
        <v>548</v>
      </c>
    </row>
    <row r="594" spans="1:1" x14ac:dyDescent="0.45">
      <c r="A594" s="1" t="s">
        <v>549</v>
      </c>
    </row>
    <row r="595" spans="1:1" x14ac:dyDescent="0.45">
      <c r="A595" s="1" t="s">
        <v>550</v>
      </c>
    </row>
    <row r="596" spans="1:1" x14ac:dyDescent="0.45">
      <c r="A596" s="1" t="s">
        <v>551</v>
      </c>
    </row>
    <row r="597" spans="1:1" x14ac:dyDescent="0.45">
      <c r="A597" s="1" t="s">
        <v>552</v>
      </c>
    </row>
    <row r="598" spans="1:1" x14ac:dyDescent="0.45">
      <c r="A598" s="1" t="s">
        <v>553</v>
      </c>
    </row>
    <row r="599" spans="1:1" x14ac:dyDescent="0.45">
      <c r="A599" s="1" t="s">
        <v>554</v>
      </c>
    </row>
    <row r="600" spans="1:1" x14ac:dyDescent="0.45">
      <c r="A600" s="1" t="s">
        <v>555</v>
      </c>
    </row>
    <row r="601" spans="1:1" x14ac:dyDescent="0.45">
      <c r="A601" s="1" t="s">
        <v>556</v>
      </c>
    </row>
    <row r="602" spans="1:1" x14ac:dyDescent="0.45">
      <c r="A602" s="1" t="s">
        <v>557</v>
      </c>
    </row>
    <row r="603" spans="1:1" x14ac:dyDescent="0.45">
      <c r="A603" s="1" t="s">
        <v>558</v>
      </c>
    </row>
    <row r="604" spans="1:1" x14ac:dyDescent="0.45">
      <c r="A604" s="1" t="s">
        <v>559</v>
      </c>
    </row>
    <row r="605" spans="1:1" x14ac:dyDescent="0.45">
      <c r="A605" s="1" t="s">
        <v>560</v>
      </c>
    </row>
    <row r="606" spans="1:1" x14ac:dyDescent="0.45">
      <c r="A606" s="1" t="s">
        <v>561</v>
      </c>
    </row>
    <row r="607" spans="1:1" x14ac:dyDescent="0.45">
      <c r="A607" s="1" t="s">
        <v>562</v>
      </c>
    </row>
    <row r="608" spans="1:1" x14ac:dyDescent="0.45">
      <c r="A608" s="1" t="s">
        <v>563</v>
      </c>
    </row>
    <row r="609" spans="1:1" x14ac:dyDescent="0.45">
      <c r="A609" s="1" t="s">
        <v>564</v>
      </c>
    </row>
    <row r="610" spans="1:1" x14ac:dyDescent="0.45">
      <c r="A610" s="1" t="s">
        <v>565</v>
      </c>
    </row>
    <row r="611" spans="1:1" x14ac:dyDescent="0.45">
      <c r="A611" s="1" t="s">
        <v>566</v>
      </c>
    </row>
    <row r="612" spans="1:1" x14ac:dyDescent="0.45">
      <c r="A612" s="1" t="s">
        <v>567</v>
      </c>
    </row>
    <row r="613" spans="1:1" x14ac:dyDescent="0.45">
      <c r="A613" s="1" t="s">
        <v>568</v>
      </c>
    </row>
    <row r="614" spans="1:1" x14ac:dyDescent="0.45">
      <c r="A614" s="1" t="s">
        <v>569</v>
      </c>
    </row>
    <row r="615" spans="1:1" x14ac:dyDescent="0.45">
      <c r="A615" s="1" t="s">
        <v>570</v>
      </c>
    </row>
    <row r="616" spans="1:1" x14ac:dyDescent="0.45">
      <c r="A616" s="1" t="s">
        <v>571</v>
      </c>
    </row>
    <row r="617" spans="1:1" x14ac:dyDescent="0.45">
      <c r="A617" s="1" t="s">
        <v>572</v>
      </c>
    </row>
    <row r="618" spans="1:1" x14ac:dyDescent="0.45">
      <c r="A618" s="1" t="s">
        <v>573</v>
      </c>
    </row>
    <row r="619" spans="1:1" x14ac:dyDescent="0.45">
      <c r="A619" s="1" t="s">
        <v>574</v>
      </c>
    </row>
    <row r="620" spans="1:1" x14ac:dyDescent="0.45">
      <c r="A620" s="1" t="s">
        <v>575</v>
      </c>
    </row>
    <row r="621" spans="1:1" x14ac:dyDescent="0.45">
      <c r="A621" s="1" t="s">
        <v>576</v>
      </c>
    </row>
    <row r="622" spans="1:1" x14ac:dyDescent="0.45">
      <c r="A622" s="1" t="s">
        <v>577</v>
      </c>
    </row>
    <row r="623" spans="1:1" x14ac:dyDescent="0.45">
      <c r="A623" s="1" t="s">
        <v>578</v>
      </c>
    </row>
    <row r="624" spans="1:1" x14ac:dyDescent="0.45">
      <c r="A624" s="1" t="s">
        <v>579</v>
      </c>
    </row>
    <row r="625" spans="1:1" x14ac:dyDescent="0.45">
      <c r="A625" s="1" t="s">
        <v>580</v>
      </c>
    </row>
    <row r="626" spans="1:1" x14ac:dyDescent="0.45">
      <c r="A626" s="1" t="s">
        <v>581</v>
      </c>
    </row>
    <row r="627" spans="1:1" x14ac:dyDescent="0.45">
      <c r="A627" s="1" t="s">
        <v>582</v>
      </c>
    </row>
    <row r="628" spans="1:1" x14ac:dyDescent="0.45">
      <c r="A628" s="1" t="s">
        <v>583</v>
      </c>
    </row>
    <row r="629" spans="1:1" x14ac:dyDescent="0.45">
      <c r="A629" s="1" t="s">
        <v>584</v>
      </c>
    </row>
    <row r="630" spans="1:1" x14ac:dyDescent="0.45">
      <c r="A630" s="1" t="s">
        <v>585</v>
      </c>
    </row>
    <row r="631" spans="1:1" x14ac:dyDescent="0.45">
      <c r="A631" s="1" t="s">
        <v>586</v>
      </c>
    </row>
    <row r="632" spans="1:1" x14ac:dyDescent="0.45">
      <c r="A632" s="1" t="s">
        <v>587</v>
      </c>
    </row>
    <row r="633" spans="1:1" x14ac:dyDescent="0.45">
      <c r="A633" s="1" t="s">
        <v>588</v>
      </c>
    </row>
    <row r="634" spans="1:1" x14ac:dyDescent="0.45">
      <c r="A634" s="1" t="s">
        <v>589</v>
      </c>
    </row>
    <row r="635" spans="1:1" x14ac:dyDescent="0.45">
      <c r="A635" s="1" t="s">
        <v>590</v>
      </c>
    </row>
    <row r="636" spans="1:1" x14ac:dyDescent="0.45">
      <c r="A636" s="1" t="s">
        <v>591</v>
      </c>
    </row>
    <row r="637" spans="1:1" x14ac:dyDescent="0.45">
      <c r="A637" s="1" t="s">
        <v>592</v>
      </c>
    </row>
    <row r="638" spans="1:1" x14ac:dyDescent="0.45">
      <c r="A638" s="1" t="s">
        <v>593</v>
      </c>
    </row>
    <row r="639" spans="1:1" x14ac:dyDescent="0.45">
      <c r="A639" s="1" t="s">
        <v>594</v>
      </c>
    </row>
    <row r="640" spans="1:1" x14ac:dyDescent="0.45">
      <c r="A640" s="1" t="s">
        <v>595</v>
      </c>
    </row>
    <row r="641" spans="1:1" x14ac:dyDescent="0.45">
      <c r="A641" s="1" t="s">
        <v>596</v>
      </c>
    </row>
    <row r="642" spans="1:1" x14ac:dyDescent="0.45">
      <c r="A642" s="1" t="s">
        <v>597</v>
      </c>
    </row>
    <row r="643" spans="1:1" x14ac:dyDescent="0.45">
      <c r="A643" s="1" t="s">
        <v>598</v>
      </c>
    </row>
    <row r="644" spans="1:1" x14ac:dyDescent="0.45">
      <c r="A644" s="1" t="s">
        <v>599</v>
      </c>
    </row>
    <row r="645" spans="1:1" x14ac:dyDescent="0.45">
      <c r="A645" s="1" t="s">
        <v>600</v>
      </c>
    </row>
    <row r="646" spans="1:1" x14ac:dyDescent="0.45">
      <c r="A646" s="1" t="s">
        <v>601</v>
      </c>
    </row>
    <row r="647" spans="1:1" x14ac:dyDescent="0.45">
      <c r="A647" s="1" t="s">
        <v>602</v>
      </c>
    </row>
    <row r="648" spans="1:1" x14ac:dyDescent="0.45">
      <c r="A648" s="1" t="s">
        <v>603</v>
      </c>
    </row>
    <row r="649" spans="1:1" x14ac:dyDescent="0.45">
      <c r="A649" s="1" t="s">
        <v>604</v>
      </c>
    </row>
    <row r="650" spans="1:1" x14ac:dyDescent="0.45">
      <c r="A650" s="1" t="s">
        <v>605</v>
      </c>
    </row>
    <row r="651" spans="1:1" x14ac:dyDescent="0.45">
      <c r="A651" s="1" t="s">
        <v>606</v>
      </c>
    </row>
    <row r="652" spans="1:1" x14ac:dyDescent="0.45">
      <c r="A652" s="1" t="s">
        <v>607</v>
      </c>
    </row>
    <row r="653" spans="1:1" x14ac:dyDescent="0.45">
      <c r="A653" s="1" t="s">
        <v>608</v>
      </c>
    </row>
    <row r="654" spans="1:1" x14ac:dyDescent="0.45">
      <c r="A654" s="1" t="s">
        <v>609</v>
      </c>
    </row>
    <row r="655" spans="1:1" x14ac:dyDescent="0.45">
      <c r="A655" s="1" t="s">
        <v>610</v>
      </c>
    </row>
    <row r="656" spans="1:1" x14ac:dyDescent="0.45">
      <c r="A656" s="1" t="s">
        <v>611</v>
      </c>
    </row>
    <row r="657" spans="1:1" x14ac:dyDescent="0.45">
      <c r="A657" s="1" t="s">
        <v>612</v>
      </c>
    </row>
    <row r="658" spans="1:1" x14ac:dyDescent="0.45">
      <c r="A658" s="1" t="s">
        <v>613</v>
      </c>
    </row>
    <row r="659" spans="1:1" x14ac:dyDescent="0.45">
      <c r="A659" s="1" t="s">
        <v>614</v>
      </c>
    </row>
    <row r="660" spans="1:1" x14ac:dyDescent="0.45">
      <c r="A660" s="1" t="s">
        <v>615</v>
      </c>
    </row>
    <row r="661" spans="1:1" x14ac:dyDescent="0.45">
      <c r="A661" s="1" t="s">
        <v>616</v>
      </c>
    </row>
    <row r="662" spans="1:1" x14ac:dyDescent="0.45">
      <c r="A662" s="1" t="s">
        <v>617</v>
      </c>
    </row>
    <row r="663" spans="1:1" x14ac:dyDescent="0.45">
      <c r="A663" s="1" t="s">
        <v>618</v>
      </c>
    </row>
    <row r="664" spans="1:1" x14ac:dyDescent="0.45">
      <c r="A664" s="1" t="s">
        <v>619</v>
      </c>
    </row>
    <row r="665" spans="1:1" x14ac:dyDescent="0.45">
      <c r="A665" s="1" t="s">
        <v>620</v>
      </c>
    </row>
    <row r="666" spans="1:1" x14ac:dyDescent="0.45">
      <c r="A666" s="1" t="s">
        <v>621</v>
      </c>
    </row>
    <row r="667" spans="1:1" x14ac:dyDescent="0.45">
      <c r="A667" s="1" t="s">
        <v>622</v>
      </c>
    </row>
    <row r="668" spans="1:1" x14ac:dyDescent="0.45">
      <c r="A668" s="1" t="s">
        <v>623</v>
      </c>
    </row>
    <row r="669" spans="1:1" x14ac:dyDescent="0.45">
      <c r="A669" s="1" t="s">
        <v>624</v>
      </c>
    </row>
    <row r="670" spans="1:1" x14ac:dyDescent="0.45">
      <c r="A670" s="1" t="s">
        <v>625</v>
      </c>
    </row>
    <row r="671" spans="1:1" x14ac:dyDescent="0.45">
      <c r="A671" s="1" t="s">
        <v>626</v>
      </c>
    </row>
    <row r="672" spans="1:1" x14ac:dyDescent="0.45">
      <c r="A672" s="1" t="s">
        <v>627</v>
      </c>
    </row>
    <row r="673" spans="1:1" x14ac:dyDescent="0.45">
      <c r="A673" s="1" t="s">
        <v>628</v>
      </c>
    </row>
    <row r="674" spans="1:1" x14ac:dyDescent="0.45">
      <c r="A674" s="1" t="s">
        <v>629</v>
      </c>
    </row>
    <row r="675" spans="1:1" x14ac:dyDescent="0.45">
      <c r="A675" s="1" t="s">
        <v>630</v>
      </c>
    </row>
    <row r="676" spans="1:1" x14ac:dyDescent="0.45">
      <c r="A676" s="1" t="s">
        <v>631</v>
      </c>
    </row>
    <row r="677" spans="1:1" x14ac:dyDescent="0.45">
      <c r="A677" s="1" t="s">
        <v>632</v>
      </c>
    </row>
    <row r="678" spans="1:1" x14ac:dyDescent="0.45">
      <c r="A678" s="1" t="s">
        <v>633</v>
      </c>
    </row>
    <row r="679" spans="1:1" x14ac:dyDescent="0.45">
      <c r="A679" s="1" t="s">
        <v>634</v>
      </c>
    </row>
    <row r="680" spans="1:1" x14ac:dyDescent="0.45">
      <c r="A680" s="1" t="s">
        <v>635</v>
      </c>
    </row>
    <row r="681" spans="1:1" x14ac:dyDescent="0.45">
      <c r="A681" s="1" t="s">
        <v>636</v>
      </c>
    </row>
    <row r="682" spans="1:1" x14ac:dyDescent="0.45">
      <c r="A682" s="1" t="s">
        <v>637</v>
      </c>
    </row>
    <row r="683" spans="1:1" x14ac:dyDescent="0.45">
      <c r="A683" s="1" t="s">
        <v>638</v>
      </c>
    </row>
    <row r="684" spans="1:1" x14ac:dyDescent="0.45">
      <c r="A684" s="1" t="s">
        <v>639</v>
      </c>
    </row>
    <row r="685" spans="1:1" x14ac:dyDescent="0.45">
      <c r="A685" s="1" t="s">
        <v>640</v>
      </c>
    </row>
    <row r="686" spans="1:1" x14ac:dyDescent="0.45">
      <c r="A686" s="1" t="s">
        <v>641</v>
      </c>
    </row>
    <row r="687" spans="1:1" x14ac:dyDescent="0.45">
      <c r="A687" s="1" t="s">
        <v>642</v>
      </c>
    </row>
    <row r="688" spans="1:1" x14ac:dyDescent="0.45">
      <c r="A688" s="1" t="s">
        <v>643</v>
      </c>
    </row>
    <row r="689" spans="1:1" x14ac:dyDescent="0.45">
      <c r="A689" s="1" t="s">
        <v>644</v>
      </c>
    </row>
    <row r="690" spans="1:1" x14ac:dyDescent="0.45">
      <c r="A690" s="1" t="s">
        <v>645</v>
      </c>
    </row>
    <row r="691" spans="1:1" x14ac:dyDescent="0.45">
      <c r="A691" s="1" t="s">
        <v>646</v>
      </c>
    </row>
    <row r="692" spans="1:1" x14ac:dyDescent="0.45">
      <c r="A692" s="1" t="s">
        <v>647</v>
      </c>
    </row>
    <row r="693" spans="1:1" x14ac:dyDescent="0.45">
      <c r="A693" s="1" t="s">
        <v>648</v>
      </c>
    </row>
    <row r="694" spans="1:1" x14ac:dyDescent="0.45">
      <c r="A694" s="1" t="s">
        <v>649</v>
      </c>
    </row>
    <row r="695" spans="1:1" x14ac:dyDescent="0.45">
      <c r="A695" s="1" t="s">
        <v>650</v>
      </c>
    </row>
    <row r="696" spans="1:1" x14ac:dyDescent="0.45">
      <c r="A696" s="1" t="s">
        <v>651</v>
      </c>
    </row>
    <row r="697" spans="1:1" x14ac:dyDescent="0.45">
      <c r="A697" s="1" t="s">
        <v>652</v>
      </c>
    </row>
    <row r="698" spans="1:1" x14ac:dyDescent="0.45">
      <c r="A698" s="1" t="s">
        <v>653</v>
      </c>
    </row>
    <row r="699" spans="1:1" x14ac:dyDescent="0.45">
      <c r="A699" s="1" t="s">
        <v>654</v>
      </c>
    </row>
    <row r="700" spans="1:1" x14ac:dyDescent="0.45">
      <c r="A700" s="1" t="s">
        <v>655</v>
      </c>
    </row>
    <row r="701" spans="1:1" x14ac:dyDescent="0.45">
      <c r="A701" s="1" t="s">
        <v>656</v>
      </c>
    </row>
    <row r="702" spans="1:1" x14ac:dyDescent="0.45">
      <c r="A702" s="1" t="s">
        <v>657</v>
      </c>
    </row>
    <row r="703" spans="1:1" x14ac:dyDescent="0.45">
      <c r="A703" s="1" t="s">
        <v>658</v>
      </c>
    </row>
    <row r="704" spans="1:1" x14ac:dyDescent="0.45">
      <c r="A704" s="1" t="s">
        <v>659</v>
      </c>
    </row>
    <row r="705" spans="1:1" x14ac:dyDescent="0.45">
      <c r="A705" s="1" t="s">
        <v>660</v>
      </c>
    </row>
    <row r="706" spans="1:1" x14ac:dyDescent="0.45">
      <c r="A706" s="1" t="s">
        <v>661</v>
      </c>
    </row>
    <row r="707" spans="1:1" x14ac:dyDescent="0.45">
      <c r="A707" s="1" t="s">
        <v>662</v>
      </c>
    </row>
    <row r="708" spans="1:1" x14ac:dyDescent="0.45">
      <c r="A708" s="1" t="s">
        <v>663</v>
      </c>
    </row>
    <row r="709" spans="1:1" x14ac:dyDescent="0.45">
      <c r="A709" s="1" t="s">
        <v>664</v>
      </c>
    </row>
    <row r="710" spans="1:1" x14ac:dyDescent="0.45">
      <c r="A710" s="1" t="s">
        <v>665</v>
      </c>
    </row>
    <row r="711" spans="1:1" x14ac:dyDescent="0.45">
      <c r="A711" s="1" t="s">
        <v>666</v>
      </c>
    </row>
    <row r="712" spans="1:1" x14ac:dyDescent="0.45">
      <c r="A712" s="1" t="s">
        <v>667</v>
      </c>
    </row>
    <row r="713" spans="1:1" x14ac:dyDescent="0.45">
      <c r="A713" s="1" t="s">
        <v>668</v>
      </c>
    </row>
    <row r="714" spans="1:1" x14ac:dyDescent="0.45">
      <c r="A714" s="1" t="s">
        <v>669</v>
      </c>
    </row>
    <row r="715" spans="1:1" x14ac:dyDescent="0.45">
      <c r="A715" s="1" t="s">
        <v>670</v>
      </c>
    </row>
    <row r="716" spans="1:1" x14ac:dyDescent="0.45">
      <c r="A716" s="1" t="s">
        <v>671</v>
      </c>
    </row>
    <row r="717" spans="1:1" x14ac:dyDescent="0.45">
      <c r="A717" s="1" t="s">
        <v>672</v>
      </c>
    </row>
    <row r="718" spans="1:1" x14ac:dyDescent="0.45">
      <c r="A718" s="1" t="s">
        <v>673</v>
      </c>
    </row>
    <row r="719" spans="1:1" x14ac:dyDescent="0.45">
      <c r="A719" s="1" t="s">
        <v>674</v>
      </c>
    </row>
    <row r="720" spans="1:1" x14ac:dyDescent="0.45">
      <c r="A720" s="1" t="s">
        <v>675</v>
      </c>
    </row>
    <row r="721" spans="1:1" x14ac:dyDescent="0.45">
      <c r="A721" s="1" t="s">
        <v>676</v>
      </c>
    </row>
    <row r="722" spans="1:1" x14ac:dyDescent="0.45">
      <c r="A722" s="1" t="s">
        <v>677</v>
      </c>
    </row>
    <row r="723" spans="1:1" x14ac:dyDescent="0.45">
      <c r="A723" s="1" t="s">
        <v>678</v>
      </c>
    </row>
    <row r="724" spans="1:1" x14ac:dyDescent="0.45">
      <c r="A724" s="1" t="s">
        <v>679</v>
      </c>
    </row>
    <row r="725" spans="1:1" x14ac:dyDescent="0.45">
      <c r="A725" s="1" t="s">
        <v>680</v>
      </c>
    </row>
    <row r="726" spans="1:1" x14ac:dyDescent="0.45">
      <c r="A726" s="1" t="s">
        <v>681</v>
      </c>
    </row>
    <row r="727" spans="1:1" x14ac:dyDescent="0.45">
      <c r="A727" s="1" t="s">
        <v>682</v>
      </c>
    </row>
    <row r="728" spans="1:1" x14ac:dyDescent="0.45">
      <c r="A728" s="1" t="s">
        <v>683</v>
      </c>
    </row>
    <row r="729" spans="1:1" x14ac:dyDescent="0.45">
      <c r="A729" s="1" t="s">
        <v>684</v>
      </c>
    </row>
    <row r="730" spans="1:1" x14ac:dyDescent="0.45">
      <c r="A730" s="1" t="s">
        <v>685</v>
      </c>
    </row>
    <row r="731" spans="1:1" x14ac:dyDescent="0.45">
      <c r="A731" s="1" t="s">
        <v>686</v>
      </c>
    </row>
    <row r="732" spans="1:1" x14ac:dyDescent="0.45">
      <c r="A732" s="1" t="s">
        <v>687</v>
      </c>
    </row>
    <row r="733" spans="1:1" x14ac:dyDescent="0.45">
      <c r="A733" s="1" t="s">
        <v>688</v>
      </c>
    </row>
    <row r="734" spans="1:1" x14ac:dyDescent="0.45">
      <c r="A734" s="1" t="s">
        <v>689</v>
      </c>
    </row>
    <row r="735" spans="1:1" x14ac:dyDescent="0.45">
      <c r="A735" s="1" t="s">
        <v>690</v>
      </c>
    </row>
    <row r="736" spans="1:1" x14ac:dyDescent="0.45">
      <c r="A736" s="1" t="s">
        <v>691</v>
      </c>
    </row>
    <row r="737" spans="1:1" x14ac:dyDescent="0.45">
      <c r="A737" s="1" t="s">
        <v>692</v>
      </c>
    </row>
    <row r="738" spans="1:1" x14ac:dyDescent="0.45">
      <c r="A738" s="1" t="s">
        <v>693</v>
      </c>
    </row>
    <row r="739" spans="1:1" x14ac:dyDescent="0.45">
      <c r="A739" s="1" t="s">
        <v>694</v>
      </c>
    </row>
    <row r="740" spans="1:1" x14ac:dyDescent="0.45">
      <c r="A740" s="1" t="s">
        <v>695</v>
      </c>
    </row>
    <row r="741" spans="1:1" x14ac:dyDescent="0.45">
      <c r="A741" s="1" t="s">
        <v>696</v>
      </c>
    </row>
    <row r="742" spans="1:1" x14ac:dyDescent="0.45">
      <c r="A742" s="1" t="s">
        <v>697</v>
      </c>
    </row>
    <row r="743" spans="1:1" x14ac:dyDescent="0.45">
      <c r="A743" s="1" t="s">
        <v>698</v>
      </c>
    </row>
    <row r="744" spans="1:1" x14ac:dyDescent="0.45">
      <c r="A744" s="1" t="s">
        <v>699</v>
      </c>
    </row>
    <row r="745" spans="1:1" x14ac:dyDescent="0.45">
      <c r="A745" s="1" t="s">
        <v>700</v>
      </c>
    </row>
    <row r="746" spans="1:1" x14ac:dyDescent="0.45">
      <c r="A746" s="1" t="s">
        <v>701</v>
      </c>
    </row>
    <row r="747" spans="1:1" x14ac:dyDescent="0.45">
      <c r="A747" s="1" t="s">
        <v>702</v>
      </c>
    </row>
    <row r="748" spans="1:1" x14ac:dyDescent="0.45">
      <c r="A748" s="1" t="s">
        <v>703</v>
      </c>
    </row>
    <row r="749" spans="1:1" x14ac:dyDescent="0.45">
      <c r="A749" s="1" t="s">
        <v>704</v>
      </c>
    </row>
    <row r="750" spans="1:1" x14ac:dyDescent="0.45">
      <c r="A750" s="1" t="s">
        <v>705</v>
      </c>
    </row>
    <row r="751" spans="1:1" x14ac:dyDescent="0.45">
      <c r="A751" s="1" t="s">
        <v>706</v>
      </c>
    </row>
    <row r="752" spans="1:1" x14ac:dyDescent="0.45">
      <c r="A752" s="1" t="s">
        <v>707</v>
      </c>
    </row>
    <row r="753" spans="1:1" x14ac:dyDescent="0.45">
      <c r="A753" s="1" t="s">
        <v>708</v>
      </c>
    </row>
    <row r="754" spans="1:1" x14ac:dyDescent="0.45">
      <c r="A754" s="1" t="s">
        <v>709</v>
      </c>
    </row>
    <row r="755" spans="1:1" x14ac:dyDescent="0.45">
      <c r="A755" s="1" t="s">
        <v>710</v>
      </c>
    </row>
    <row r="756" spans="1:1" x14ac:dyDescent="0.45">
      <c r="A756" s="1" t="s">
        <v>711</v>
      </c>
    </row>
    <row r="757" spans="1:1" x14ac:dyDescent="0.45">
      <c r="A757" s="1" t="s">
        <v>712</v>
      </c>
    </row>
    <row r="758" spans="1:1" x14ac:dyDescent="0.45">
      <c r="A758" s="1" t="s">
        <v>713</v>
      </c>
    </row>
    <row r="759" spans="1:1" x14ac:dyDescent="0.45">
      <c r="A759" s="1" t="s">
        <v>714</v>
      </c>
    </row>
    <row r="760" spans="1:1" x14ac:dyDescent="0.45">
      <c r="A760" s="1" t="s">
        <v>715</v>
      </c>
    </row>
    <row r="761" spans="1:1" x14ac:dyDescent="0.45">
      <c r="A761" s="1" t="s">
        <v>716</v>
      </c>
    </row>
    <row r="762" spans="1:1" x14ac:dyDescent="0.45">
      <c r="A762" s="1" t="s">
        <v>717</v>
      </c>
    </row>
    <row r="763" spans="1:1" x14ac:dyDescent="0.45">
      <c r="A763" s="1" t="s">
        <v>718</v>
      </c>
    </row>
    <row r="764" spans="1:1" x14ac:dyDescent="0.45">
      <c r="A764" s="1" t="s">
        <v>719</v>
      </c>
    </row>
    <row r="765" spans="1:1" x14ac:dyDescent="0.45">
      <c r="A765" s="1" t="s">
        <v>720</v>
      </c>
    </row>
    <row r="766" spans="1:1" x14ac:dyDescent="0.45">
      <c r="A766" s="1" t="s">
        <v>721</v>
      </c>
    </row>
    <row r="767" spans="1:1" x14ac:dyDescent="0.45">
      <c r="A767" s="1" t="s">
        <v>722</v>
      </c>
    </row>
    <row r="768" spans="1:1" x14ac:dyDescent="0.45">
      <c r="A768" s="1" t="s">
        <v>723</v>
      </c>
    </row>
    <row r="769" spans="1:1" x14ac:dyDescent="0.45">
      <c r="A769" s="1" t="s">
        <v>724</v>
      </c>
    </row>
    <row r="770" spans="1:1" x14ac:dyDescent="0.45">
      <c r="A770" s="1" t="s">
        <v>725</v>
      </c>
    </row>
    <row r="771" spans="1:1" x14ac:dyDescent="0.45">
      <c r="A771" s="1" t="s">
        <v>726</v>
      </c>
    </row>
    <row r="772" spans="1:1" x14ac:dyDescent="0.45">
      <c r="A772" s="1" t="s">
        <v>727</v>
      </c>
    </row>
    <row r="773" spans="1:1" x14ac:dyDescent="0.45">
      <c r="A773" s="1" t="s">
        <v>728</v>
      </c>
    </row>
    <row r="774" spans="1:1" x14ac:dyDescent="0.45">
      <c r="A774" s="1" t="s">
        <v>729</v>
      </c>
    </row>
    <row r="775" spans="1:1" x14ac:dyDescent="0.45">
      <c r="A775" s="1" t="s">
        <v>730</v>
      </c>
    </row>
    <row r="776" spans="1:1" x14ac:dyDescent="0.45">
      <c r="A776" s="1" t="s">
        <v>731</v>
      </c>
    </row>
    <row r="777" spans="1:1" x14ac:dyDescent="0.45">
      <c r="A777" s="1" t="s">
        <v>732</v>
      </c>
    </row>
    <row r="778" spans="1:1" x14ac:dyDescent="0.45">
      <c r="A778" s="1" t="s">
        <v>733</v>
      </c>
    </row>
    <row r="779" spans="1:1" x14ac:dyDescent="0.45">
      <c r="A779" s="1" t="s">
        <v>734</v>
      </c>
    </row>
    <row r="780" spans="1:1" x14ac:dyDescent="0.45">
      <c r="A780" s="1" t="s">
        <v>735</v>
      </c>
    </row>
    <row r="781" spans="1:1" x14ac:dyDescent="0.45">
      <c r="A781" s="1" t="s">
        <v>736</v>
      </c>
    </row>
    <row r="782" spans="1:1" x14ac:dyDescent="0.45">
      <c r="A782" s="1" t="s">
        <v>737</v>
      </c>
    </row>
    <row r="783" spans="1:1" x14ac:dyDescent="0.45">
      <c r="A783" s="1" t="s">
        <v>738</v>
      </c>
    </row>
    <row r="784" spans="1:1" x14ac:dyDescent="0.45">
      <c r="A784" s="1" t="s">
        <v>739</v>
      </c>
    </row>
    <row r="785" spans="1:1" x14ac:dyDescent="0.45">
      <c r="A785" s="1" t="s">
        <v>740</v>
      </c>
    </row>
    <row r="786" spans="1:1" x14ac:dyDescent="0.45">
      <c r="A786" s="1" t="s">
        <v>741</v>
      </c>
    </row>
    <row r="787" spans="1:1" x14ac:dyDescent="0.45">
      <c r="A787" s="1" t="s">
        <v>742</v>
      </c>
    </row>
    <row r="788" spans="1:1" x14ac:dyDescent="0.45">
      <c r="A788" s="1" t="s">
        <v>743</v>
      </c>
    </row>
    <row r="789" spans="1:1" x14ac:dyDescent="0.45">
      <c r="A789" s="1" t="s">
        <v>744</v>
      </c>
    </row>
    <row r="790" spans="1:1" x14ac:dyDescent="0.45">
      <c r="A790" s="1" t="s">
        <v>745</v>
      </c>
    </row>
    <row r="791" spans="1:1" x14ac:dyDescent="0.45">
      <c r="A791" s="1" t="s">
        <v>746</v>
      </c>
    </row>
    <row r="792" spans="1:1" x14ac:dyDescent="0.45">
      <c r="A792" s="1" t="s">
        <v>747</v>
      </c>
    </row>
    <row r="793" spans="1:1" x14ac:dyDescent="0.45">
      <c r="A793" s="1" t="s">
        <v>748</v>
      </c>
    </row>
    <row r="794" spans="1:1" x14ac:dyDescent="0.45">
      <c r="A794" s="1" t="s">
        <v>749</v>
      </c>
    </row>
    <row r="795" spans="1:1" x14ac:dyDescent="0.45">
      <c r="A795" s="1" t="s">
        <v>750</v>
      </c>
    </row>
    <row r="796" spans="1:1" x14ac:dyDescent="0.45">
      <c r="A796" s="1" t="s">
        <v>751</v>
      </c>
    </row>
    <row r="797" spans="1:1" x14ac:dyDescent="0.45">
      <c r="A797" s="1" t="s">
        <v>752</v>
      </c>
    </row>
    <row r="798" spans="1:1" x14ac:dyDescent="0.45">
      <c r="A798" s="1" t="s">
        <v>753</v>
      </c>
    </row>
    <row r="799" spans="1:1" x14ac:dyDescent="0.45">
      <c r="A799" s="1" t="s">
        <v>754</v>
      </c>
    </row>
    <row r="800" spans="1:1" x14ac:dyDescent="0.45">
      <c r="A800" s="1" t="s">
        <v>755</v>
      </c>
    </row>
    <row r="801" spans="1:1" x14ac:dyDescent="0.45">
      <c r="A801" s="1" t="s">
        <v>756</v>
      </c>
    </row>
    <row r="802" spans="1:1" x14ac:dyDescent="0.45">
      <c r="A802" s="1" t="s">
        <v>757</v>
      </c>
    </row>
    <row r="803" spans="1:1" x14ac:dyDescent="0.45">
      <c r="A803" s="1" t="s">
        <v>758</v>
      </c>
    </row>
    <row r="804" spans="1:1" x14ac:dyDescent="0.45">
      <c r="A804" s="1" t="s">
        <v>759</v>
      </c>
    </row>
    <row r="805" spans="1:1" x14ac:dyDescent="0.45">
      <c r="A805" s="1" t="s">
        <v>760</v>
      </c>
    </row>
    <row r="806" spans="1:1" x14ac:dyDescent="0.45">
      <c r="A806" s="1" t="s">
        <v>761</v>
      </c>
    </row>
    <row r="807" spans="1:1" x14ac:dyDescent="0.45">
      <c r="A807" s="1" t="s">
        <v>762</v>
      </c>
    </row>
    <row r="808" spans="1:1" x14ac:dyDescent="0.45">
      <c r="A808" s="1" t="s">
        <v>763</v>
      </c>
    </row>
    <row r="809" spans="1:1" x14ac:dyDescent="0.45">
      <c r="A809" s="1" t="s">
        <v>764</v>
      </c>
    </row>
    <row r="810" spans="1:1" x14ac:dyDescent="0.45">
      <c r="A810" s="1" t="s">
        <v>765</v>
      </c>
    </row>
    <row r="811" spans="1:1" x14ac:dyDescent="0.45">
      <c r="A811" s="1" t="s">
        <v>766</v>
      </c>
    </row>
    <row r="812" spans="1:1" x14ac:dyDescent="0.45">
      <c r="A812" s="1" t="s">
        <v>767</v>
      </c>
    </row>
    <row r="813" spans="1:1" x14ac:dyDescent="0.45">
      <c r="A813" s="1" t="s">
        <v>768</v>
      </c>
    </row>
    <row r="814" spans="1:1" x14ac:dyDescent="0.45">
      <c r="A814" s="1" t="s">
        <v>769</v>
      </c>
    </row>
    <row r="815" spans="1:1" x14ac:dyDescent="0.45">
      <c r="A815" s="1" t="s">
        <v>770</v>
      </c>
    </row>
    <row r="816" spans="1:1" x14ac:dyDescent="0.45">
      <c r="A816" s="1" t="s">
        <v>771</v>
      </c>
    </row>
    <row r="817" spans="1:1" x14ac:dyDescent="0.45">
      <c r="A817" s="1" t="s">
        <v>772</v>
      </c>
    </row>
    <row r="818" spans="1:1" x14ac:dyDescent="0.45">
      <c r="A818" s="1" t="s">
        <v>773</v>
      </c>
    </row>
    <row r="819" spans="1:1" x14ac:dyDescent="0.45">
      <c r="A819" s="1" t="s">
        <v>774</v>
      </c>
    </row>
    <row r="820" spans="1:1" x14ac:dyDescent="0.45">
      <c r="A820" s="1" t="s">
        <v>775</v>
      </c>
    </row>
    <row r="821" spans="1:1" x14ac:dyDescent="0.45">
      <c r="A821" s="1" t="s">
        <v>776</v>
      </c>
    </row>
    <row r="822" spans="1:1" x14ac:dyDescent="0.45">
      <c r="A822" s="1" t="s">
        <v>777</v>
      </c>
    </row>
    <row r="823" spans="1:1" x14ac:dyDescent="0.45">
      <c r="A823" s="1" t="s">
        <v>778</v>
      </c>
    </row>
    <row r="824" spans="1:1" x14ac:dyDescent="0.45">
      <c r="A824" s="1" t="s">
        <v>779</v>
      </c>
    </row>
    <row r="825" spans="1:1" x14ac:dyDescent="0.45">
      <c r="A825" s="1" t="s">
        <v>780</v>
      </c>
    </row>
    <row r="826" spans="1:1" x14ac:dyDescent="0.45">
      <c r="A826" s="1" t="s">
        <v>781</v>
      </c>
    </row>
    <row r="827" spans="1:1" x14ac:dyDescent="0.45">
      <c r="A827" s="1" t="s">
        <v>782</v>
      </c>
    </row>
    <row r="828" spans="1:1" x14ac:dyDescent="0.45">
      <c r="A828" s="1" t="s">
        <v>783</v>
      </c>
    </row>
    <row r="829" spans="1:1" x14ac:dyDescent="0.45">
      <c r="A829" s="1" t="s">
        <v>784</v>
      </c>
    </row>
    <row r="830" spans="1:1" x14ac:dyDescent="0.45">
      <c r="A830" s="1" t="s">
        <v>785</v>
      </c>
    </row>
    <row r="831" spans="1:1" x14ac:dyDescent="0.45">
      <c r="A831" s="1" t="s">
        <v>786</v>
      </c>
    </row>
    <row r="832" spans="1:1" x14ac:dyDescent="0.45">
      <c r="A832" s="1" t="s">
        <v>787</v>
      </c>
    </row>
    <row r="833" spans="1:1" x14ac:dyDescent="0.45">
      <c r="A833" s="1" t="s">
        <v>788</v>
      </c>
    </row>
    <row r="834" spans="1:1" x14ac:dyDescent="0.45">
      <c r="A834" s="1" t="s">
        <v>789</v>
      </c>
    </row>
    <row r="835" spans="1:1" x14ac:dyDescent="0.45">
      <c r="A835" s="1" t="s">
        <v>790</v>
      </c>
    </row>
    <row r="836" spans="1:1" x14ac:dyDescent="0.45">
      <c r="A836" s="1" t="s">
        <v>791</v>
      </c>
    </row>
    <row r="837" spans="1:1" x14ac:dyDescent="0.45">
      <c r="A837" s="1" t="s">
        <v>792</v>
      </c>
    </row>
    <row r="838" spans="1:1" x14ac:dyDescent="0.45">
      <c r="A838" s="1" t="s">
        <v>793</v>
      </c>
    </row>
    <row r="839" spans="1:1" x14ac:dyDescent="0.45">
      <c r="A839" s="1" t="s">
        <v>794</v>
      </c>
    </row>
    <row r="840" spans="1:1" x14ac:dyDescent="0.45">
      <c r="A840" s="1" t="s">
        <v>795</v>
      </c>
    </row>
    <row r="841" spans="1:1" x14ac:dyDescent="0.45">
      <c r="A841" s="1" t="s">
        <v>796</v>
      </c>
    </row>
    <row r="842" spans="1:1" x14ac:dyDescent="0.45">
      <c r="A842" s="1" t="s">
        <v>797</v>
      </c>
    </row>
    <row r="843" spans="1:1" x14ac:dyDescent="0.45">
      <c r="A843" s="1" t="s">
        <v>798</v>
      </c>
    </row>
    <row r="844" spans="1:1" x14ac:dyDescent="0.45">
      <c r="A844" s="1" t="s">
        <v>799</v>
      </c>
    </row>
    <row r="845" spans="1:1" x14ac:dyDescent="0.45">
      <c r="A845" s="1" t="s">
        <v>800</v>
      </c>
    </row>
    <row r="846" spans="1:1" x14ac:dyDescent="0.45">
      <c r="A846" s="1" t="s">
        <v>801</v>
      </c>
    </row>
    <row r="847" spans="1:1" x14ac:dyDescent="0.45">
      <c r="A847" s="1" t="s">
        <v>802</v>
      </c>
    </row>
    <row r="848" spans="1:1" x14ac:dyDescent="0.45">
      <c r="A848" s="1" t="s">
        <v>803</v>
      </c>
    </row>
    <row r="849" spans="1:1" x14ac:dyDescent="0.45">
      <c r="A849" s="1" t="s">
        <v>804</v>
      </c>
    </row>
    <row r="850" spans="1:1" x14ac:dyDescent="0.45">
      <c r="A850" s="1" t="s">
        <v>805</v>
      </c>
    </row>
    <row r="851" spans="1:1" x14ac:dyDescent="0.45">
      <c r="A851" s="1" t="s">
        <v>806</v>
      </c>
    </row>
    <row r="852" spans="1:1" x14ac:dyDescent="0.45">
      <c r="A852" s="1" t="s">
        <v>807</v>
      </c>
    </row>
    <row r="853" spans="1:1" x14ac:dyDescent="0.45">
      <c r="A853" s="1" t="s">
        <v>808</v>
      </c>
    </row>
    <row r="854" spans="1:1" x14ac:dyDescent="0.45">
      <c r="A854" s="1" t="s">
        <v>809</v>
      </c>
    </row>
    <row r="855" spans="1:1" x14ac:dyDescent="0.45">
      <c r="A855" s="1" t="s">
        <v>810</v>
      </c>
    </row>
    <row r="856" spans="1:1" x14ac:dyDescent="0.45">
      <c r="A856" s="1" t="s">
        <v>811</v>
      </c>
    </row>
    <row r="857" spans="1:1" x14ac:dyDescent="0.45">
      <c r="A857" s="1" t="s">
        <v>812</v>
      </c>
    </row>
    <row r="858" spans="1:1" x14ac:dyDescent="0.45">
      <c r="A858" s="1" t="s">
        <v>813</v>
      </c>
    </row>
    <row r="859" spans="1:1" x14ac:dyDescent="0.45">
      <c r="A859" s="1" t="s">
        <v>814</v>
      </c>
    </row>
    <row r="860" spans="1:1" x14ac:dyDescent="0.45">
      <c r="A860" s="1" t="s">
        <v>815</v>
      </c>
    </row>
    <row r="861" spans="1:1" x14ac:dyDescent="0.45">
      <c r="A861" s="1" t="s">
        <v>816</v>
      </c>
    </row>
    <row r="862" spans="1:1" x14ac:dyDescent="0.45">
      <c r="A862" s="1" t="s">
        <v>817</v>
      </c>
    </row>
    <row r="863" spans="1:1" x14ac:dyDescent="0.45">
      <c r="A863" s="1" t="s">
        <v>818</v>
      </c>
    </row>
    <row r="864" spans="1:1" x14ac:dyDescent="0.45">
      <c r="A864" s="1" t="s">
        <v>819</v>
      </c>
    </row>
    <row r="865" spans="1:1" x14ac:dyDescent="0.45">
      <c r="A865" s="1" t="s">
        <v>820</v>
      </c>
    </row>
    <row r="866" spans="1:1" x14ac:dyDescent="0.45">
      <c r="A866" s="1" t="s">
        <v>821</v>
      </c>
    </row>
    <row r="867" spans="1:1" x14ac:dyDescent="0.45">
      <c r="A867" s="1" t="s">
        <v>822</v>
      </c>
    </row>
    <row r="868" spans="1:1" x14ac:dyDescent="0.45">
      <c r="A868" s="1" t="s">
        <v>823</v>
      </c>
    </row>
    <row r="869" spans="1:1" x14ac:dyDescent="0.45">
      <c r="A869" s="1" t="s">
        <v>824</v>
      </c>
    </row>
    <row r="870" spans="1:1" x14ac:dyDescent="0.45">
      <c r="A870" s="1" t="s">
        <v>825</v>
      </c>
    </row>
    <row r="871" spans="1:1" x14ac:dyDescent="0.45">
      <c r="A871" s="1" t="s">
        <v>826</v>
      </c>
    </row>
    <row r="872" spans="1:1" x14ac:dyDescent="0.45">
      <c r="A872" s="1" t="s">
        <v>827</v>
      </c>
    </row>
    <row r="873" spans="1:1" x14ac:dyDescent="0.45">
      <c r="A873" s="1" t="s">
        <v>828</v>
      </c>
    </row>
    <row r="874" spans="1:1" x14ac:dyDescent="0.45">
      <c r="A874" s="1" t="s">
        <v>829</v>
      </c>
    </row>
    <row r="875" spans="1:1" x14ac:dyDescent="0.45">
      <c r="A875" s="1" t="s">
        <v>830</v>
      </c>
    </row>
    <row r="876" spans="1:1" x14ac:dyDescent="0.45">
      <c r="A876" s="1" t="s">
        <v>831</v>
      </c>
    </row>
    <row r="877" spans="1:1" x14ac:dyDescent="0.45">
      <c r="A877" s="1" t="s">
        <v>832</v>
      </c>
    </row>
    <row r="878" spans="1:1" x14ac:dyDescent="0.45">
      <c r="A878" s="1" t="s">
        <v>833</v>
      </c>
    </row>
    <row r="879" spans="1:1" x14ac:dyDescent="0.45">
      <c r="A879" s="1" t="s">
        <v>834</v>
      </c>
    </row>
    <row r="880" spans="1:1" x14ac:dyDescent="0.45">
      <c r="A880" s="1" t="s">
        <v>835</v>
      </c>
    </row>
    <row r="881" spans="1:1" x14ac:dyDescent="0.45">
      <c r="A881" s="1" t="s">
        <v>836</v>
      </c>
    </row>
    <row r="882" spans="1:1" x14ac:dyDescent="0.45">
      <c r="A882" s="1" t="s">
        <v>837</v>
      </c>
    </row>
    <row r="883" spans="1:1" x14ac:dyDescent="0.45">
      <c r="A883" s="1" t="s">
        <v>838</v>
      </c>
    </row>
    <row r="884" spans="1:1" x14ac:dyDescent="0.45">
      <c r="A884" s="1" t="s">
        <v>839</v>
      </c>
    </row>
    <row r="885" spans="1:1" x14ac:dyDescent="0.45">
      <c r="A885" s="1" t="s">
        <v>840</v>
      </c>
    </row>
    <row r="886" spans="1:1" x14ac:dyDescent="0.45">
      <c r="A886" s="1" t="s">
        <v>841</v>
      </c>
    </row>
    <row r="887" spans="1:1" x14ac:dyDescent="0.45">
      <c r="A887" s="1" t="s">
        <v>842</v>
      </c>
    </row>
    <row r="888" spans="1:1" x14ac:dyDescent="0.45">
      <c r="A888" s="1" t="s">
        <v>843</v>
      </c>
    </row>
    <row r="889" spans="1:1" x14ac:dyDescent="0.45">
      <c r="A889" s="1" t="s">
        <v>844</v>
      </c>
    </row>
    <row r="890" spans="1:1" x14ac:dyDescent="0.45">
      <c r="A890" s="1" t="s">
        <v>845</v>
      </c>
    </row>
    <row r="891" spans="1:1" x14ac:dyDescent="0.45">
      <c r="A891" s="1" t="s">
        <v>846</v>
      </c>
    </row>
    <row r="892" spans="1:1" x14ac:dyDescent="0.45">
      <c r="A892" s="1" t="s">
        <v>847</v>
      </c>
    </row>
    <row r="893" spans="1:1" x14ac:dyDescent="0.45">
      <c r="A893" s="1" t="s">
        <v>848</v>
      </c>
    </row>
    <row r="894" spans="1:1" x14ac:dyDescent="0.45">
      <c r="A894" s="1" t="s">
        <v>849</v>
      </c>
    </row>
    <row r="895" spans="1:1" x14ac:dyDescent="0.45">
      <c r="A895" s="1" t="s">
        <v>850</v>
      </c>
    </row>
    <row r="896" spans="1:1" x14ac:dyDescent="0.45">
      <c r="A896" s="1" t="s">
        <v>851</v>
      </c>
    </row>
    <row r="897" spans="1:1" x14ac:dyDescent="0.45">
      <c r="A897" s="1" t="s">
        <v>852</v>
      </c>
    </row>
    <row r="898" spans="1:1" x14ac:dyDescent="0.45">
      <c r="A898" s="1" t="s">
        <v>853</v>
      </c>
    </row>
    <row r="899" spans="1:1" x14ac:dyDescent="0.45">
      <c r="A899" s="1" t="s">
        <v>854</v>
      </c>
    </row>
    <row r="900" spans="1:1" x14ac:dyDescent="0.45">
      <c r="A900" s="1" t="s">
        <v>855</v>
      </c>
    </row>
    <row r="901" spans="1:1" x14ac:dyDescent="0.45">
      <c r="A901" s="1" t="s">
        <v>856</v>
      </c>
    </row>
    <row r="902" spans="1:1" x14ac:dyDescent="0.45">
      <c r="A902" s="1" t="s">
        <v>857</v>
      </c>
    </row>
    <row r="903" spans="1:1" x14ac:dyDescent="0.45">
      <c r="A903" s="1" t="s">
        <v>858</v>
      </c>
    </row>
    <row r="904" spans="1:1" x14ac:dyDescent="0.45">
      <c r="A904" s="1" t="s">
        <v>859</v>
      </c>
    </row>
    <row r="905" spans="1:1" x14ac:dyDescent="0.45">
      <c r="A905" s="1" t="s">
        <v>860</v>
      </c>
    </row>
    <row r="906" spans="1:1" x14ac:dyDescent="0.45">
      <c r="A906" s="1" t="s">
        <v>861</v>
      </c>
    </row>
    <row r="907" spans="1:1" x14ac:dyDescent="0.45">
      <c r="A907" s="1" t="s">
        <v>862</v>
      </c>
    </row>
    <row r="908" spans="1:1" x14ac:dyDescent="0.45">
      <c r="A908" s="1" t="s">
        <v>863</v>
      </c>
    </row>
    <row r="909" spans="1:1" x14ac:dyDescent="0.45">
      <c r="A909" s="1" t="s">
        <v>864</v>
      </c>
    </row>
    <row r="910" spans="1:1" x14ac:dyDescent="0.45">
      <c r="A910" s="1" t="s">
        <v>865</v>
      </c>
    </row>
    <row r="911" spans="1:1" x14ac:dyDescent="0.45">
      <c r="A911" s="1" t="s">
        <v>866</v>
      </c>
    </row>
    <row r="912" spans="1:1" x14ac:dyDescent="0.45">
      <c r="A912" s="1" t="s">
        <v>867</v>
      </c>
    </row>
    <row r="913" spans="1:1" x14ac:dyDescent="0.45">
      <c r="A913" s="1" t="s">
        <v>868</v>
      </c>
    </row>
    <row r="914" spans="1:1" x14ac:dyDescent="0.45">
      <c r="A914" s="1" t="s">
        <v>869</v>
      </c>
    </row>
    <row r="915" spans="1:1" x14ac:dyDescent="0.45">
      <c r="A915" s="1" t="s">
        <v>870</v>
      </c>
    </row>
    <row r="916" spans="1:1" x14ac:dyDescent="0.45">
      <c r="A916" s="1" t="s">
        <v>871</v>
      </c>
    </row>
    <row r="917" spans="1:1" x14ac:dyDescent="0.45">
      <c r="A917" s="1" t="s">
        <v>872</v>
      </c>
    </row>
    <row r="918" spans="1:1" x14ac:dyDescent="0.45">
      <c r="A918" s="1" t="s">
        <v>873</v>
      </c>
    </row>
    <row r="919" spans="1:1" x14ac:dyDescent="0.45">
      <c r="A919" s="1" t="s">
        <v>874</v>
      </c>
    </row>
    <row r="920" spans="1:1" x14ac:dyDescent="0.45">
      <c r="A920" s="1" t="s">
        <v>875</v>
      </c>
    </row>
    <row r="921" spans="1:1" x14ac:dyDescent="0.45">
      <c r="A921" s="1" t="s">
        <v>876</v>
      </c>
    </row>
    <row r="922" spans="1:1" x14ac:dyDescent="0.45">
      <c r="A922" s="1" t="s">
        <v>877</v>
      </c>
    </row>
    <row r="923" spans="1:1" x14ac:dyDescent="0.45">
      <c r="A923" s="1" t="s">
        <v>878</v>
      </c>
    </row>
    <row r="924" spans="1:1" x14ac:dyDescent="0.45">
      <c r="A924" s="1" t="s">
        <v>879</v>
      </c>
    </row>
    <row r="925" spans="1:1" x14ac:dyDescent="0.45">
      <c r="A925" s="1" t="s">
        <v>880</v>
      </c>
    </row>
    <row r="926" spans="1:1" x14ac:dyDescent="0.45">
      <c r="A926" s="1" t="s">
        <v>881</v>
      </c>
    </row>
    <row r="927" spans="1:1" x14ac:dyDescent="0.45">
      <c r="A927" s="1" t="s">
        <v>882</v>
      </c>
    </row>
    <row r="928" spans="1:1" x14ac:dyDescent="0.45">
      <c r="A928" s="1" t="s">
        <v>883</v>
      </c>
    </row>
    <row r="929" spans="1:1" x14ac:dyDescent="0.45">
      <c r="A929" s="1" t="s">
        <v>884</v>
      </c>
    </row>
    <row r="930" spans="1:1" x14ac:dyDescent="0.45">
      <c r="A930" s="1" t="s">
        <v>885</v>
      </c>
    </row>
    <row r="931" spans="1:1" x14ac:dyDescent="0.45">
      <c r="A931" s="1" t="s">
        <v>886</v>
      </c>
    </row>
    <row r="932" spans="1:1" x14ac:dyDescent="0.45">
      <c r="A932" s="1" t="s">
        <v>887</v>
      </c>
    </row>
    <row r="933" spans="1:1" x14ac:dyDescent="0.45">
      <c r="A933" s="1" t="s">
        <v>888</v>
      </c>
    </row>
    <row r="934" spans="1:1" x14ac:dyDescent="0.45">
      <c r="A934" s="1" t="s">
        <v>889</v>
      </c>
    </row>
    <row r="935" spans="1:1" x14ac:dyDescent="0.45">
      <c r="A935" s="1" t="s">
        <v>890</v>
      </c>
    </row>
    <row r="936" spans="1:1" x14ac:dyDescent="0.45">
      <c r="A936" s="1" t="s">
        <v>891</v>
      </c>
    </row>
    <row r="937" spans="1:1" x14ac:dyDescent="0.45">
      <c r="A937" s="1" t="s">
        <v>892</v>
      </c>
    </row>
    <row r="938" spans="1:1" x14ac:dyDescent="0.45">
      <c r="A938" s="1" t="s">
        <v>893</v>
      </c>
    </row>
    <row r="939" spans="1:1" x14ac:dyDescent="0.45">
      <c r="A939" s="1" t="s">
        <v>894</v>
      </c>
    </row>
    <row r="940" spans="1:1" x14ac:dyDescent="0.45">
      <c r="A940" s="1" t="s">
        <v>895</v>
      </c>
    </row>
    <row r="941" spans="1:1" x14ac:dyDescent="0.45">
      <c r="A941" s="1" t="s">
        <v>896</v>
      </c>
    </row>
    <row r="942" spans="1:1" x14ac:dyDescent="0.45">
      <c r="A942" s="1" t="s">
        <v>897</v>
      </c>
    </row>
    <row r="943" spans="1:1" x14ac:dyDescent="0.45">
      <c r="A943" s="1" t="s">
        <v>898</v>
      </c>
    </row>
    <row r="944" spans="1:1" x14ac:dyDescent="0.45">
      <c r="A944" s="1" t="s">
        <v>899</v>
      </c>
    </row>
    <row r="945" spans="1:1" x14ac:dyDescent="0.45">
      <c r="A945" s="1" t="s">
        <v>900</v>
      </c>
    </row>
    <row r="946" spans="1:1" x14ac:dyDescent="0.45">
      <c r="A946" s="1" t="s">
        <v>901</v>
      </c>
    </row>
    <row r="947" spans="1:1" x14ac:dyDescent="0.45">
      <c r="A947" s="1" t="s">
        <v>902</v>
      </c>
    </row>
    <row r="948" spans="1:1" x14ac:dyDescent="0.45">
      <c r="A948" s="1" t="s">
        <v>903</v>
      </c>
    </row>
    <row r="949" spans="1:1" x14ac:dyDescent="0.45">
      <c r="A949" s="1" t="s">
        <v>904</v>
      </c>
    </row>
    <row r="950" spans="1:1" x14ac:dyDescent="0.45">
      <c r="A950" s="1" t="s">
        <v>905</v>
      </c>
    </row>
    <row r="951" spans="1:1" x14ac:dyDescent="0.45">
      <c r="A951" s="1" t="s">
        <v>906</v>
      </c>
    </row>
    <row r="952" spans="1:1" x14ac:dyDescent="0.45">
      <c r="A952" s="1" t="s">
        <v>907</v>
      </c>
    </row>
    <row r="953" spans="1:1" x14ac:dyDescent="0.45">
      <c r="A953" s="1" t="s">
        <v>908</v>
      </c>
    </row>
    <row r="954" spans="1:1" x14ac:dyDescent="0.45">
      <c r="A954" s="1" t="s">
        <v>909</v>
      </c>
    </row>
    <row r="955" spans="1:1" x14ac:dyDescent="0.45">
      <c r="A955" s="1" t="s">
        <v>910</v>
      </c>
    </row>
    <row r="956" spans="1:1" x14ac:dyDescent="0.45">
      <c r="A956" s="1" t="s">
        <v>911</v>
      </c>
    </row>
    <row r="957" spans="1:1" x14ac:dyDescent="0.45">
      <c r="A957" s="1" t="s">
        <v>912</v>
      </c>
    </row>
    <row r="958" spans="1:1" x14ac:dyDescent="0.45">
      <c r="A958" s="1" t="s">
        <v>913</v>
      </c>
    </row>
    <row r="959" spans="1:1" x14ac:dyDescent="0.45">
      <c r="A959" s="1" t="s">
        <v>914</v>
      </c>
    </row>
    <row r="960" spans="1:1" x14ac:dyDescent="0.45">
      <c r="A960" s="1" t="s">
        <v>915</v>
      </c>
    </row>
    <row r="961" spans="1:1" x14ac:dyDescent="0.45">
      <c r="A961" s="1" t="s">
        <v>916</v>
      </c>
    </row>
    <row r="962" spans="1:1" x14ac:dyDescent="0.45">
      <c r="A962" s="1" t="s">
        <v>917</v>
      </c>
    </row>
    <row r="963" spans="1:1" x14ac:dyDescent="0.45">
      <c r="A963" s="1" t="s">
        <v>918</v>
      </c>
    </row>
    <row r="964" spans="1:1" x14ac:dyDescent="0.45">
      <c r="A964" s="1" t="s">
        <v>919</v>
      </c>
    </row>
    <row r="965" spans="1:1" x14ac:dyDescent="0.45">
      <c r="A965" s="1" t="s">
        <v>920</v>
      </c>
    </row>
    <row r="966" spans="1:1" x14ac:dyDescent="0.45">
      <c r="A966" s="1" t="s">
        <v>921</v>
      </c>
    </row>
    <row r="967" spans="1:1" x14ac:dyDescent="0.45">
      <c r="A967" s="1" t="s">
        <v>922</v>
      </c>
    </row>
    <row r="968" spans="1:1" x14ac:dyDescent="0.45">
      <c r="A968" s="1" t="s">
        <v>923</v>
      </c>
    </row>
    <row r="969" spans="1:1" x14ac:dyDescent="0.45">
      <c r="A969" s="1" t="s">
        <v>924</v>
      </c>
    </row>
    <row r="970" spans="1:1" x14ac:dyDescent="0.45">
      <c r="A970" s="1" t="s">
        <v>925</v>
      </c>
    </row>
    <row r="971" spans="1:1" x14ac:dyDescent="0.45">
      <c r="A971" s="1" t="s">
        <v>926</v>
      </c>
    </row>
    <row r="972" spans="1:1" x14ac:dyDescent="0.45">
      <c r="A972" s="1" t="s">
        <v>927</v>
      </c>
    </row>
    <row r="973" spans="1:1" x14ac:dyDescent="0.45">
      <c r="A973" s="1" t="s">
        <v>928</v>
      </c>
    </row>
    <row r="974" spans="1:1" x14ac:dyDescent="0.45">
      <c r="A974" s="1" t="s">
        <v>929</v>
      </c>
    </row>
    <row r="975" spans="1:1" x14ac:dyDescent="0.45">
      <c r="A975" s="1" t="s">
        <v>930</v>
      </c>
    </row>
    <row r="976" spans="1:1" x14ac:dyDescent="0.45">
      <c r="A976" s="1" t="s">
        <v>931</v>
      </c>
    </row>
    <row r="977" spans="1:1" x14ac:dyDescent="0.45">
      <c r="A977" s="1" t="s">
        <v>932</v>
      </c>
    </row>
    <row r="978" spans="1:1" x14ac:dyDescent="0.45">
      <c r="A978" s="1" t="s">
        <v>933</v>
      </c>
    </row>
    <row r="979" spans="1:1" x14ac:dyDescent="0.45">
      <c r="A979" s="1" t="s">
        <v>934</v>
      </c>
    </row>
    <row r="980" spans="1:1" x14ac:dyDescent="0.45">
      <c r="A980" s="1" t="s">
        <v>935</v>
      </c>
    </row>
    <row r="981" spans="1:1" x14ac:dyDescent="0.45">
      <c r="A981" s="1" t="s">
        <v>936</v>
      </c>
    </row>
    <row r="982" spans="1:1" x14ac:dyDescent="0.45">
      <c r="A982" s="1" t="s">
        <v>937</v>
      </c>
    </row>
    <row r="983" spans="1:1" x14ac:dyDescent="0.45">
      <c r="A983" s="1" t="s">
        <v>938</v>
      </c>
    </row>
    <row r="984" spans="1:1" x14ac:dyDescent="0.45">
      <c r="A984" s="1" t="s">
        <v>939</v>
      </c>
    </row>
    <row r="985" spans="1:1" x14ac:dyDescent="0.45">
      <c r="A985" s="1" t="s">
        <v>940</v>
      </c>
    </row>
    <row r="986" spans="1:1" x14ac:dyDescent="0.45">
      <c r="A986" s="1" t="s">
        <v>941</v>
      </c>
    </row>
    <row r="987" spans="1:1" x14ac:dyDescent="0.45">
      <c r="A987" s="1" t="s">
        <v>942</v>
      </c>
    </row>
    <row r="988" spans="1:1" x14ac:dyDescent="0.45">
      <c r="A988" s="1" t="s">
        <v>943</v>
      </c>
    </row>
    <row r="989" spans="1:1" x14ac:dyDescent="0.45">
      <c r="A989" s="1" t="s">
        <v>944</v>
      </c>
    </row>
    <row r="990" spans="1:1" x14ac:dyDescent="0.45">
      <c r="A990" s="1" t="s">
        <v>945</v>
      </c>
    </row>
    <row r="991" spans="1:1" x14ac:dyDescent="0.45">
      <c r="A991" s="1" t="s">
        <v>946</v>
      </c>
    </row>
    <row r="992" spans="1:1" x14ac:dyDescent="0.45">
      <c r="A992" s="1" t="s">
        <v>947</v>
      </c>
    </row>
    <row r="993" spans="1:1" x14ac:dyDescent="0.45">
      <c r="A993" s="1" t="s">
        <v>948</v>
      </c>
    </row>
    <row r="994" spans="1:1" x14ac:dyDescent="0.45">
      <c r="A994" s="1" t="s">
        <v>949</v>
      </c>
    </row>
    <row r="995" spans="1:1" x14ac:dyDescent="0.45">
      <c r="A995" s="1" t="s">
        <v>950</v>
      </c>
    </row>
    <row r="996" spans="1:1" x14ac:dyDescent="0.45">
      <c r="A996" s="1" t="s">
        <v>951</v>
      </c>
    </row>
    <row r="997" spans="1:1" x14ac:dyDescent="0.45">
      <c r="A997" s="1" t="s">
        <v>952</v>
      </c>
    </row>
    <row r="998" spans="1:1" x14ac:dyDescent="0.45">
      <c r="A998" s="1" t="s">
        <v>953</v>
      </c>
    </row>
    <row r="999" spans="1:1" x14ac:dyDescent="0.45">
      <c r="A999" s="1" t="s">
        <v>954</v>
      </c>
    </row>
    <row r="1000" spans="1:1" x14ac:dyDescent="0.45">
      <c r="A1000" s="1" t="s">
        <v>955</v>
      </c>
    </row>
    <row r="1001" spans="1:1" x14ac:dyDescent="0.45">
      <c r="A1001" s="1" t="s">
        <v>956</v>
      </c>
    </row>
    <row r="1002" spans="1:1" x14ac:dyDescent="0.45">
      <c r="A1002" s="1" t="s">
        <v>957</v>
      </c>
    </row>
    <row r="1003" spans="1:1" x14ac:dyDescent="0.45">
      <c r="A1003" s="1" t="s">
        <v>958</v>
      </c>
    </row>
    <row r="1004" spans="1:1" x14ac:dyDescent="0.45">
      <c r="A1004" s="1" t="s">
        <v>959</v>
      </c>
    </row>
    <row r="1005" spans="1:1" x14ac:dyDescent="0.45">
      <c r="A1005" s="1" t="s">
        <v>960</v>
      </c>
    </row>
    <row r="1006" spans="1:1" x14ac:dyDescent="0.45">
      <c r="A1006" s="1" t="s">
        <v>961</v>
      </c>
    </row>
    <row r="1007" spans="1:1" x14ac:dyDescent="0.45">
      <c r="A1007" s="1" t="s">
        <v>962</v>
      </c>
    </row>
    <row r="1008" spans="1:1" x14ac:dyDescent="0.45">
      <c r="A1008" s="1" t="s">
        <v>963</v>
      </c>
    </row>
    <row r="1009" spans="1:1" x14ac:dyDescent="0.45">
      <c r="A1009" s="1" t="s">
        <v>964</v>
      </c>
    </row>
    <row r="1010" spans="1:1" x14ac:dyDescent="0.45">
      <c r="A1010" s="1" t="s">
        <v>965</v>
      </c>
    </row>
    <row r="1011" spans="1:1" x14ac:dyDescent="0.45">
      <c r="A1011" s="1" t="s">
        <v>966</v>
      </c>
    </row>
    <row r="1012" spans="1:1" x14ac:dyDescent="0.45">
      <c r="A1012" s="1" t="s">
        <v>967</v>
      </c>
    </row>
    <row r="1013" spans="1:1" x14ac:dyDescent="0.45">
      <c r="A1013" s="1" t="s">
        <v>968</v>
      </c>
    </row>
    <row r="1014" spans="1:1" x14ac:dyDescent="0.45">
      <c r="A1014" s="1" t="s">
        <v>969</v>
      </c>
    </row>
    <row r="1015" spans="1:1" x14ac:dyDescent="0.45">
      <c r="A1015" s="1" t="s">
        <v>970</v>
      </c>
    </row>
    <row r="1016" spans="1:1" x14ac:dyDescent="0.45">
      <c r="A1016" s="1" t="s">
        <v>971</v>
      </c>
    </row>
    <row r="1017" spans="1:1" x14ac:dyDescent="0.45">
      <c r="A1017" s="1" t="s">
        <v>972</v>
      </c>
    </row>
    <row r="1018" spans="1:1" x14ac:dyDescent="0.45">
      <c r="A1018" s="1" t="s">
        <v>973</v>
      </c>
    </row>
    <row r="1019" spans="1:1" x14ac:dyDescent="0.45">
      <c r="A1019" s="1" t="s">
        <v>974</v>
      </c>
    </row>
    <row r="1020" spans="1:1" x14ac:dyDescent="0.45">
      <c r="A1020" s="1" t="s">
        <v>975</v>
      </c>
    </row>
    <row r="1021" spans="1:1" x14ac:dyDescent="0.45">
      <c r="A1021" s="1" t="s">
        <v>976</v>
      </c>
    </row>
    <row r="1022" spans="1:1" x14ac:dyDescent="0.45">
      <c r="A1022" s="1" t="s">
        <v>977</v>
      </c>
    </row>
    <row r="1023" spans="1:1" x14ac:dyDescent="0.45">
      <c r="A1023" s="1" t="s">
        <v>978</v>
      </c>
    </row>
    <row r="1024" spans="1:1" x14ac:dyDescent="0.45">
      <c r="A1024" s="1" t="s">
        <v>979</v>
      </c>
    </row>
    <row r="1025" spans="1:1" x14ac:dyDescent="0.45">
      <c r="A1025" s="1" t="s">
        <v>980</v>
      </c>
    </row>
    <row r="1026" spans="1:1" x14ac:dyDescent="0.45">
      <c r="A1026" s="1" t="s">
        <v>981</v>
      </c>
    </row>
    <row r="1027" spans="1:1" x14ac:dyDescent="0.45">
      <c r="A1027" s="1" t="s">
        <v>982</v>
      </c>
    </row>
    <row r="1028" spans="1:1" x14ac:dyDescent="0.45">
      <c r="A1028" s="1" t="s">
        <v>983</v>
      </c>
    </row>
    <row r="1029" spans="1:1" x14ac:dyDescent="0.45">
      <c r="A1029" s="1" t="s">
        <v>984</v>
      </c>
    </row>
    <row r="1030" spans="1:1" x14ac:dyDescent="0.45">
      <c r="A1030" s="1" t="s">
        <v>985</v>
      </c>
    </row>
    <row r="1031" spans="1:1" x14ac:dyDescent="0.45">
      <c r="A1031" s="1" t="s">
        <v>986</v>
      </c>
    </row>
    <row r="1032" spans="1:1" x14ac:dyDescent="0.45">
      <c r="A1032" s="1" t="s">
        <v>987</v>
      </c>
    </row>
    <row r="1033" spans="1:1" x14ac:dyDescent="0.45">
      <c r="A1033" s="1" t="s">
        <v>988</v>
      </c>
    </row>
    <row r="1034" spans="1:1" x14ac:dyDescent="0.45">
      <c r="A1034" s="1" t="s">
        <v>989</v>
      </c>
    </row>
    <row r="1035" spans="1:1" x14ac:dyDescent="0.45">
      <c r="A1035" s="1" t="s">
        <v>990</v>
      </c>
    </row>
    <row r="1036" spans="1:1" x14ac:dyDescent="0.45">
      <c r="A1036" s="1" t="s">
        <v>991</v>
      </c>
    </row>
    <row r="1037" spans="1:1" x14ac:dyDescent="0.45">
      <c r="A1037" s="1" t="s">
        <v>992</v>
      </c>
    </row>
    <row r="1038" spans="1:1" x14ac:dyDescent="0.45">
      <c r="A1038" s="1" t="s">
        <v>993</v>
      </c>
    </row>
    <row r="1039" spans="1:1" x14ac:dyDescent="0.45">
      <c r="A1039" s="1" t="s">
        <v>994</v>
      </c>
    </row>
    <row r="1040" spans="1:1" x14ac:dyDescent="0.45">
      <c r="A1040" s="1" t="s">
        <v>995</v>
      </c>
    </row>
    <row r="1041" spans="1:1" x14ac:dyDescent="0.45">
      <c r="A1041" s="1" t="s">
        <v>996</v>
      </c>
    </row>
    <row r="1042" spans="1:1" x14ac:dyDescent="0.45">
      <c r="A1042" s="1" t="s">
        <v>997</v>
      </c>
    </row>
    <row r="1043" spans="1:1" x14ac:dyDescent="0.45">
      <c r="A1043" s="1" t="s">
        <v>998</v>
      </c>
    </row>
    <row r="1044" spans="1:1" x14ac:dyDescent="0.45">
      <c r="A1044" s="1" t="s">
        <v>999</v>
      </c>
    </row>
    <row r="1045" spans="1:1" x14ac:dyDescent="0.45">
      <c r="A1045" s="1" t="s">
        <v>1000</v>
      </c>
    </row>
    <row r="1046" spans="1:1" x14ac:dyDescent="0.45">
      <c r="A1046" s="1" t="s">
        <v>1001</v>
      </c>
    </row>
    <row r="1047" spans="1:1" x14ac:dyDescent="0.45">
      <c r="A1047" s="1" t="s">
        <v>1002</v>
      </c>
    </row>
    <row r="1048" spans="1:1" x14ac:dyDescent="0.45">
      <c r="A1048" s="1" t="s">
        <v>1003</v>
      </c>
    </row>
    <row r="1049" spans="1:1" x14ac:dyDescent="0.45">
      <c r="A1049" s="1" t="s">
        <v>1004</v>
      </c>
    </row>
    <row r="1050" spans="1:1" x14ac:dyDescent="0.45">
      <c r="A1050" s="1" t="s">
        <v>1005</v>
      </c>
    </row>
    <row r="1051" spans="1:1" x14ac:dyDescent="0.45">
      <c r="A1051" s="1" t="s">
        <v>1006</v>
      </c>
    </row>
    <row r="1052" spans="1:1" x14ac:dyDescent="0.45">
      <c r="A1052" s="1" t="s">
        <v>1007</v>
      </c>
    </row>
    <row r="1053" spans="1:1" x14ac:dyDescent="0.45">
      <c r="A1053" s="1" t="s">
        <v>1008</v>
      </c>
    </row>
    <row r="1054" spans="1:1" x14ac:dyDescent="0.45">
      <c r="A1054" s="1" t="s">
        <v>1009</v>
      </c>
    </row>
    <row r="1055" spans="1:1" x14ac:dyDescent="0.45">
      <c r="A1055" s="1" t="s">
        <v>1010</v>
      </c>
    </row>
    <row r="1056" spans="1:1" x14ac:dyDescent="0.45">
      <c r="A1056" s="1" t="s">
        <v>1011</v>
      </c>
    </row>
    <row r="1057" spans="1:1" x14ac:dyDescent="0.45">
      <c r="A1057" s="1" t="s">
        <v>1012</v>
      </c>
    </row>
    <row r="1058" spans="1:1" x14ac:dyDescent="0.45">
      <c r="A1058" s="1" t="s">
        <v>1013</v>
      </c>
    </row>
    <row r="1059" spans="1:1" x14ac:dyDescent="0.45">
      <c r="A1059" s="1" t="s">
        <v>1014</v>
      </c>
    </row>
    <row r="1060" spans="1:1" x14ac:dyDescent="0.45">
      <c r="A1060" s="1" t="s">
        <v>1015</v>
      </c>
    </row>
    <row r="1061" spans="1:1" x14ac:dyDescent="0.45">
      <c r="A1061" s="1" t="s">
        <v>1016</v>
      </c>
    </row>
    <row r="1062" spans="1:1" x14ac:dyDescent="0.45">
      <c r="A1062" s="1" t="s">
        <v>1017</v>
      </c>
    </row>
    <row r="1063" spans="1:1" x14ac:dyDescent="0.45">
      <c r="A1063" s="1" t="s">
        <v>1018</v>
      </c>
    </row>
    <row r="1064" spans="1:1" x14ac:dyDescent="0.45">
      <c r="A1064" s="1" t="s">
        <v>1019</v>
      </c>
    </row>
    <row r="1065" spans="1:1" x14ac:dyDescent="0.45">
      <c r="A1065" s="1" t="s">
        <v>1020</v>
      </c>
    </row>
    <row r="1066" spans="1:1" x14ac:dyDescent="0.45">
      <c r="A1066" s="1" t="s">
        <v>1021</v>
      </c>
    </row>
    <row r="1067" spans="1:1" x14ac:dyDescent="0.45">
      <c r="A1067" s="1" t="s">
        <v>1022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4:A926"/>
  <sheetViews>
    <sheetView topLeftCell="A249" workbookViewId="0">
      <selection activeCell="A303" sqref="A303:A927"/>
    </sheetView>
  </sheetViews>
  <sheetFormatPr defaultRowHeight="14.25" x14ac:dyDescent="0.45"/>
  <sheetData>
    <row r="14" spans="1:1" x14ac:dyDescent="0.45">
      <c r="A14" t="s">
        <v>7871</v>
      </c>
    </row>
    <row r="15" spans="1:1" x14ac:dyDescent="0.45">
      <c r="A15" t="s">
        <v>1025</v>
      </c>
    </row>
    <row r="16" spans="1:1" x14ac:dyDescent="0.45">
      <c r="A16" t="s">
        <v>1026</v>
      </c>
    </row>
    <row r="17" spans="1:1" x14ac:dyDescent="0.45">
      <c r="A17" t="s">
        <v>1027</v>
      </c>
    </row>
    <row r="18" spans="1:1" x14ac:dyDescent="0.45">
      <c r="A18" t="s">
        <v>1028</v>
      </c>
    </row>
    <row r="19" spans="1:1" x14ac:dyDescent="0.45">
      <c r="A19" t="s">
        <v>1029</v>
      </c>
    </row>
    <row r="20" spans="1:1" x14ac:dyDescent="0.45">
      <c r="A20" t="s">
        <v>1030</v>
      </c>
    </row>
    <row r="21" spans="1:1" x14ac:dyDescent="0.45">
      <c r="A21" t="s">
        <v>1031</v>
      </c>
    </row>
    <row r="22" spans="1:1" x14ac:dyDescent="0.45">
      <c r="A22" t="s">
        <v>1032</v>
      </c>
    </row>
    <row r="23" spans="1:1" x14ac:dyDescent="0.45">
      <c r="A23" t="s">
        <v>6871</v>
      </c>
    </row>
    <row r="24" spans="1:1" x14ac:dyDescent="0.45">
      <c r="A24" t="s">
        <v>4039</v>
      </c>
    </row>
    <row r="25" spans="1:1" x14ac:dyDescent="0.45">
      <c r="A25" t="s">
        <v>7872</v>
      </c>
    </row>
    <row r="26" spans="1:1" x14ac:dyDescent="0.45">
      <c r="A26" t="s">
        <v>7873</v>
      </c>
    </row>
    <row r="27" spans="1:1" x14ac:dyDescent="0.45">
      <c r="A27" t="s">
        <v>7874</v>
      </c>
    </row>
    <row r="28" spans="1:1" x14ac:dyDescent="0.45">
      <c r="A28" t="s">
        <v>7875</v>
      </c>
    </row>
    <row r="29" spans="1:1" x14ac:dyDescent="0.45">
      <c r="A29" t="s">
        <v>7876</v>
      </c>
    </row>
    <row r="30" spans="1:1" x14ac:dyDescent="0.45">
      <c r="A30" t="s">
        <v>7877</v>
      </c>
    </row>
    <row r="31" spans="1:1" x14ac:dyDescent="0.45">
      <c r="A31" t="s">
        <v>7878</v>
      </c>
    </row>
    <row r="32" spans="1:1" x14ac:dyDescent="0.45">
      <c r="A32" t="s">
        <v>7879</v>
      </c>
    </row>
    <row r="33" spans="1:1" x14ac:dyDescent="0.45">
      <c r="A33" t="s">
        <v>7880</v>
      </c>
    </row>
    <row r="34" spans="1:1" x14ac:dyDescent="0.45">
      <c r="A34" t="s">
        <v>7881</v>
      </c>
    </row>
    <row r="35" spans="1:1" x14ac:dyDescent="0.45">
      <c r="A35" t="s">
        <v>7882</v>
      </c>
    </row>
    <row r="36" spans="1:1" x14ac:dyDescent="0.45">
      <c r="A36" t="s">
        <v>7883</v>
      </c>
    </row>
    <row r="37" spans="1:1" x14ac:dyDescent="0.45">
      <c r="A37" t="s">
        <v>7884</v>
      </c>
    </row>
    <row r="38" spans="1:1" x14ac:dyDescent="0.45">
      <c r="A38" t="s">
        <v>7885</v>
      </c>
    </row>
    <row r="39" spans="1:1" x14ac:dyDescent="0.45">
      <c r="A39" t="s">
        <v>7886</v>
      </c>
    </row>
    <row r="40" spans="1:1" x14ac:dyDescent="0.45">
      <c r="A40" t="s">
        <v>7887</v>
      </c>
    </row>
    <row r="41" spans="1:1" x14ac:dyDescent="0.45">
      <c r="A41" t="s">
        <v>7888</v>
      </c>
    </row>
    <row r="42" spans="1:1" x14ac:dyDescent="0.45">
      <c r="A42" t="s">
        <v>7889</v>
      </c>
    </row>
    <row r="43" spans="1:1" x14ac:dyDescent="0.45">
      <c r="A43" t="s">
        <v>7890</v>
      </c>
    </row>
    <row r="44" spans="1:1" x14ac:dyDescent="0.45">
      <c r="A44" t="s">
        <v>7891</v>
      </c>
    </row>
    <row r="45" spans="1:1" x14ac:dyDescent="0.45">
      <c r="A45" t="s">
        <v>7892</v>
      </c>
    </row>
    <row r="46" spans="1:1" x14ac:dyDescent="0.45">
      <c r="A46" t="s">
        <v>7893</v>
      </c>
    </row>
    <row r="47" spans="1:1" x14ac:dyDescent="0.45">
      <c r="A47" t="s">
        <v>7894</v>
      </c>
    </row>
    <row r="63" spans="1:1" x14ac:dyDescent="0.45">
      <c r="A63" t="s">
        <v>7895</v>
      </c>
    </row>
    <row r="64" spans="1:1" x14ac:dyDescent="0.45">
      <c r="A64" t="s">
        <v>1025</v>
      </c>
    </row>
    <row r="65" spans="1:1" x14ac:dyDescent="0.45">
      <c r="A65" t="s">
        <v>1026</v>
      </c>
    </row>
    <row r="66" spans="1:1" x14ac:dyDescent="0.45">
      <c r="A66" t="s">
        <v>1027</v>
      </c>
    </row>
    <row r="67" spans="1:1" x14ac:dyDescent="0.45">
      <c r="A67" t="s">
        <v>1028</v>
      </c>
    </row>
    <row r="68" spans="1:1" x14ac:dyDescent="0.45">
      <c r="A68" t="s">
        <v>1029</v>
      </c>
    </row>
    <row r="69" spans="1:1" x14ac:dyDescent="0.45">
      <c r="A69" t="s">
        <v>1030</v>
      </c>
    </row>
    <row r="70" spans="1:1" x14ac:dyDescent="0.45">
      <c r="A70" t="s">
        <v>1031</v>
      </c>
    </row>
    <row r="71" spans="1:1" x14ac:dyDescent="0.45">
      <c r="A71" t="s">
        <v>1032</v>
      </c>
    </row>
    <row r="72" spans="1:1" x14ac:dyDescent="0.45">
      <c r="A72" t="s">
        <v>7873</v>
      </c>
    </row>
    <row r="73" spans="1:1" x14ac:dyDescent="0.45">
      <c r="A73" t="s">
        <v>4039</v>
      </c>
    </row>
    <row r="74" spans="1:1" x14ac:dyDescent="0.45">
      <c r="A74" t="s">
        <v>7896</v>
      </c>
    </row>
    <row r="303" spans="1:1" x14ac:dyDescent="0.45">
      <c r="A303" t="s">
        <v>7897</v>
      </c>
    </row>
    <row r="304" spans="1:1" x14ac:dyDescent="0.45">
      <c r="A304" t="s">
        <v>1025</v>
      </c>
    </row>
    <row r="305" spans="1:1" x14ac:dyDescent="0.45">
      <c r="A305" t="s">
        <v>1026</v>
      </c>
    </row>
    <row r="306" spans="1:1" x14ac:dyDescent="0.45">
      <c r="A306" t="s">
        <v>1027</v>
      </c>
    </row>
    <row r="307" spans="1:1" x14ac:dyDescent="0.45">
      <c r="A307" t="s">
        <v>1028</v>
      </c>
    </row>
    <row r="308" spans="1:1" x14ac:dyDescent="0.45">
      <c r="A308" t="s">
        <v>1029</v>
      </c>
    </row>
    <row r="309" spans="1:1" x14ac:dyDescent="0.45">
      <c r="A309" t="s">
        <v>1030</v>
      </c>
    </row>
    <row r="310" spans="1:1" x14ac:dyDescent="0.45">
      <c r="A310" t="s">
        <v>1031</v>
      </c>
    </row>
    <row r="311" spans="1:1" x14ac:dyDescent="0.45">
      <c r="A311" t="s">
        <v>1032</v>
      </c>
    </row>
    <row r="312" spans="1:1" x14ac:dyDescent="0.45">
      <c r="A312" t="s">
        <v>7898</v>
      </c>
    </row>
    <row r="313" spans="1:1" x14ac:dyDescent="0.45">
      <c r="A313" t="s">
        <v>7899</v>
      </c>
    </row>
    <row r="314" spans="1:1" x14ac:dyDescent="0.45">
      <c r="A314" t="s">
        <v>7900</v>
      </c>
    </row>
    <row r="315" spans="1:1" x14ac:dyDescent="0.45">
      <c r="A315" t="s">
        <v>7901</v>
      </c>
    </row>
    <row r="316" spans="1:1" x14ac:dyDescent="0.45">
      <c r="A316" t="s">
        <v>7902</v>
      </c>
    </row>
    <row r="317" spans="1:1" x14ac:dyDescent="0.45">
      <c r="A317" t="s">
        <v>7903</v>
      </c>
    </row>
    <row r="318" spans="1:1" x14ac:dyDescent="0.45">
      <c r="A318" t="s">
        <v>7904</v>
      </c>
    </row>
    <row r="319" spans="1:1" x14ac:dyDescent="0.45">
      <c r="A319" t="s">
        <v>7905</v>
      </c>
    </row>
    <row r="320" spans="1:1" x14ac:dyDescent="0.45">
      <c r="A320" t="s">
        <v>7906</v>
      </c>
    </row>
    <row r="321" spans="1:1" x14ac:dyDescent="0.45">
      <c r="A321" t="s">
        <v>7907</v>
      </c>
    </row>
    <row r="322" spans="1:1" x14ac:dyDescent="0.45">
      <c r="A322" t="s">
        <v>7908</v>
      </c>
    </row>
    <row r="323" spans="1:1" x14ac:dyDescent="0.45">
      <c r="A323" t="s">
        <v>7909</v>
      </c>
    </row>
    <row r="324" spans="1:1" x14ac:dyDescent="0.45">
      <c r="A324" t="s">
        <v>7910</v>
      </c>
    </row>
    <row r="325" spans="1:1" x14ac:dyDescent="0.45">
      <c r="A325" t="s">
        <v>7911</v>
      </c>
    </row>
    <row r="326" spans="1:1" x14ac:dyDescent="0.45">
      <c r="A326" t="s">
        <v>7912</v>
      </c>
    </row>
    <row r="327" spans="1:1" x14ac:dyDescent="0.45">
      <c r="A327" t="s">
        <v>7913</v>
      </c>
    </row>
    <row r="328" spans="1:1" x14ac:dyDescent="0.45">
      <c r="A328" t="s">
        <v>7914</v>
      </c>
    </row>
    <row r="329" spans="1:1" x14ac:dyDescent="0.45">
      <c r="A329" t="s">
        <v>7915</v>
      </c>
    </row>
    <row r="330" spans="1:1" x14ac:dyDescent="0.45">
      <c r="A330" t="s">
        <v>7916</v>
      </c>
    </row>
    <row r="331" spans="1:1" x14ac:dyDescent="0.45">
      <c r="A331" t="s">
        <v>7917</v>
      </c>
    </row>
    <row r="332" spans="1:1" x14ac:dyDescent="0.45">
      <c r="A332" t="s">
        <v>7918</v>
      </c>
    </row>
    <row r="333" spans="1:1" x14ac:dyDescent="0.45">
      <c r="A333" t="s">
        <v>7919</v>
      </c>
    </row>
    <row r="334" spans="1:1" x14ac:dyDescent="0.45">
      <c r="A334" t="s">
        <v>7920</v>
      </c>
    </row>
    <row r="335" spans="1:1" x14ac:dyDescent="0.45">
      <c r="A335" t="s">
        <v>7921</v>
      </c>
    </row>
    <row r="336" spans="1:1" x14ac:dyDescent="0.45">
      <c r="A336" t="s">
        <v>7922</v>
      </c>
    </row>
    <row r="337" spans="1:1" x14ac:dyDescent="0.45">
      <c r="A337" t="s">
        <v>7923</v>
      </c>
    </row>
    <row r="338" spans="1:1" x14ac:dyDescent="0.45">
      <c r="A338" t="s">
        <v>7924</v>
      </c>
    </row>
    <row r="339" spans="1:1" x14ac:dyDescent="0.45">
      <c r="A339" t="s">
        <v>7925</v>
      </c>
    </row>
    <row r="340" spans="1:1" x14ac:dyDescent="0.45">
      <c r="A340" t="s">
        <v>7926</v>
      </c>
    </row>
    <row r="341" spans="1:1" x14ac:dyDescent="0.45">
      <c r="A341" t="s">
        <v>7927</v>
      </c>
    </row>
    <row r="342" spans="1:1" x14ac:dyDescent="0.45">
      <c r="A342" t="s">
        <v>7928</v>
      </c>
    </row>
    <row r="343" spans="1:1" x14ac:dyDescent="0.45">
      <c r="A343" t="s">
        <v>7929</v>
      </c>
    </row>
    <row r="344" spans="1:1" x14ac:dyDescent="0.45">
      <c r="A344" t="s">
        <v>7930</v>
      </c>
    </row>
    <row r="345" spans="1:1" x14ac:dyDescent="0.45">
      <c r="A345" t="s">
        <v>7931</v>
      </c>
    </row>
    <row r="346" spans="1:1" x14ac:dyDescent="0.45">
      <c r="A346" t="s">
        <v>7932</v>
      </c>
    </row>
    <row r="347" spans="1:1" x14ac:dyDescent="0.45">
      <c r="A347" t="s">
        <v>7933</v>
      </c>
    </row>
    <row r="348" spans="1:1" x14ac:dyDescent="0.45">
      <c r="A348" t="s">
        <v>7934</v>
      </c>
    </row>
    <row r="349" spans="1:1" x14ac:dyDescent="0.45">
      <c r="A349" t="s">
        <v>7935</v>
      </c>
    </row>
    <row r="350" spans="1:1" x14ac:dyDescent="0.45">
      <c r="A350" t="s">
        <v>7936</v>
      </c>
    </row>
    <row r="351" spans="1:1" x14ac:dyDescent="0.45">
      <c r="A351" t="s">
        <v>7937</v>
      </c>
    </row>
    <row r="352" spans="1:1" x14ac:dyDescent="0.45">
      <c r="A352" t="s">
        <v>7938</v>
      </c>
    </row>
    <row r="353" spans="1:1" x14ac:dyDescent="0.45">
      <c r="A353" t="s">
        <v>7939</v>
      </c>
    </row>
    <row r="354" spans="1:1" x14ac:dyDescent="0.45">
      <c r="A354" t="s">
        <v>7940</v>
      </c>
    </row>
    <row r="355" spans="1:1" x14ac:dyDescent="0.45">
      <c r="A355" t="s">
        <v>7941</v>
      </c>
    </row>
    <row r="356" spans="1:1" x14ac:dyDescent="0.45">
      <c r="A356" t="s">
        <v>7942</v>
      </c>
    </row>
    <row r="357" spans="1:1" x14ac:dyDescent="0.45">
      <c r="A357" t="s">
        <v>7943</v>
      </c>
    </row>
    <row r="358" spans="1:1" x14ac:dyDescent="0.45">
      <c r="A358" t="s">
        <v>7944</v>
      </c>
    </row>
    <row r="359" spans="1:1" x14ac:dyDescent="0.45">
      <c r="A359" t="s">
        <v>7945</v>
      </c>
    </row>
    <row r="360" spans="1:1" x14ac:dyDescent="0.45">
      <c r="A360" t="s">
        <v>7946</v>
      </c>
    </row>
    <row r="361" spans="1:1" x14ac:dyDescent="0.45">
      <c r="A361" t="s">
        <v>7947</v>
      </c>
    </row>
    <row r="362" spans="1:1" x14ac:dyDescent="0.45">
      <c r="A362" t="s">
        <v>7948</v>
      </c>
    </row>
    <row r="363" spans="1:1" x14ac:dyDescent="0.45">
      <c r="A363" t="s">
        <v>7949</v>
      </c>
    </row>
    <row r="364" spans="1:1" x14ac:dyDescent="0.45">
      <c r="A364" t="s">
        <v>7950</v>
      </c>
    </row>
    <row r="365" spans="1:1" x14ac:dyDescent="0.45">
      <c r="A365" t="s">
        <v>7951</v>
      </c>
    </row>
    <row r="366" spans="1:1" x14ac:dyDescent="0.45">
      <c r="A366" t="s">
        <v>7952</v>
      </c>
    </row>
    <row r="367" spans="1:1" x14ac:dyDescent="0.45">
      <c r="A367" t="s">
        <v>7953</v>
      </c>
    </row>
    <row r="368" spans="1:1" x14ac:dyDescent="0.45">
      <c r="A368" t="s">
        <v>7954</v>
      </c>
    </row>
    <row r="369" spans="1:1" x14ac:dyDescent="0.45">
      <c r="A369" t="s">
        <v>7955</v>
      </c>
    </row>
    <row r="370" spans="1:1" x14ac:dyDescent="0.45">
      <c r="A370" t="s">
        <v>7956</v>
      </c>
    </row>
    <row r="371" spans="1:1" x14ac:dyDescent="0.45">
      <c r="A371" t="s">
        <v>7957</v>
      </c>
    </row>
    <row r="372" spans="1:1" x14ac:dyDescent="0.45">
      <c r="A372" t="s">
        <v>7958</v>
      </c>
    </row>
    <row r="373" spans="1:1" x14ac:dyDescent="0.45">
      <c r="A373" t="s">
        <v>7959</v>
      </c>
    </row>
    <row r="374" spans="1:1" x14ac:dyDescent="0.45">
      <c r="A374" t="s">
        <v>7960</v>
      </c>
    </row>
    <row r="375" spans="1:1" x14ac:dyDescent="0.45">
      <c r="A375" t="s">
        <v>7961</v>
      </c>
    </row>
    <row r="376" spans="1:1" x14ac:dyDescent="0.45">
      <c r="A376" t="s">
        <v>7962</v>
      </c>
    </row>
    <row r="377" spans="1:1" x14ac:dyDescent="0.45">
      <c r="A377" t="s">
        <v>7963</v>
      </c>
    </row>
    <row r="378" spans="1:1" x14ac:dyDescent="0.45">
      <c r="A378" t="s">
        <v>7964</v>
      </c>
    </row>
    <row r="379" spans="1:1" x14ac:dyDescent="0.45">
      <c r="A379" t="s">
        <v>7965</v>
      </c>
    </row>
    <row r="380" spans="1:1" x14ac:dyDescent="0.45">
      <c r="A380" t="s">
        <v>7966</v>
      </c>
    </row>
    <row r="381" spans="1:1" x14ac:dyDescent="0.45">
      <c r="A381" t="s">
        <v>7967</v>
      </c>
    </row>
    <row r="382" spans="1:1" x14ac:dyDescent="0.45">
      <c r="A382" t="s">
        <v>7968</v>
      </c>
    </row>
    <row r="383" spans="1:1" x14ac:dyDescent="0.45">
      <c r="A383" t="s">
        <v>7969</v>
      </c>
    </row>
    <row r="384" spans="1:1" x14ac:dyDescent="0.45">
      <c r="A384" t="s">
        <v>7970</v>
      </c>
    </row>
    <row r="385" spans="1:1" x14ac:dyDescent="0.45">
      <c r="A385" t="s">
        <v>7971</v>
      </c>
    </row>
    <row r="386" spans="1:1" x14ac:dyDescent="0.45">
      <c r="A386" t="s">
        <v>7972</v>
      </c>
    </row>
    <row r="387" spans="1:1" x14ac:dyDescent="0.45">
      <c r="A387" t="s">
        <v>7973</v>
      </c>
    </row>
    <row r="388" spans="1:1" x14ac:dyDescent="0.45">
      <c r="A388" t="s">
        <v>7974</v>
      </c>
    </row>
    <row r="389" spans="1:1" x14ac:dyDescent="0.45">
      <c r="A389" t="s">
        <v>7975</v>
      </c>
    </row>
    <row r="390" spans="1:1" x14ac:dyDescent="0.45">
      <c r="A390" t="s">
        <v>7976</v>
      </c>
    </row>
    <row r="391" spans="1:1" x14ac:dyDescent="0.45">
      <c r="A391" t="s">
        <v>7977</v>
      </c>
    </row>
    <row r="392" spans="1:1" x14ac:dyDescent="0.45">
      <c r="A392" t="s">
        <v>7978</v>
      </c>
    </row>
    <row r="393" spans="1:1" x14ac:dyDescent="0.45">
      <c r="A393" t="s">
        <v>7979</v>
      </c>
    </row>
    <row r="394" spans="1:1" x14ac:dyDescent="0.45">
      <c r="A394" t="s">
        <v>7980</v>
      </c>
    </row>
    <row r="395" spans="1:1" x14ac:dyDescent="0.45">
      <c r="A395" t="s">
        <v>7981</v>
      </c>
    </row>
    <row r="396" spans="1:1" x14ac:dyDescent="0.45">
      <c r="A396" t="s">
        <v>7982</v>
      </c>
    </row>
    <row r="397" spans="1:1" x14ac:dyDescent="0.45">
      <c r="A397" t="s">
        <v>7983</v>
      </c>
    </row>
    <row r="398" spans="1:1" x14ac:dyDescent="0.45">
      <c r="A398" t="s">
        <v>7984</v>
      </c>
    </row>
    <row r="399" spans="1:1" x14ac:dyDescent="0.45">
      <c r="A399" t="s">
        <v>7985</v>
      </c>
    </row>
    <row r="400" spans="1:1" x14ac:dyDescent="0.45">
      <c r="A400" t="s">
        <v>7986</v>
      </c>
    </row>
    <row r="401" spans="1:1" x14ac:dyDescent="0.45">
      <c r="A401" t="s">
        <v>7987</v>
      </c>
    </row>
    <row r="402" spans="1:1" x14ac:dyDescent="0.45">
      <c r="A402" t="s">
        <v>7988</v>
      </c>
    </row>
    <row r="403" spans="1:1" x14ac:dyDescent="0.45">
      <c r="A403" t="s">
        <v>7989</v>
      </c>
    </row>
    <row r="404" spans="1:1" x14ac:dyDescent="0.45">
      <c r="A404" t="s">
        <v>7990</v>
      </c>
    </row>
    <row r="405" spans="1:1" x14ac:dyDescent="0.45">
      <c r="A405" t="s">
        <v>7991</v>
      </c>
    </row>
    <row r="406" spans="1:1" x14ac:dyDescent="0.45">
      <c r="A406" t="s">
        <v>7992</v>
      </c>
    </row>
    <row r="407" spans="1:1" x14ac:dyDescent="0.45">
      <c r="A407" t="s">
        <v>7993</v>
      </c>
    </row>
    <row r="408" spans="1:1" x14ac:dyDescent="0.45">
      <c r="A408" t="s">
        <v>7994</v>
      </c>
    </row>
    <row r="409" spans="1:1" x14ac:dyDescent="0.45">
      <c r="A409" t="s">
        <v>7995</v>
      </c>
    </row>
    <row r="410" spans="1:1" x14ac:dyDescent="0.45">
      <c r="A410" t="s">
        <v>7996</v>
      </c>
    </row>
    <row r="411" spans="1:1" x14ac:dyDescent="0.45">
      <c r="A411" t="s">
        <v>7997</v>
      </c>
    </row>
    <row r="412" spans="1:1" x14ac:dyDescent="0.45">
      <c r="A412" t="s">
        <v>7998</v>
      </c>
    </row>
    <row r="413" spans="1:1" x14ac:dyDescent="0.45">
      <c r="A413" t="s">
        <v>7999</v>
      </c>
    </row>
    <row r="414" spans="1:1" x14ac:dyDescent="0.45">
      <c r="A414" t="s">
        <v>8000</v>
      </c>
    </row>
    <row r="415" spans="1:1" x14ac:dyDescent="0.45">
      <c r="A415" t="s">
        <v>8001</v>
      </c>
    </row>
    <row r="416" spans="1:1" x14ac:dyDescent="0.45">
      <c r="A416" t="s">
        <v>8002</v>
      </c>
    </row>
    <row r="417" spans="1:1" x14ac:dyDescent="0.45">
      <c r="A417" t="s">
        <v>8003</v>
      </c>
    </row>
    <row r="418" spans="1:1" x14ac:dyDescent="0.45">
      <c r="A418" t="s">
        <v>8004</v>
      </c>
    </row>
    <row r="419" spans="1:1" x14ac:dyDescent="0.45">
      <c r="A419" t="s">
        <v>8005</v>
      </c>
    </row>
    <row r="420" spans="1:1" x14ac:dyDescent="0.45">
      <c r="A420" t="s">
        <v>8006</v>
      </c>
    </row>
    <row r="421" spans="1:1" x14ac:dyDescent="0.45">
      <c r="A421" t="s">
        <v>8007</v>
      </c>
    </row>
    <row r="422" spans="1:1" x14ac:dyDescent="0.45">
      <c r="A422" t="s">
        <v>8008</v>
      </c>
    </row>
    <row r="423" spans="1:1" x14ac:dyDescent="0.45">
      <c r="A423" t="s">
        <v>8009</v>
      </c>
    </row>
    <row r="424" spans="1:1" x14ac:dyDescent="0.45">
      <c r="A424" t="s">
        <v>8010</v>
      </c>
    </row>
    <row r="425" spans="1:1" x14ac:dyDescent="0.45">
      <c r="A425" t="s">
        <v>8011</v>
      </c>
    </row>
    <row r="426" spans="1:1" x14ac:dyDescent="0.45">
      <c r="A426" t="s">
        <v>8012</v>
      </c>
    </row>
    <row r="427" spans="1:1" x14ac:dyDescent="0.45">
      <c r="A427" t="s">
        <v>8013</v>
      </c>
    </row>
    <row r="428" spans="1:1" x14ac:dyDescent="0.45">
      <c r="A428" t="s">
        <v>8014</v>
      </c>
    </row>
    <row r="429" spans="1:1" x14ac:dyDescent="0.45">
      <c r="A429" t="s">
        <v>8015</v>
      </c>
    </row>
    <row r="430" spans="1:1" x14ac:dyDescent="0.45">
      <c r="A430" t="s">
        <v>8016</v>
      </c>
    </row>
    <row r="431" spans="1:1" x14ac:dyDescent="0.45">
      <c r="A431" t="s">
        <v>8017</v>
      </c>
    </row>
    <row r="432" spans="1:1" x14ac:dyDescent="0.45">
      <c r="A432" t="s">
        <v>8018</v>
      </c>
    </row>
    <row r="433" spans="1:1" x14ac:dyDescent="0.45">
      <c r="A433" t="s">
        <v>8019</v>
      </c>
    </row>
    <row r="434" spans="1:1" x14ac:dyDescent="0.45">
      <c r="A434" t="s">
        <v>8020</v>
      </c>
    </row>
    <row r="435" spans="1:1" x14ac:dyDescent="0.45">
      <c r="A435" t="s">
        <v>8021</v>
      </c>
    </row>
    <row r="436" spans="1:1" x14ac:dyDescent="0.45">
      <c r="A436" t="s">
        <v>8022</v>
      </c>
    </row>
    <row r="437" spans="1:1" x14ac:dyDescent="0.45">
      <c r="A437" t="s">
        <v>8023</v>
      </c>
    </row>
    <row r="438" spans="1:1" x14ac:dyDescent="0.45">
      <c r="A438" t="s">
        <v>8024</v>
      </c>
    </row>
    <row r="439" spans="1:1" x14ac:dyDescent="0.45">
      <c r="A439" t="s">
        <v>8025</v>
      </c>
    </row>
    <row r="440" spans="1:1" x14ac:dyDescent="0.45">
      <c r="A440" t="s">
        <v>8026</v>
      </c>
    </row>
    <row r="441" spans="1:1" x14ac:dyDescent="0.45">
      <c r="A441" t="s">
        <v>8027</v>
      </c>
    </row>
    <row r="442" spans="1:1" x14ac:dyDescent="0.45">
      <c r="A442" t="s">
        <v>8028</v>
      </c>
    </row>
    <row r="443" spans="1:1" x14ac:dyDescent="0.45">
      <c r="A443" t="s">
        <v>8029</v>
      </c>
    </row>
    <row r="444" spans="1:1" x14ac:dyDescent="0.45">
      <c r="A444" t="s">
        <v>8030</v>
      </c>
    </row>
    <row r="445" spans="1:1" x14ac:dyDescent="0.45">
      <c r="A445" t="s">
        <v>8031</v>
      </c>
    </row>
    <row r="446" spans="1:1" x14ac:dyDescent="0.45">
      <c r="A446" t="s">
        <v>8032</v>
      </c>
    </row>
    <row r="447" spans="1:1" x14ac:dyDescent="0.45">
      <c r="A447" t="s">
        <v>8033</v>
      </c>
    </row>
    <row r="448" spans="1:1" x14ac:dyDescent="0.45">
      <c r="A448" t="s">
        <v>8034</v>
      </c>
    </row>
    <row r="449" spans="1:1" x14ac:dyDescent="0.45">
      <c r="A449" t="s">
        <v>8035</v>
      </c>
    </row>
    <row r="450" spans="1:1" x14ac:dyDescent="0.45">
      <c r="A450" t="s">
        <v>8036</v>
      </c>
    </row>
    <row r="451" spans="1:1" x14ac:dyDescent="0.45">
      <c r="A451" t="s">
        <v>8037</v>
      </c>
    </row>
    <row r="452" spans="1:1" x14ac:dyDescent="0.45">
      <c r="A452" t="s">
        <v>8038</v>
      </c>
    </row>
    <row r="453" spans="1:1" x14ac:dyDescent="0.45">
      <c r="A453" t="s">
        <v>8039</v>
      </c>
    </row>
    <row r="454" spans="1:1" x14ac:dyDescent="0.45">
      <c r="A454" t="s">
        <v>8040</v>
      </c>
    </row>
    <row r="455" spans="1:1" x14ac:dyDescent="0.45">
      <c r="A455" t="s">
        <v>8041</v>
      </c>
    </row>
    <row r="456" spans="1:1" x14ac:dyDescent="0.45">
      <c r="A456" t="s">
        <v>8042</v>
      </c>
    </row>
    <row r="457" spans="1:1" x14ac:dyDescent="0.45">
      <c r="A457" t="s">
        <v>8043</v>
      </c>
    </row>
    <row r="458" spans="1:1" x14ac:dyDescent="0.45">
      <c r="A458" t="s">
        <v>8044</v>
      </c>
    </row>
    <row r="459" spans="1:1" x14ac:dyDescent="0.45">
      <c r="A459" t="s">
        <v>8045</v>
      </c>
    </row>
    <row r="460" spans="1:1" x14ac:dyDescent="0.45">
      <c r="A460" t="s">
        <v>8046</v>
      </c>
    </row>
    <row r="461" spans="1:1" x14ac:dyDescent="0.45">
      <c r="A461" t="s">
        <v>8047</v>
      </c>
    </row>
    <row r="462" spans="1:1" x14ac:dyDescent="0.45">
      <c r="A462" t="s">
        <v>8048</v>
      </c>
    </row>
    <row r="463" spans="1:1" x14ac:dyDescent="0.45">
      <c r="A463" t="s">
        <v>8049</v>
      </c>
    </row>
    <row r="464" spans="1:1" x14ac:dyDescent="0.45">
      <c r="A464" t="s">
        <v>8050</v>
      </c>
    </row>
    <row r="465" spans="1:1" x14ac:dyDescent="0.45">
      <c r="A465" t="s">
        <v>8051</v>
      </c>
    </row>
    <row r="466" spans="1:1" x14ac:dyDescent="0.45">
      <c r="A466" t="s">
        <v>8052</v>
      </c>
    </row>
    <row r="467" spans="1:1" x14ac:dyDescent="0.45">
      <c r="A467" t="s">
        <v>8053</v>
      </c>
    </row>
    <row r="468" spans="1:1" x14ac:dyDescent="0.45">
      <c r="A468" t="s">
        <v>8054</v>
      </c>
    </row>
    <row r="469" spans="1:1" x14ac:dyDescent="0.45">
      <c r="A469" t="s">
        <v>8055</v>
      </c>
    </row>
    <row r="470" spans="1:1" x14ac:dyDescent="0.45">
      <c r="A470" t="s">
        <v>8056</v>
      </c>
    </row>
    <row r="471" spans="1:1" x14ac:dyDescent="0.45">
      <c r="A471" t="s">
        <v>8057</v>
      </c>
    </row>
    <row r="472" spans="1:1" x14ac:dyDescent="0.45">
      <c r="A472" t="s">
        <v>8058</v>
      </c>
    </row>
    <row r="473" spans="1:1" x14ac:dyDescent="0.45">
      <c r="A473" t="s">
        <v>8059</v>
      </c>
    </row>
    <row r="474" spans="1:1" x14ac:dyDescent="0.45">
      <c r="A474" t="s">
        <v>8060</v>
      </c>
    </row>
    <row r="475" spans="1:1" x14ac:dyDescent="0.45">
      <c r="A475" t="s">
        <v>8061</v>
      </c>
    </row>
    <row r="476" spans="1:1" x14ac:dyDescent="0.45">
      <c r="A476" t="s">
        <v>8062</v>
      </c>
    </row>
    <row r="477" spans="1:1" x14ac:dyDescent="0.45">
      <c r="A477" t="s">
        <v>8063</v>
      </c>
    </row>
    <row r="478" spans="1:1" x14ac:dyDescent="0.45">
      <c r="A478" t="s">
        <v>8064</v>
      </c>
    </row>
    <row r="479" spans="1:1" x14ac:dyDescent="0.45">
      <c r="A479" t="s">
        <v>8065</v>
      </c>
    </row>
    <row r="480" spans="1:1" x14ac:dyDescent="0.45">
      <c r="A480" t="s">
        <v>8066</v>
      </c>
    </row>
    <row r="481" spans="1:1" x14ac:dyDescent="0.45">
      <c r="A481" t="s">
        <v>8067</v>
      </c>
    </row>
    <row r="482" spans="1:1" x14ac:dyDescent="0.45">
      <c r="A482" t="s">
        <v>8068</v>
      </c>
    </row>
    <row r="483" spans="1:1" x14ac:dyDescent="0.45">
      <c r="A483" t="s">
        <v>8069</v>
      </c>
    </row>
    <row r="484" spans="1:1" x14ac:dyDescent="0.45">
      <c r="A484" t="s">
        <v>8070</v>
      </c>
    </row>
    <row r="485" spans="1:1" x14ac:dyDescent="0.45">
      <c r="A485" t="s">
        <v>8071</v>
      </c>
    </row>
    <row r="486" spans="1:1" x14ac:dyDescent="0.45">
      <c r="A486" t="s">
        <v>8072</v>
      </c>
    </row>
    <row r="487" spans="1:1" x14ac:dyDescent="0.45">
      <c r="A487" t="s">
        <v>8073</v>
      </c>
    </row>
    <row r="488" spans="1:1" x14ac:dyDescent="0.45">
      <c r="A488" t="s">
        <v>8074</v>
      </c>
    </row>
    <row r="489" spans="1:1" x14ac:dyDescent="0.45">
      <c r="A489" t="s">
        <v>8075</v>
      </c>
    </row>
    <row r="490" spans="1:1" x14ac:dyDescent="0.45">
      <c r="A490" t="s">
        <v>8076</v>
      </c>
    </row>
    <row r="491" spans="1:1" x14ac:dyDescent="0.45">
      <c r="A491" t="s">
        <v>8077</v>
      </c>
    </row>
    <row r="492" spans="1:1" x14ac:dyDescent="0.45">
      <c r="A492" t="s">
        <v>8078</v>
      </c>
    </row>
    <row r="493" spans="1:1" x14ac:dyDescent="0.45">
      <c r="A493" t="s">
        <v>8079</v>
      </c>
    </row>
    <row r="494" spans="1:1" x14ac:dyDescent="0.45">
      <c r="A494" t="s">
        <v>8080</v>
      </c>
    </row>
    <row r="495" spans="1:1" x14ac:dyDescent="0.45">
      <c r="A495" t="s">
        <v>8081</v>
      </c>
    </row>
    <row r="496" spans="1:1" x14ac:dyDescent="0.45">
      <c r="A496" t="s">
        <v>8082</v>
      </c>
    </row>
    <row r="497" spans="1:1" x14ac:dyDescent="0.45">
      <c r="A497" t="s">
        <v>8083</v>
      </c>
    </row>
    <row r="498" spans="1:1" x14ac:dyDescent="0.45">
      <c r="A498" t="s">
        <v>8084</v>
      </c>
    </row>
    <row r="499" spans="1:1" x14ac:dyDescent="0.45">
      <c r="A499" t="s">
        <v>8085</v>
      </c>
    </row>
    <row r="500" spans="1:1" x14ac:dyDescent="0.45">
      <c r="A500" t="s">
        <v>8086</v>
      </c>
    </row>
    <row r="501" spans="1:1" x14ac:dyDescent="0.45">
      <c r="A501" t="s">
        <v>8087</v>
      </c>
    </row>
    <row r="502" spans="1:1" x14ac:dyDescent="0.45">
      <c r="A502" t="s">
        <v>8088</v>
      </c>
    </row>
    <row r="503" spans="1:1" x14ac:dyDescent="0.45">
      <c r="A503" t="s">
        <v>8089</v>
      </c>
    </row>
    <row r="504" spans="1:1" x14ac:dyDescent="0.45">
      <c r="A504" t="s">
        <v>8090</v>
      </c>
    </row>
    <row r="505" spans="1:1" x14ac:dyDescent="0.45">
      <c r="A505" t="s">
        <v>8091</v>
      </c>
    </row>
    <row r="506" spans="1:1" x14ac:dyDescent="0.45">
      <c r="A506" t="s">
        <v>8092</v>
      </c>
    </row>
    <row r="507" spans="1:1" x14ac:dyDescent="0.45">
      <c r="A507" t="s">
        <v>8093</v>
      </c>
    </row>
    <row r="508" spans="1:1" x14ac:dyDescent="0.45">
      <c r="A508" t="s">
        <v>8094</v>
      </c>
    </row>
    <row r="509" spans="1:1" x14ac:dyDescent="0.45">
      <c r="A509" t="s">
        <v>8095</v>
      </c>
    </row>
    <row r="510" spans="1:1" x14ac:dyDescent="0.45">
      <c r="A510" t="s">
        <v>8096</v>
      </c>
    </row>
    <row r="511" spans="1:1" x14ac:dyDescent="0.45">
      <c r="A511" t="s">
        <v>8097</v>
      </c>
    </row>
    <row r="512" spans="1:1" x14ac:dyDescent="0.45">
      <c r="A512" t="s">
        <v>8098</v>
      </c>
    </row>
    <row r="513" spans="1:1" x14ac:dyDescent="0.45">
      <c r="A513" t="s">
        <v>8099</v>
      </c>
    </row>
    <row r="514" spans="1:1" x14ac:dyDescent="0.45">
      <c r="A514" t="s">
        <v>8100</v>
      </c>
    </row>
    <row r="515" spans="1:1" x14ac:dyDescent="0.45">
      <c r="A515" t="s">
        <v>8101</v>
      </c>
    </row>
    <row r="516" spans="1:1" x14ac:dyDescent="0.45">
      <c r="A516" t="s">
        <v>8102</v>
      </c>
    </row>
    <row r="517" spans="1:1" x14ac:dyDescent="0.45">
      <c r="A517" t="s">
        <v>8103</v>
      </c>
    </row>
    <row r="518" spans="1:1" x14ac:dyDescent="0.45">
      <c r="A518" t="s">
        <v>8104</v>
      </c>
    </row>
    <row r="519" spans="1:1" x14ac:dyDescent="0.45">
      <c r="A519" t="s">
        <v>8105</v>
      </c>
    </row>
    <row r="520" spans="1:1" x14ac:dyDescent="0.45">
      <c r="A520" t="s">
        <v>8106</v>
      </c>
    </row>
    <row r="521" spans="1:1" x14ac:dyDescent="0.45">
      <c r="A521" t="s">
        <v>8107</v>
      </c>
    </row>
    <row r="522" spans="1:1" x14ac:dyDescent="0.45">
      <c r="A522" t="s">
        <v>8108</v>
      </c>
    </row>
    <row r="523" spans="1:1" x14ac:dyDescent="0.45">
      <c r="A523" t="s">
        <v>8109</v>
      </c>
    </row>
    <row r="524" spans="1:1" x14ac:dyDescent="0.45">
      <c r="A524" t="s">
        <v>8110</v>
      </c>
    </row>
    <row r="525" spans="1:1" x14ac:dyDescent="0.45">
      <c r="A525" t="s">
        <v>8111</v>
      </c>
    </row>
    <row r="526" spans="1:1" x14ac:dyDescent="0.45">
      <c r="A526" t="s">
        <v>8112</v>
      </c>
    </row>
    <row r="527" spans="1:1" x14ac:dyDescent="0.45">
      <c r="A527" t="s">
        <v>8113</v>
      </c>
    </row>
    <row r="528" spans="1:1" x14ac:dyDescent="0.45">
      <c r="A528" t="s">
        <v>8114</v>
      </c>
    </row>
    <row r="529" spans="1:1" x14ac:dyDescent="0.45">
      <c r="A529" t="s">
        <v>8115</v>
      </c>
    </row>
    <row r="530" spans="1:1" x14ac:dyDescent="0.45">
      <c r="A530" t="s">
        <v>8116</v>
      </c>
    </row>
    <row r="531" spans="1:1" x14ac:dyDescent="0.45">
      <c r="A531" t="s">
        <v>8117</v>
      </c>
    </row>
    <row r="532" spans="1:1" x14ac:dyDescent="0.45">
      <c r="A532" t="s">
        <v>8118</v>
      </c>
    </row>
    <row r="533" spans="1:1" x14ac:dyDescent="0.45">
      <c r="A533" t="s">
        <v>8119</v>
      </c>
    </row>
    <row r="534" spans="1:1" x14ac:dyDescent="0.45">
      <c r="A534" t="s">
        <v>8120</v>
      </c>
    </row>
    <row r="535" spans="1:1" x14ac:dyDescent="0.45">
      <c r="A535" t="s">
        <v>8121</v>
      </c>
    </row>
    <row r="536" spans="1:1" x14ac:dyDescent="0.45">
      <c r="A536" t="s">
        <v>8122</v>
      </c>
    </row>
    <row r="537" spans="1:1" x14ac:dyDescent="0.45">
      <c r="A537" t="s">
        <v>8123</v>
      </c>
    </row>
    <row r="538" spans="1:1" x14ac:dyDescent="0.45">
      <c r="A538" t="s">
        <v>8124</v>
      </c>
    </row>
    <row r="539" spans="1:1" x14ac:dyDescent="0.45">
      <c r="A539" t="s">
        <v>8125</v>
      </c>
    </row>
    <row r="540" spans="1:1" x14ac:dyDescent="0.45">
      <c r="A540" t="s">
        <v>8126</v>
      </c>
    </row>
    <row r="541" spans="1:1" x14ac:dyDescent="0.45">
      <c r="A541" t="s">
        <v>8127</v>
      </c>
    </row>
    <row r="542" spans="1:1" x14ac:dyDescent="0.45">
      <c r="A542" t="s">
        <v>8128</v>
      </c>
    </row>
    <row r="543" spans="1:1" x14ac:dyDescent="0.45">
      <c r="A543" t="s">
        <v>8129</v>
      </c>
    </row>
    <row r="544" spans="1:1" x14ac:dyDescent="0.45">
      <c r="A544" t="s">
        <v>8130</v>
      </c>
    </row>
    <row r="545" spans="1:1" x14ac:dyDescent="0.45">
      <c r="A545" t="s">
        <v>8131</v>
      </c>
    </row>
    <row r="546" spans="1:1" x14ac:dyDescent="0.45">
      <c r="A546" t="s">
        <v>8132</v>
      </c>
    </row>
    <row r="547" spans="1:1" x14ac:dyDescent="0.45">
      <c r="A547" t="s">
        <v>8133</v>
      </c>
    </row>
    <row r="548" spans="1:1" x14ac:dyDescent="0.45">
      <c r="A548" t="s">
        <v>8134</v>
      </c>
    </row>
    <row r="549" spans="1:1" x14ac:dyDescent="0.45">
      <c r="A549" t="s">
        <v>8135</v>
      </c>
    </row>
    <row r="550" spans="1:1" x14ac:dyDescent="0.45">
      <c r="A550" t="s">
        <v>8136</v>
      </c>
    </row>
    <row r="551" spans="1:1" x14ac:dyDescent="0.45">
      <c r="A551" t="s">
        <v>8137</v>
      </c>
    </row>
    <row r="552" spans="1:1" x14ac:dyDescent="0.45">
      <c r="A552" t="s">
        <v>8138</v>
      </c>
    </row>
    <row r="553" spans="1:1" x14ac:dyDescent="0.45">
      <c r="A553" t="s">
        <v>8139</v>
      </c>
    </row>
    <row r="554" spans="1:1" x14ac:dyDescent="0.45">
      <c r="A554" t="s">
        <v>8140</v>
      </c>
    </row>
    <row r="555" spans="1:1" x14ac:dyDescent="0.45">
      <c r="A555" t="s">
        <v>8141</v>
      </c>
    </row>
    <row r="556" spans="1:1" x14ac:dyDescent="0.45">
      <c r="A556" t="s">
        <v>8142</v>
      </c>
    </row>
    <row r="557" spans="1:1" x14ac:dyDescent="0.45">
      <c r="A557" t="s">
        <v>8143</v>
      </c>
    </row>
    <row r="558" spans="1:1" x14ac:dyDescent="0.45">
      <c r="A558" t="s">
        <v>8144</v>
      </c>
    </row>
    <row r="559" spans="1:1" x14ac:dyDescent="0.45">
      <c r="A559" t="s">
        <v>8145</v>
      </c>
    </row>
    <row r="560" spans="1:1" x14ac:dyDescent="0.45">
      <c r="A560" t="s">
        <v>8146</v>
      </c>
    </row>
    <row r="561" spans="1:1" x14ac:dyDescent="0.45">
      <c r="A561" t="s">
        <v>8147</v>
      </c>
    </row>
    <row r="562" spans="1:1" x14ac:dyDescent="0.45">
      <c r="A562" t="s">
        <v>8148</v>
      </c>
    </row>
    <row r="563" spans="1:1" x14ac:dyDescent="0.45">
      <c r="A563" t="s">
        <v>8149</v>
      </c>
    </row>
    <row r="564" spans="1:1" x14ac:dyDescent="0.45">
      <c r="A564" t="s">
        <v>8150</v>
      </c>
    </row>
    <row r="565" spans="1:1" x14ac:dyDescent="0.45">
      <c r="A565" t="s">
        <v>8151</v>
      </c>
    </row>
    <row r="566" spans="1:1" x14ac:dyDescent="0.45">
      <c r="A566" t="s">
        <v>8152</v>
      </c>
    </row>
    <row r="567" spans="1:1" x14ac:dyDescent="0.45">
      <c r="A567" t="s">
        <v>8153</v>
      </c>
    </row>
    <row r="568" spans="1:1" x14ac:dyDescent="0.45">
      <c r="A568" t="s">
        <v>8154</v>
      </c>
    </row>
    <row r="569" spans="1:1" x14ac:dyDescent="0.45">
      <c r="A569" t="s">
        <v>8155</v>
      </c>
    </row>
    <row r="570" spans="1:1" x14ac:dyDescent="0.45">
      <c r="A570" t="s">
        <v>8156</v>
      </c>
    </row>
    <row r="571" spans="1:1" x14ac:dyDescent="0.45">
      <c r="A571" t="s">
        <v>8157</v>
      </c>
    </row>
    <row r="572" spans="1:1" x14ac:dyDescent="0.45">
      <c r="A572" t="s">
        <v>8158</v>
      </c>
    </row>
    <row r="573" spans="1:1" x14ac:dyDescent="0.45">
      <c r="A573" t="s">
        <v>8159</v>
      </c>
    </row>
    <row r="574" spans="1:1" x14ac:dyDescent="0.45">
      <c r="A574" t="s">
        <v>8160</v>
      </c>
    </row>
    <row r="575" spans="1:1" x14ac:dyDescent="0.45">
      <c r="A575" t="s">
        <v>8161</v>
      </c>
    </row>
    <row r="576" spans="1:1" x14ac:dyDescent="0.45">
      <c r="A576" t="s">
        <v>8162</v>
      </c>
    </row>
    <row r="577" spans="1:1" x14ac:dyDescent="0.45">
      <c r="A577" t="s">
        <v>8163</v>
      </c>
    </row>
    <row r="578" spans="1:1" x14ac:dyDescent="0.45">
      <c r="A578" t="s">
        <v>8164</v>
      </c>
    </row>
    <row r="579" spans="1:1" x14ac:dyDescent="0.45">
      <c r="A579" t="s">
        <v>8165</v>
      </c>
    </row>
    <row r="580" spans="1:1" x14ac:dyDescent="0.45">
      <c r="A580" t="s">
        <v>8166</v>
      </c>
    </row>
    <row r="581" spans="1:1" x14ac:dyDescent="0.45">
      <c r="A581" t="s">
        <v>8167</v>
      </c>
    </row>
    <row r="582" spans="1:1" x14ac:dyDescent="0.45">
      <c r="A582" t="s">
        <v>8168</v>
      </c>
    </row>
    <row r="583" spans="1:1" x14ac:dyDescent="0.45">
      <c r="A583" t="s">
        <v>8169</v>
      </c>
    </row>
    <row r="584" spans="1:1" x14ac:dyDescent="0.45">
      <c r="A584" t="s">
        <v>8170</v>
      </c>
    </row>
    <row r="585" spans="1:1" x14ac:dyDescent="0.45">
      <c r="A585" t="s">
        <v>8171</v>
      </c>
    </row>
    <row r="586" spans="1:1" x14ac:dyDescent="0.45">
      <c r="A586" t="s">
        <v>8172</v>
      </c>
    </row>
    <row r="587" spans="1:1" x14ac:dyDescent="0.45">
      <c r="A587" t="s">
        <v>8173</v>
      </c>
    </row>
    <row r="588" spans="1:1" x14ac:dyDescent="0.45">
      <c r="A588" t="s">
        <v>8174</v>
      </c>
    </row>
    <row r="589" spans="1:1" x14ac:dyDescent="0.45">
      <c r="A589" t="s">
        <v>8175</v>
      </c>
    </row>
    <row r="590" spans="1:1" x14ac:dyDescent="0.45">
      <c r="A590" t="s">
        <v>8176</v>
      </c>
    </row>
    <row r="591" spans="1:1" x14ac:dyDescent="0.45">
      <c r="A591" t="s">
        <v>8177</v>
      </c>
    </row>
    <row r="592" spans="1:1" x14ac:dyDescent="0.45">
      <c r="A592" t="s">
        <v>8178</v>
      </c>
    </row>
    <row r="593" spans="1:1" x14ac:dyDescent="0.45">
      <c r="A593" t="s">
        <v>8179</v>
      </c>
    </row>
    <row r="594" spans="1:1" x14ac:dyDescent="0.45">
      <c r="A594" t="s">
        <v>8180</v>
      </c>
    </row>
    <row r="595" spans="1:1" x14ac:dyDescent="0.45">
      <c r="A595" t="s">
        <v>8181</v>
      </c>
    </row>
    <row r="596" spans="1:1" x14ac:dyDescent="0.45">
      <c r="A596" t="s">
        <v>8182</v>
      </c>
    </row>
    <row r="597" spans="1:1" x14ac:dyDescent="0.45">
      <c r="A597" t="s">
        <v>8183</v>
      </c>
    </row>
    <row r="598" spans="1:1" x14ac:dyDescent="0.45">
      <c r="A598" t="s">
        <v>8184</v>
      </c>
    </row>
    <row r="599" spans="1:1" x14ac:dyDescent="0.45">
      <c r="A599" t="s">
        <v>8185</v>
      </c>
    </row>
    <row r="600" spans="1:1" x14ac:dyDescent="0.45">
      <c r="A600" t="s">
        <v>8186</v>
      </c>
    </row>
    <row r="601" spans="1:1" x14ac:dyDescent="0.45">
      <c r="A601" t="s">
        <v>8187</v>
      </c>
    </row>
    <row r="602" spans="1:1" x14ac:dyDescent="0.45">
      <c r="A602" t="s">
        <v>8188</v>
      </c>
    </row>
    <row r="603" spans="1:1" x14ac:dyDescent="0.45">
      <c r="A603" t="s">
        <v>8189</v>
      </c>
    </row>
    <row r="604" spans="1:1" x14ac:dyDescent="0.45">
      <c r="A604" t="s">
        <v>8190</v>
      </c>
    </row>
    <row r="605" spans="1:1" x14ac:dyDescent="0.45">
      <c r="A605" t="s">
        <v>8191</v>
      </c>
    </row>
    <row r="606" spans="1:1" x14ac:dyDescent="0.45">
      <c r="A606" t="s">
        <v>8192</v>
      </c>
    </row>
    <row r="607" spans="1:1" x14ac:dyDescent="0.45">
      <c r="A607" t="s">
        <v>8193</v>
      </c>
    </row>
    <row r="608" spans="1:1" x14ac:dyDescent="0.45">
      <c r="A608" t="s">
        <v>8194</v>
      </c>
    </row>
    <row r="609" spans="1:1" x14ac:dyDescent="0.45">
      <c r="A609" t="s">
        <v>8195</v>
      </c>
    </row>
    <row r="610" spans="1:1" x14ac:dyDescent="0.45">
      <c r="A610" t="s">
        <v>8196</v>
      </c>
    </row>
    <row r="611" spans="1:1" x14ac:dyDescent="0.45">
      <c r="A611" t="s">
        <v>8197</v>
      </c>
    </row>
    <row r="612" spans="1:1" x14ac:dyDescent="0.45">
      <c r="A612" t="s">
        <v>8198</v>
      </c>
    </row>
    <row r="613" spans="1:1" x14ac:dyDescent="0.45">
      <c r="A613" t="s">
        <v>8199</v>
      </c>
    </row>
    <row r="614" spans="1:1" x14ac:dyDescent="0.45">
      <c r="A614" t="s">
        <v>8200</v>
      </c>
    </row>
    <row r="615" spans="1:1" x14ac:dyDescent="0.45">
      <c r="A615" t="s">
        <v>8201</v>
      </c>
    </row>
    <row r="616" spans="1:1" x14ac:dyDescent="0.45">
      <c r="A616" t="s">
        <v>8202</v>
      </c>
    </row>
    <row r="617" spans="1:1" x14ac:dyDescent="0.45">
      <c r="A617" t="s">
        <v>8203</v>
      </c>
    </row>
    <row r="618" spans="1:1" x14ac:dyDescent="0.45">
      <c r="A618" t="s">
        <v>8204</v>
      </c>
    </row>
    <row r="619" spans="1:1" x14ac:dyDescent="0.45">
      <c r="A619" t="s">
        <v>8205</v>
      </c>
    </row>
    <row r="620" spans="1:1" x14ac:dyDescent="0.45">
      <c r="A620" t="s">
        <v>8206</v>
      </c>
    </row>
    <row r="621" spans="1:1" x14ac:dyDescent="0.45">
      <c r="A621" t="s">
        <v>8207</v>
      </c>
    </row>
    <row r="622" spans="1:1" x14ac:dyDescent="0.45">
      <c r="A622" t="s">
        <v>8208</v>
      </c>
    </row>
    <row r="623" spans="1:1" x14ac:dyDescent="0.45">
      <c r="A623" t="s">
        <v>8209</v>
      </c>
    </row>
    <row r="624" spans="1:1" x14ac:dyDescent="0.45">
      <c r="A624" t="s">
        <v>8210</v>
      </c>
    </row>
    <row r="625" spans="1:1" x14ac:dyDescent="0.45">
      <c r="A625" t="s">
        <v>8211</v>
      </c>
    </row>
    <row r="626" spans="1:1" x14ac:dyDescent="0.45">
      <c r="A626" t="s">
        <v>8212</v>
      </c>
    </row>
    <row r="627" spans="1:1" x14ac:dyDescent="0.45">
      <c r="A627" t="s">
        <v>8213</v>
      </c>
    </row>
    <row r="628" spans="1:1" x14ac:dyDescent="0.45">
      <c r="A628" t="s">
        <v>8214</v>
      </c>
    </row>
    <row r="629" spans="1:1" x14ac:dyDescent="0.45">
      <c r="A629" t="s">
        <v>8215</v>
      </c>
    </row>
    <row r="630" spans="1:1" x14ac:dyDescent="0.45">
      <c r="A630" t="s">
        <v>8216</v>
      </c>
    </row>
    <row r="631" spans="1:1" x14ac:dyDescent="0.45">
      <c r="A631" t="s">
        <v>8217</v>
      </c>
    </row>
    <row r="632" spans="1:1" x14ac:dyDescent="0.45">
      <c r="A632" t="s">
        <v>8218</v>
      </c>
    </row>
    <row r="633" spans="1:1" x14ac:dyDescent="0.45">
      <c r="A633" t="s">
        <v>8219</v>
      </c>
    </row>
    <row r="634" spans="1:1" x14ac:dyDescent="0.45">
      <c r="A634" t="s">
        <v>8220</v>
      </c>
    </row>
    <row r="635" spans="1:1" x14ac:dyDescent="0.45">
      <c r="A635" t="s">
        <v>8221</v>
      </c>
    </row>
    <row r="636" spans="1:1" x14ac:dyDescent="0.45">
      <c r="A636" t="s">
        <v>8222</v>
      </c>
    </row>
    <row r="637" spans="1:1" x14ac:dyDescent="0.45">
      <c r="A637" t="s">
        <v>8223</v>
      </c>
    </row>
    <row r="638" spans="1:1" x14ac:dyDescent="0.45">
      <c r="A638" t="s">
        <v>8224</v>
      </c>
    </row>
    <row r="639" spans="1:1" x14ac:dyDescent="0.45">
      <c r="A639" t="s">
        <v>8225</v>
      </c>
    </row>
    <row r="640" spans="1:1" x14ac:dyDescent="0.45">
      <c r="A640" t="s">
        <v>8226</v>
      </c>
    </row>
    <row r="641" spans="1:1" x14ac:dyDescent="0.45">
      <c r="A641" t="s">
        <v>8227</v>
      </c>
    </row>
    <row r="642" spans="1:1" x14ac:dyDescent="0.45">
      <c r="A642" t="s">
        <v>8228</v>
      </c>
    </row>
    <row r="643" spans="1:1" x14ac:dyDescent="0.45">
      <c r="A643" t="s">
        <v>8229</v>
      </c>
    </row>
    <row r="644" spans="1:1" x14ac:dyDescent="0.45">
      <c r="A644" t="s">
        <v>8230</v>
      </c>
    </row>
    <row r="645" spans="1:1" x14ac:dyDescent="0.45">
      <c r="A645" t="s">
        <v>8231</v>
      </c>
    </row>
    <row r="646" spans="1:1" x14ac:dyDescent="0.45">
      <c r="A646" t="s">
        <v>8232</v>
      </c>
    </row>
    <row r="647" spans="1:1" x14ac:dyDescent="0.45">
      <c r="A647" t="s">
        <v>8233</v>
      </c>
    </row>
    <row r="648" spans="1:1" x14ac:dyDescent="0.45">
      <c r="A648" t="s">
        <v>8234</v>
      </c>
    </row>
    <row r="649" spans="1:1" x14ac:dyDescent="0.45">
      <c r="A649" t="s">
        <v>8235</v>
      </c>
    </row>
    <row r="650" spans="1:1" x14ac:dyDescent="0.45">
      <c r="A650" t="s">
        <v>8236</v>
      </c>
    </row>
    <row r="651" spans="1:1" x14ac:dyDescent="0.45">
      <c r="A651" t="s">
        <v>8237</v>
      </c>
    </row>
    <row r="652" spans="1:1" x14ac:dyDescent="0.45">
      <c r="A652" t="s">
        <v>8238</v>
      </c>
    </row>
    <row r="653" spans="1:1" x14ac:dyDescent="0.45">
      <c r="A653" t="s">
        <v>8239</v>
      </c>
    </row>
    <row r="654" spans="1:1" x14ac:dyDescent="0.45">
      <c r="A654" t="s">
        <v>8240</v>
      </c>
    </row>
    <row r="655" spans="1:1" x14ac:dyDescent="0.45">
      <c r="A655" t="s">
        <v>8241</v>
      </c>
    </row>
    <row r="656" spans="1:1" x14ac:dyDescent="0.45">
      <c r="A656" t="s">
        <v>8242</v>
      </c>
    </row>
    <row r="657" spans="1:1" x14ac:dyDescent="0.45">
      <c r="A657" t="s">
        <v>8243</v>
      </c>
    </row>
    <row r="658" spans="1:1" x14ac:dyDescent="0.45">
      <c r="A658" t="s">
        <v>8244</v>
      </c>
    </row>
    <row r="659" spans="1:1" x14ac:dyDescent="0.45">
      <c r="A659" t="s">
        <v>8245</v>
      </c>
    </row>
    <row r="660" spans="1:1" x14ac:dyDescent="0.45">
      <c r="A660" t="s">
        <v>8246</v>
      </c>
    </row>
    <row r="661" spans="1:1" x14ac:dyDescent="0.45">
      <c r="A661" t="s">
        <v>8247</v>
      </c>
    </row>
    <row r="662" spans="1:1" x14ac:dyDescent="0.45">
      <c r="A662" t="s">
        <v>8248</v>
      </c>
    </row>
    <row r="663" spans="1:1" x14ac:dyDescent="0.45">
      <c r="A663" t="s">
        <v>8249</v>
      </c>
    </row>
    <row r="664" spans="1:1" x14ac:dyDescent="0.45">
      <c r="A664" t="s">
        <v>8250</v>
      </c>
    </row>
    <row r="665" spans="1:1" x14ac:dyDescent="0.45">
      <c r="A665" t="s">
        <v>8251</v>
      </c>
    </row>
    <row r="666" spans="1:1" x14ac:dyDescent="0.45">
      <c r="A666" t="s">
        <v>8252</v>
      </c>
    </row>
    <row r="667" spans="1:1" x14ac:dyDescent="0.45">
      <c r="A667" t="s">
        <v>8253</v>
      </c>
    </row>
    <row r="668" spans="1:1" x14ac:dyDescent="0.45">
      <c r="A668" t="s">
        <v>8254</v>
      </c>
    </row>
    <row r="669" spans="1:1" x14ac:dyDescent="0.45">
      <c r="A669" t="s">
        <v>8255</v>
      </c>
    </row>
    <row r="670" spans="1:1" x14ac:dyDescent="0.45">
      <c r="A670" t="s">
        <v>8256</v>
      </c>
    </row>
    <row r="671" spans="1:1" x14ac:dyDescent="0.45">
      <c r="A671" t="s">
        <v>8257</v>
      </c>
    </row>
    <row r="672" spans="1:1" x14ac:dyDescent="0.45">
      <c r="A672" t="s">
        <v>8258</v>
      </c>
    </row>
    <row r="673" spans="1:1" x14ac:dyDescent="0.45">
      <c r="A673" t="s">
        <v>8259</v>
      </c>
    </row>
    <row r="674" spans="1:1" x14ac:dyDescent="0.45">
      <c r="A674" t="s">
        <v>8260</v>
      </c>
    </row>
    <row r="675" spans="1:1" x14ac:dyDescent="0.45">
      <c r="A675" t="s">
        <v>8261</v>
      </c>
    </row>
    <row r="676" spans="1:1" x14ac:dyDescent="0.45">
      <c r="A676" t="s">
        <v>8262</v>
      </c>
    </row>
    <row r="677" spans="1:1" x14ac:dyDescent="0.45">
      <c r="A677" t="s">
        <v>8263</v>
      </c>
    </row>
    <row r="678" spans="1:1" x14ac:dyDescent="0.45">
      <c r="A678" t="s">
        <v>8264</v>
      </c>
    </row>
    <row r="679" spans="1:1" x14ac:dyDescent="0.45">
      <c r="A679" t="s">
        <v>8265</v>
      </c>
    </row>
    <row r="680" spans="1:1" x14ac:dyDescent="0.45">
      <c r="A680" t="s">
        <v>8266</v>
      </c>
    </row>
    <row r="681" spans="1:1" x14ac:dyDescent="0.45">
      <c r="A681" t="s">
        <v>8267</v>
      </c>
    </row>
    <row r="682" spans="1:1" x14ac:dyDescent="0.45">
      <c r="A682" t="s">
        <v>8268</v>
      </c>
    </row>
    <row r="683" spans="1:1" x14ac:dyDescent="0.45">
      <c r="A683" t="s">
        <v>8269</v>
      </c>
    </row>
    <row r="684" spans="1:1" x14ac:dyDescent="0.45">
      <c r="A684" t="s">
        <v>8270</v>
      </c>
    </row>
    <row r="685" spans="1:1" x14ac:dyDescent="0.45">
      <c r="A685" t="s">
        <v>8271</v>
      </c>
    </row>
    <row r="686" spans="1:1" x14ac:dyDescent="0.45">
      <c r="A686" t="s">
        <v>8272</v>
      </c>
    </row>
    <row r="687" spans="1:1" x14ac:dyDescent="0.45">
      <c r="A687" t="s">
        <v>8273</v>
      </c>
    </row>
    <row r="688" spans="1:1" x14ac:dyDescent="0.45">
      <c r="A688" t="s">
        <v>8274</v>
      </c>
    </row>
    <row r="689" spans="1:1" x14ac:dyDescent="0.45">
      <c r="A689" t="s">
        <v>8275</v>
      </c>
    </row>
    <row r="690" spans="1:1" x14ac:dyDescent="0.45">
      <c r="A690" t="s">
        <v>8276</v>
      </c>
    </row>
    <row r="691" spans="1:1" x14ac:dyDescent="0.45">
      <c r="A691" t="s">
        <v>8277</v>
      </c>
    </row>
    <row r="692" spans="1:1" x14ac:dyDescent="0.45">
      <c r="A692" t="s">
        <v>8278</v>
      </c>
    </row>
    <row r="693" spans="1:1" x14ac:dyDescent="0.45">
      <c r="A693" t="s">
        <v>8279</v>
      </c>
    </row>
    <row r="694" spans="1:1" x14ac:dyDescent="0.45">
      <c r="A694" t="s">
        <v>8280</v>
      </c>
    </row>
    <row r="695" spans="1:1" x14ac:dyDescent="0.45">
      <c r="A695" t="s">
        <v>8281</v>
      </c>
    </row>
    <row r="696" spans="1:1" x14ac:dyDescent="0.45">
      <c r="A696" t="s">
        <v>8282</v>
      </c>
    </row>
    <row r="697" spans="1:1" x14ac:dyDescent="0.45">
      <c r="A697" t="s">
        <v>8283</v>
      </c>
    </row>
    <row r="698" spans="1:1" x14ac:dyDescent="0.45">
      <c r="A698" t="s">
        <v>8284</v>
      </c>
    </row>
    <row r="699" spans="1:1" x14ac:dyDescent="0.45">
      <c r="A699" t="s">
        <v>8285</v>
      </c>
    </row>
    <row r="700" spans="1:1" x14ac:dyDescent="0.45">
      <c r="A700" t="s">
        <v>8286</v>
      </c>
    </row>
    <row r="701" spans="1:1" x14ac:dyDescent="0.45">
      <c r="A701" t="s">
        <v>8287</v>
      </c>
    </row>
    <row r="702" spans="1:1" x14ac:dyDescent="0.45">
      <c r="A702" t="s">
        <v>8288</v>
      </c>
    </row>
    <row r="703" spans="1:1" x14ac:dyDescent="0.45">
      <c r="A703" t="s">
        <v>8289</v>
      </c>
    </row>
    <row r="704" spans="1:1" x14ac:dyDescent="0.45">
      <c r="A704" t="s">
        <v>8290</v>
      </c>
    </row>
    <row r="705" spans="1:1" x14ac:dyDescent="0.45">
      <c r="A705" t="s">
        <v>8291</v>
      </c>
    </row>
    <row r="706" spans="1:1" x14ac:dyDescent="0.45">
      <c r="A706" t="s">
        <v>8292</v>
      </c>
    </row>
    <row r="707" spans="1:1" x14ac:dyDescent="0.45">
      <c r="A707" t="s">
        <v>8293</v>
      </c>
    </row>
    <row r="708" spans="1:1" x14ac:dyDescent="0.45">
      <c r="A708" t="s">
        <v>8294</v>
      </c>
    </row>
    <row r="709" spans="1:1" x14ac:dyDescent="0.45">
      <c r="A709" t="s">
        <v>8295</v>
      </c>
    </row>
    <row r="710" spans="1:1" x14ac:dyDescent="0.45">
      <c r="A710" t="s">
        <v>8296</v>
      </c>
    </row>
    <row r="711" spans="1:1" x14ac:dyDescent="0.45">
      <c r="A711" t="s">
        <v>8297</v>
      </c>
    </row>
    <row r="712" spans="1:1" x14ac:dyDescent="0.45">
      <c r="A712" t="s">
        <v>8298</v>
      </c>
    </row>
    <row r="713" spans="1:1" x14ac:dyDescent="0.45">
      <c r="A713" t="s">
        <v>8299</v>
      </c>
    </row>
    <row r="714" spans="1:1" x14ac:dyDescent="0.45">
      <c r="A714" t="s">
        <v>8300</v>
      </c>
    </row>
    <row r="715" spans="1:1" x14ac:dyDescent="0.45">
      <c r="A715" t="s">
        <v>8301</v>
      </c>
    </row>
    <row r="716" spans="1:1" x14ac:dyDescent="0.45">
      <c r="A716" t="s">
        <v>8302</v>
      </c>
    </row>
    <row r="717" spans="1:1" x14ac:dyDescent="0.45">
      <c r="A717" t="s">
        <v>8303</v>
      </c>
    </row>
    <row r="718" spans="1:1" x14ac:dyDescent="0.45">
      <c r="A718" t="s">
        <v>8304</v>
      </c>
    </row>
    <row r="719" spans="1:1" x14ac:dyDescent="0.45">
      <c r="A719" t="s">
        <v>8305</v>
      </c>
    </row>
    <row r="720" spans="1:1" x14ac:dyDescent="0.45">
      <c r="A720" t="s">
        <v>8306</v>
      </c>
    </row>
    <row r="721" spans="1:1" x14ac:dyDescent="0.45">
      <c r="A721" t="s">
        <v>8307</v>
      </c>
    </row>
    <row r="722" spans="1:1" x14ac:dyDescent="0.45">
      <c r="A722" t="s">
        <v>8308</v>
      </c>
    </row>
    <row r="723" spans="1:1" x14ac:dyDescent="0.45">
      <c r="A723" t="s">
        <v>8309</v>
      </c>
    </row>
    <row r="724" spans="1:1" x14ac:dyDescent="0.45">
      <c r="A724" t="s">
        <v>8310</v>
      </c>
    </row>
    <row r="725" spans="1:1" x14ac:dyDescent="0.45">
      <c r="A725" t="s">
        <v>8311</v>
      </c>
    </row>
    <row r="726" spans="1:1" x14ac:dyDescent="0.45">
      <c r="A726" t="s">
        <v>8312</v>
      </c>
    </row>
    <row r="727" spans="1:1" x14ac:dyDescent="0.45">
      <c r="A727" t="s">
        <v>8313</v>
      </c>
    </row>
    <row r="728" spans="1:1" x14ac:dyDescent="0.45">
      <c r="A728" t="s">
        <v>8314</v>
      </c>
    </row>
    <row r="729" spans="1:1" x14ac:dyDescent="0.45">
      <c r="A729" t="s">
        <v>8315</v>
      </c>
    </row>
    <row r="730" spans="1:1" x14ac:dyDescent="0.45">
      <c r="A730" t="s">
        <v>8316</v>
      </c>
    </row>
    <row r="731" spans="1:1" x14ac:dyDescent="0.45">
      <c r="A731" t="s">
        <v>8317</v>
      </c>
    </row>
    <row r="732" spans="1:1" x14ac:dyDescent="0.45">
      <c r="A732" t="s">
        <v>8318</v>
      </c>
    </row>
    <row r="733" spans="1:1" x14ac:dyDescent="0.45">
      <c r="A733" t="s">
        <v>8319</v>
      </c>
    </row>
    <row r="734" spans="1:1" x14ac:dyDescent="0.45">
      <c r="A734" t="s">
        <v>8320</v>
      </c>
    </row>
    <row r="735" spans="1:1" x14ac:dyDescent="0.45">
      <c r="A735" t="s">
        <v>8321</v>
      </c>
    </row>
    <row r="736" spans="1:1" x14ac:dyDescent="0.45">
      <c r="A736" t="s">
        <v>8322</v>
      </c>
    </row>
    <row r="737" spans="1:1" x14ac:dyDescent="0.45">
      <c r="A737" t="s">
        <v>8323</v>
      </c>
    </row>
    <row r="738" spans="1:1" x14ac:dyDescent="0.45">
      <c r="A738" t="s">
        <v>8324</v>
      </c>
    </row>
    <row r="739" spans="1:1" x14ac:dyDescent="0.45">
      <c r="A739" t="s">
        <v>8325</v>
      </c>
    </row>
    <row r="740" spans="1:1" x14ac:dyDescent="0.45">
      <c r="A740" t="s">
        <v>8326</v>
      </c>
    </row>
    <row r="741" spans="1:1" x14ac:dyDescent="0.45">
      <c r="A741" t="s">
        <v>8327</v>
      </c>
    </row>
    <row r="742" spans="1:1" x14ac:dyDescent="0.45">
      <c r="A742" t="s">
        <v>8328</v>
      </c>
    </row>
    <row r="743" spans="1:1" x14ac:dyDescent="0.45">
      <c r="A743" t="s">
        <v>8329</v>
      </c>
    </row>
    <row r="744" spans="1:1" x14ac:dyDescent="0.45">
      <c r="A744" t="s">
        <v>8330</v>
      </c>
    </row>
    <row r="745" spans="1:1" x14ac:dyDescent="0.45">
      <c r="A745" t="s">
        <v>8331</v>
      </c>
    </row>
    <row r="746" spans="1:1" x14ac:dyDescent="0.45">
      <c r="A746" t="s">
        <v>8332</v>
      </c>
    </row>
    <row r="747" spans="1:1" x14ac:dyDescent="0.45">
      <c r="A747" t="s">
        <v>8333</v>
      </c>
    </row>
    <row r="748" spans="1:1" x14ac:dyDescent="0.45">
      <c r="A748" t="s">
        <v>8334</v>
      </c>
    </row>
    <row r="749" spans="1:1" x14ac:dyDescent="0.45">
      <c r="A749" t="s">
        <v>8335</v>
      </c>
    </row>
    <row r="750" spans="1:1" x14ac:dyDescent="0.45">
      <c r="A750" t="s">
        <v>8336</v>
      </c>
    </row>
    <row r="751" spans="1:1" x14ac:dyDescent="0.45">
      <c r="A751" t="s">
        <v>8337</v>
      </c>
    </row>
    <row r="752" spans="1:1" x14ac:dyDescent="0.45">
      <c r="A752" t="s">
        <v>8338</v>
      </c>
    </row>
    <row r="753" spans="1:1" x14ac:dyDescent="0.45">
      <c r="A753" t="s">
        <v>8339</v>
      </c>
    </row>
    <row r="754" spans="1:1" x14ac:dyDescent="0.45">
      <c r="A754" t="s">
        <v>8340</v>
      </c>
    </row>
    <row r="755" spans="1:1" x14ac:dyDescent="0.45">
      <c r="A755" t="s">
        <v>8341</v>
      </c>
    </row>
    <row r="756" spans="1:1" x14ac:dyDescent="0.45">
      <c r="A756" t="s">
        <v>8342</v>
      </c>
    </row>
    <row r="757" spans="1:1" x14ac:dyDescent="0.45">
      <c r="A757" t="s">
        <v>8343</v>
      </c>
    </row>
    <row r="758" spans="1:1" x14ac:dyDescent="0.45">
      <c r="A758" t="s">
        <v>8344</v>
      </c>
    </row>
    <row r="759" spans="1:1" x14ac:dyDescent="0.45">
      <c r="A759" t="s">
        <v>8345</v>
      </c>
    </row>
    <row r="760" spans="1:1" x14ac:dyDescent="0.45">
      <c r="A760" t="s">
        <v>8346</v>
      </c>
    </row>
    <row r="761" spans="1:1" x14ac:dyDescent="0.45">
      <c r="A761" t="s">
        <v>8347</v>
      </c>
    </row>
    <row r="762" spans="1:1" x14ac:dyDescent="0.45">
      <c r="A762" t="s">
        <v>8348</v>
      </c>
    </row>
    <row r="763" spans="1:1" x14ac:dyDescent="0.45">
      <c r="A763" t="s">
        <v>8349</v>
      </c>
    </row>
    <row r="764" spans="1:1" x14ac:dyDescent="0.45">
      <c r="A764" t="s">
        <v>8350</v>
      </c>
    </row>
    <row r="765" spans="1:1" x14ac:dyDescent="0.45">
      <c r="A765" t="s">
        <v>8351</v>
      </c>
    </row>
    <row r="766" spans="1:1" x14ac:dyDescent="0.45">
      <c r="A766" t="s">
        <v>8352</v>
      </c>
    </row>
    <row r="767" spans="1:1" x14ac:dyDescent="0.45">
      <c r="A767" t="s">
        <v>8353</v>
      </c>
    </row>
    <row r="768" spans="1:1" x14ac:dyDescent="0.45">
      <c r="A768" t="s">
        <v>8354</v>
      </c>
    </row>
    <row r="769" spans="1:1" x14ac:dyDescent="0.45">
      <c r="A769" t="s">
        <v>8355</v>
      </c>
    </row>
    <row r="770" spans="1:1" x14ac:dyDescent="0.45">
      <c r="A770" t="s">
        <v>8356</v>
      </c>
    </row>
    <row r="771" spans="1:1" x14ac:dyDescent="0.45">
      <c r="A771" t="s">
        <v>8357</v>
      </c>
    </row>
    <row r="772" spans="1:1" x14ac:dyDescent="0.45">
      <c r="A772" t="s">
        <v>8358</v>
      </c>
    </row>
    <row r="773" spans="1:1" x14ac:dyDescent="0.45">
      <c r="A773" t="s">
        <v>8359</v>
      </c>
    </row>
    <row r="774" spans="1:1" x14ac:dyDescent="0.45">
      <c r="A774" t="s">
        <v>8360</v>
      </c>
    </row>
    <row r="775" spans="1:1" x14ac:dyDescent="0.45">
      <c r="A775" t="s">
        <v>8361</v>
      </c>
    </row>
    <row r="776" spans="1:1" x14ac:dyDescent="0.45">
      <c r="A776" t="s">
        <v>8362</v>
      </c>
    </row>
    <row r="777" spans="1:1" x14ac:dyDescent="0.45">
      <c r="A777" t="s">
        <v>8363</v>
      </c>
    </row>
    <row r="778" spans="1:1" x14ac:dyDescent="0.45">
      <c r="A778" t="s">
        <v>8364</v>
      </c>
    </row>
    <row r="779" spans="1:1" x14ac:dyDescent="0.45">
      <c r="A779" t="s">
        <v>8365</v>
      </c>
    </row>
    <row r="780" spans="1:1" x14ac:dyDescent="0.45">
      <c r="A780" t="s">
        <v>8366</v>
      </c>
    </row>
    <row r="781" spans="1:1" x14ac:dyDescent="0.45">
      <c r="A781" t="s">
        <v>8367</v>
      </c>
    </row>
    <row r="782" spans="1:1" x14ac:dyDescent="0.45">
      <c r="A782" t="s">
        <v>8368</v>
      </c>
    </row>
    <row r="783" spans="1:1" x14ac:dyDescent="0.45">
      <c r="A783" t="s">
        <v>8369</v>
      </c>
    </row>
    <row r="784" spans="1:1" x14ac:dyDescent="0.45">
      <c r="A784" t="s">
        <v>8370</v>
      </c>
    </row>
    <row r="785" spans="1:1" x14ac:dyDescent="0.45">
      <c r="A785" t="s">
        <v>8371</v>
      </c>
    </row>
    <row r="786" spans="1:1" x14ac:dyDescent="0.45">
      <c r="A786" t="s">
        <v>8372</v>
      </c>
    </row>
    <row r="787" spans="1:1" x14ac:dyDescent="0.45">
      <c r="A787" t="s">
        <v>8373</v>
      </c>
    </row>
    <row r="788" spans="1:1" x14ac:dyDescent="0.45">
      <c r="A788" t="s">
        <v>8374</v>
      </c>
    </row>
    <row r="789" spans="1:1" x14ac:dyDescent="0.45">
      <c r="A789" t="s">
        <v>8375</v>
      </c>
    </row>
    <row r="790" spans="1:1" x14ac:dyDescent="0.45">
      <c r="A790" t="s">
        <v>8376</v>
      </c>
    </row>
    <row r="791" spans="1:1" x14ac:dyDescent="0.45">
      <c r="A791" t="s">
        <v>8377</v>
      </c>
    </row>
    <row r="792" spans="1:1" x14ac:dyDescent="0.45">
      <c r="A792" t="s">
        <v>8378</v>
      </c>
    </row>
    <row r="793" spans="1:1" x14ac:dyDescent="0.45">
      <c r="A793" t="s">
        <v>8379</v>
      </c>
    </row>
    <row r="794" spans="1:1" x14ac:dyDescent="0.45">
      <c r="A794" t="s">
        <v>8380</v>
      </c>
    </row>
    <row r="795" spans="1:1" x14ac:dyDescent="0.45">
      <c r="A795" t="s">
        <v>8381</v>
      </c>
    </row>
    <row r="796" spans="1:1" x14ac:dyDescent="0.45">
      <c r="A796" t="s">
        <v>8382</v>
      </c>
    </row>
    <row r="797" spans="1:1" x14ac:dyDescent="0.45">
      <c r="A797" t="s">
        <v>8383</v>
      </c>
    </row>
    <row r="798" spans="1:1" x14ac:dyDescent="0.45">
      <c r="A798" t="s">
        <v>8384</v>
      </c>
    </row>
    <row r="799" spans="1:1" x14ac:dyDescent="0.45">
      <c r="A799" t="s">
        <v>8385</v>
      </c>
    </row>
    <row r="800" spans="1:1" x14ac:dyDescent="0.45">
      <c r="A800" t="s">
        <v>8386</v>
      </c>
    </row>
    <row r="801" spans="1:1" x14ac:dyDescent="0.45">
      <c r="A801" t="s">
        <v>8387</v>
      </c>
    </row>
    <row r="802" spans="1:1" x14ac:dyDescent="0.45">
      <c r="A802" t="s">
        <v>8388</v>
      </c>
    </row>
    <row r="803" spans="1:1" x14ac:dyDescent="0.45">
      <c r="A803" t="s">
        <v>8389</v>
      </c>
    </row>
    <row r="804" spans="1:1" x14ac:dyDescent="0.45">
      <c r="A804" t="s">
        <v>8390</v>
      </c>
    </row>
    <row r="805" spans="1:1" x14ac:dyDescent="0.45">
      <c r="A805" t="s">
        <v>8391</v>
      </c>
    </row>
    <row r="806" spans="1:1" x14ac:dyDescent="0.45">
      <c r="A806" t="s">
        <v>8392</v>
      </c>
    </row>
    <row r="807" spans="1:1" x14ac:dyDescent="0.45">
      <c r="A807" t="s">
        <v>8393</v>
      </c>
    </row>
    <row r="808" spans="1:1" x14ac:dyDescent="0.45">
      <c r="A808" t="s">
        <v>8394</v>
      </c>
    </row>
    <row r="809" spans="1:1" x14ac:dyDescent="0.45">
      <c r="A809" t="s">
        <v>8395</v>
      </c>
    </row>
    <row r="810" spans="1:1" x14ac:dyDescent="0.45">
      <c r="A810" t="s">
        <v>8396</v>
      </c>
    </row>
    <row r="811" spans="1:1" x14ac:dyDescent="0.45">
      <c r="A811" t="s">
        <v>8397</v>
      </c>
    </row>
    <row r="812" spans="1:1" x14ac:dyDescent="0.45">
      <c r="A812" t="s">
        <v>8398</v>
      </c>
    </row>
    <row r="813" spans="1:1" x14ac:dyDescent="0.45">
      <c r="A813" t="s">
        <v>8399</v>
      </c>
    </row>
    <row r="814" spans="1:1" x14ac:dyDescent="0.45">
      <c r="A814" t="s">
        <v>8400</v>
      </c>
    </row>
    <row r="815" spans="1:1" x14ac:dyDescent="0.45">
      <c r="A815" t="s">
        <v>8401</v>
      </c>
    </row>
    <row r="816" spans="1:1" x14ac:dyDescent="0.45">
      <c r="A816" t="s">
        <v>8402</v>
      </c>
    </row>
    <row r="817" spans="1:1" x14ac:dyDescent="0.45">
      <c r="A817" t="s">
        <v>8403</v>
      </c>
    </row>
    <row r="818" spans="1:1" x14ac:dyDescent="0.45">
      <c r="A818" t="s">
        <v>8404</v>
      </c>
    </row>
    <row r="819" spans="1:1" x14ac:dyDescent="0.45">
      <c r="A819" t="s">
        <v>8405</v>
      </c>
    </row>
    <row r="820" spans="1:1" x14ac:dyDescent="0.45">
      <c r="A820" t="s">
        <v>8406</v>
      </c>
    </row>
    <row r="821" spans="1:1" x14ac:dyDescent="0.45">
      <c r="A821" t="s">
        <v>8407</v>
      </c>
    </row>
    <row r="822" spans="1:1" x14ac:dyDescent="0.45">
      <c r="A822" t="s">
        <v>8408</v>
      </c>
    </row>
    <row r="823" spans="1:1" x14ac:dyDescent="0.45">
      <c r="A823" t="s">
        <v>8409</v>
      </c>
    </row>
    <row r="824" spans="1:1" x14ac:dyDescent="0.45">
      <c r="A824" t="s">
        <v>8410</v>
      </c>
    </row>
    <row r="825" spans="1:1" x14ac:dyDescent="0.45">
      <c r="A825" t="s">
        <v>8411</v>
      </c>
    </row>
    <row r="826" spans="1:1" x14ac:dyDescent="0.45">
      <c r="A826" t="s">
        <v>8412</v>
      </c>
    </row>
    <row r="827" spans="1:1" x14ac:dyDescent="0.45">
      <c r="A827" t="s">
        <v>8413</v>
      </c>
    </row>
    <row r="828" spans="1:1" x14ac:dyDescent="0.45">
      <c r="A828" t="s">
        <v>8414</v>
      </c>
    </row>
    <row r="829" spans="1:1" x14ac:dyDescent="0.45">
      <c r="A829" t="s">
        <v>8415</v>
      </c>
    </row>
    <row r="830" spans="1:1" x14ac:dyDescent="0.45">
      <c r="A830" t="s">
        <v>8416</v>
      </c>
    </row>
    <row r="831" spans="1:1" x14ac:dyDescent="0.45">
      <c r="A831" t="s">
        <v>8417</v>
      </c>
    </row>
    <row r="832" spans="1:1" x14ac:dyDescent="0.45">
      <c r="A832" t="s">
        <v>8418</v>
      </c>
    </row>
    <row r="833" spans="1:1" x14ac:dyDescent="0.45">
      <c r="A833" t="s">
        <v>8419</v>
      </c>
    </row>
    <row r="834" spans="1:1" x14ac:dyDescent="0.45">
      <c r="A834" t="s">
        <v>8420</v>
      </c>
    </row>
    <row r="835" spans="1:1" x14ac:dyDescent="0.45">
      <c r="A835" t="s">
        <v>8421</v>
      </c>
    </row>
    <row r="836" spans="1:1" x14ac:dyDescent="0.45">
      <c r="A836" t="s">
        <v>8422</v>
      </c>
    </row>
    <row r="837" spans="1:1" x14ac:dyDescent="0.45">
      <c r="A837" t="s">
        <v>8423</v>
      </c>
    </row>
    <row r="838" spans="1:1" x14ac:dyDescent="0.45">
      <c r="A838" t="s">
        <v>8424</v>
      </c>
    </row>
    <row r="839" spans="1:1" x14ac:dyDescent="0.45">
      <c r="A839" t="s">
        <v>8425</v>
      </c>
    </row>
    <row r="840" spans="1:1" x14ac:dyDescent="0.45">
      <c r="A840" t="s">
        <v>8426</v>
      </c>
    </row>
    <row r="841" spans="1:1" x14ac:dyDescent="0.45">
      <c r="A841" t="s">
        <v>8427</v>
      </c>
    </row>
    <row r="842" spans="1:1" x14ac:dyDescent="0.45">
      <c r="A842" t="s">
        <v>8428</v>
      </c>
    </row>
    <row r="843" spans="1:1" x14ac:dyDescent="0.45">
      <c r="A843" t="s">
        <v>8429</v>
      </c>
    </row>
    <row r="844" spans="1:1" x14ac:dyDescent="0.45">
      <c r="A844" t="s">
        <v>8430</v>
      </c>
    </row>
    <row r="845" spans="1:1" x14ac:dyDescent="0.45">
      <c r="A845" t="s">
        <v>8431</v>
      </c>
    </row>
    <row r="846" spans="1:1" x14ac:dyDescent="0.45">
      <c r="A846" t="s">
        <v>8432</v>
      </c>
    </row>
    <row r="847" spans="1:1" x14ac:dyDescent="0.45">
      <c r="A847" t="s">
        <v>8433</v>
      </c>
    </row>
    <row r="848" spans="1:1" x14ac:dyDescent="0.45">
      <c r="A848" t="s">
        <v>8434</v>
      </c>
    </row>
    <row r="849" spans="1:1" x14ac:dyDescent="0.45">
      <c r="A849" t="s">
        <v>8435</v>
      </c>
    </row>
    <row r="850" spans="1:1" x14ac:dyDescent="0.45">
      <c r="A850" t="s">
        <v>8436</v>
      </c>
    </row>
    <row r="851" spans="1:1" x14ac:dyDescent="0.45">
      <c r="A851" t="s">
        <v>8437</v>
      </c>
    </row>
    <row r="852" spans="1:1" x14ac:dyDescent="0.45">
      <c r="A852" t="s">
        <v>8438</v>
      </c>
    </row>
    <row r="853" spans="1:1" x14ac:dyDescent="0.45">
      <c r="A853" t="s">
        <v>8439</v>
      </c>
    </row>
    <row r="854" spans="1:1" x14ac:dyDescent="0.45">
      <c r="A854" t="s">
        <v>8440</v>
      </c>
    </row>
    <row r="855" spans="1:1" x14ac:dyDescent="0.45">
      <c r="A855" t="s">
        <v>8441</v>
      </c>
    </row>
    <row r="856" spans="1:1" x14ac:dyDescent="0.45">
      <c r="A856" t="s">
        <v>8442</v>
      </c>
    </row>
    <row r="857" spans="1:1" x14ac:dyDescent="0.45">
      <c r="A857" t="s">
        <v>8443</v>
      </c>
    </row>
    <row r="858" spans="1:1" x14ac:dyDescent="0.45">
      <c r="A858" t="s">
        <v>8444</v>
      </c>
    </row>
    <row r="859" spans="1:1" x14ac:dyDescent="0.45">
      <c r="A859" t="s">
        <v>8445</v>
      </c>
    </row>
    <row r="860" spans="1:1" x14ac:dyDescent="0.45">
      <c r="A860" t="s">
        <v>8446</v>
      </c>
    </row>
    <row r="861" spans="1:1" x14ac:dyDescent="0.45">
      <c r="A861" t="s">
        <v>8447</v>
      </c>
    </row>
    <row r="862" spans="1:1" x14ac:dyDescent="0.45">
      <c r="A862" t="s">
        <v>8448</v>
      </c>
    </row>
    <row r="863" spans="1:1" x14ac:dyDescent="0.45">
      <c r="A863" t="s">
        <v>8449</v>
      </c>
    </row>
    <row r="864" spans="1:1" x14ac:dyDescent="0.45">
      <c r="A864" t="s">
        <v>8450</v>
      </c>
    </row>
    <row r="865" spans="1:1" x14ac:dyDescent="0.45">
      <c r="A865" t="s">
        <v>8451</v>
      </c>
    </row>
    <row r="866" spans="1:1" x14ac:dyDescent="0.45">
      <c r="A866" t="s">
        <v>8452</v>
      </c>
    </row>
    <row r="867" spans="1:1" x14ac:dyDescent="0.45">
      <c r="A867" t="s">
        <v>8453</v>
      </c>
    </row>
    <row r="868" spans="1:1" x14ac:dyDescent="0.45">
      <c r="A868" t="s">
        <v>8454</v>
      </c>
    </row>
    <row r="869" spans="1:1" x14ac:dyDescent="0.45">
      <c r="A869" t="s">
        <v>8455</v>
      </c>
    </row>
    <row r="870" spans="1:1" x14ac:dyDescent="0.45">
      <c r="A870" t="s">
        <v>8456</v>
      </c>
    </row>
    <row r="871" spans="1:1" x14ac:dyDescent="0.45">
      <c r="A871" t="s">
        <v>8457</v>
      </c>
    </row>
    <row r="872" spans="1:1" x14ac:dyDescent="0.45">
      <c r="A872" t="s">
        <v>8458</v>
      </c>
    </row>
    <row r="873" spans="1:1" x14ac:dyDescent="0.45">
      <c r="A873" t="s">
        <v>8459</v>
      </c>
    </row>
    <row r="874" spans="1:1" x14ac:dyDescent="0.45">
      <c r="A874" t="s">
        <v>8460</v>
      </c>
    </row>
    <row r="875" spans="1:1" x14ac:dyDescent="0.45">
      <c r="A875" t="s">
        <v>8461</v>
      </c>
    </row>
    <row r="876" spans="1:1" x14ac:dyDescent="0.45">
      <c r="A876" t="s">
        <v>8462</v>
      </c>
    </row>
    <row r="877" spans="1:1" x14ac:dyDescent="0.45">
      <c r="A877" t="s">
        <v>8463</v>
      </c>
    </row>
    <row r="878" spans="1:1" x14ac:dyDescent="0.45">
      <c r="A878" t="s">
        <v>8464</v>
      </c>
    </row>
    <row r="879" spans="1:1" x14ac:dyDescent="0.45">
      <c r="A879" t="s">
        <v>8465</v>
      </c>
    </row>
    <row r="880" spans="1:1" x14ac:dyDescent="0.45">
      <c r="A880" t="s">
        <v>8466</v>
      </c>
    </row>
    <row r="881" spans="1:1" x14ac:dyDescent="0.45">
      <c r="A881" t="s">
        <v>8467</v>
      </c>
    </row>
    <row r="882" spans="1:1" x14ac:dyDescent="0.45">
      <c r="A882" t="s">
        <v>8468</v>
      </c>
    </row>
    <row r="883" spans="1:1" x14ac:dyDescent="0.45">
      <c r="A883" t="s">
        <v>8469</v>
      </c>
    </row>
    <row r="884" spans="1:1" x14ac:dyDescent="0.45">
      <c r="A884" t="s">
        <v>8470</v>
      </c>
    </row>
    <row r="885" spans="1:1" x14ac:dyDescent="0.45">
      <c r="A885" t="s">
        <v>8471</v>
      </c>
    </row>
    <row r="886" spans="1:1" x14ac:dyDescent="0.45">
      <c r="A886" t="s">
        <v>8472</v>
      </c>
    </row>
    <row r="887" spans="1:1" x14ac:dyDescent="0.45">
      <c r="A887" t="s">
        <v>8473</v>
      </c>
    </row>
    <row r="888" spans="1:1" x14ac:dyDescent="0.45">
      <c r="A888" t="s">
        <v>8474</v>
      </c>
    </row>
    <row r="889" spans="1:1" x14ac:dyDescent="0.45">
      <c r="A889" t="s">
        <v>8475</v>
      </c>
    </row>
    <row r="890" spans="1:1" x14ac:dyDescent="0.45">
      <c r="A890" t="s">
        <v>8476</v>
      </c>
    </row>
    <row r="891" spans="1:1" x14ac:dyDescent="0.45">
      <c r="A891" t="s">
        <v>8477</v>
      </c>
    </row>
    <row r="892" spans="1:1" x14ac:dyDescent="0.45">
      <c r="A892" t="s">
        <v>8478</v>
      </c>
    </row>
    <row r="893" spans="1:1" x14ac:dyDescent="0.45">
      <c r="A893" t="s">
        <v>8479</v>
      </c>
    </row>
    <row r="894" spans="1:1" x14ac:dyDescent="0.45">
      <c r="A894" t="s">
        <v>8480</v>
      </c>
    </row>
    <row r="895" spans="1:1" x14ac:dyDescent="0.45">
      <c r="A895" t="s">
        <v>8481</v>
      </c>
    </row>
    <row r="896" spans="1:1" x14ac:dyDescent="0.45">
      <c r="A896" t="s">
        <v>8482</v>
      </c>
    </row>
    <row r="897" spans="1:1" x14ac:dyDescent="0.45">
      <c r="A897" t="s">
        <v>8483</v>
      </c>
    </row>
    <row r="898" spans="1:1" x14ac:dyDescent="0.45">
      <c r="A898" t="s">
        <v>8484</v>
      </c>
    </row>
    <row r="899" spans="1:1" x14ac:dyDescent="0.45">
      <c r="A899" t="s">
        <v>8485</v>
      </c>
    </row>
    <row r="900" spans="1:1" x14ac:dyDescent="0.45">
      <c r="A900" t="s">
        <v>8486</v>
      </c>
    </row>
    <row r="901" spans="1:1" x14ac:dyDescent="0.45">
      <c r="A901" t="s">
        <v>8487</v>
      </c>
    </row>
    <row r="902" spans="1:1" x14ac:dyDescent="0.45">
      <c r="A902" t="s">
        <v>8488</v>
      </c>
    </row>
    <row r="903" spans="1:1" x14ac:dyDescent="0.45">
      <c r="A903" t="s">
        <v>8489</v>
      </c>
    </row>
    <row r="904" spans="1:1" x14ac:dyDescent="0.45">
      <c r="A904" t="s">
        <v>8490</v>
      </c>
    </row>
    <row r="905" spans="1:1" x14ac:dyDescent="0.45">
      <c r="A905" t="s">
        <v>8491</v>
      </c>
    </row>
    <row r="906" spans="1:1" x14ac:dyDescent="0.45">
      <c r="A906" t="s">
        <v>8492</v>
      </c>
    </row>
    <row r="907" spans="1:1" x14ac:dyDescent="0.45">
      <c r="A907" t="s">
        <v>8493</v>
      </c>
    </row>
    <row r="908" spans="1:1" x14ac:dyDescent="0.45">
      <c r="A908" t="s">
        <v>8494</v>
      </c>
    </row>
    <row r="909" spans="1:1" x14ac:dyDescent="0.45">
      <c r="A909" t="s">
        <v>8495</v>
      </c>
    </row>
    <row r="910" spans="1:1" x14ac:dyDescent="0.45">
      <c r="A910" t="s">
        <v>8496</v>
      </c>
    </row>
    <row r="911" spans="1:1" x14ac:dyDescent="0.45">
      <c r="A911" t="s">
        <v>8497</v>
      </c>
    </row>
    <row r="912" spans="1:1" x14ac:dyDescent="0.45">
      <c r="A912" t="s">
        <v>8498</v>
      </c>
    </row>
    <row r="913" spans="1:1" x14ac:dyDescent="0.45">
      <c r="A913" t="s">
        <v>8499</v>
      </c>
    </row>
    <row r="914" spans="1:1" x14ac:dyDescent="0.45">
      <c r="A914" t="s">
        <v>8500</v>
      </c>
    </row>
    <row r="915" spans="1:1" x14ac:dyDescent="0.45">
      <c r="A915" t="s">
        <v>8501</v>
      </c>
    </row>
    <row r="916" spans="1:1" x14ac:dyDescent="0.45">
      <c r="A916" t="s">
        <v>8502</v>
      </c>
    </row>
    <row r="917" spans="1:1" x14ac:dyDescent="0.45">
      <c r="A917" t="s">
        <v>8503</v>
      </c>
    </row>
    <row r="918" spans="1:1" x14ac:dyDescent="0.45">
      <c r="A918" t="s">
        <v>8504</v>
      </c>
    </row>
    <row r="919" spans="1:1" x14ac:dyDescent="0.45">
      <c r="A919" t="s">
        <v>8505</v>
      </c>
    </row>
    <row r="920" spans="1:1" x14ac:dyDescent="0.45">
      <c r="A920" t="s">
        <v>8506</v>
      </c>
    </row>
    <row r="921" spans="1:1" x14ac:dyDescent="0.45">
      <c r="A921" t="s">
        <v>8507</v>
      </c>
    </row>
    <row r="922" spans="1:1" x14ac:dyDescent="0.45">
      <c r="A922" t="s">
        <v>8508</v>
      </c>
    </row>
    <row r="923" spans="1:1" x14ac:dyDescent="0.45">
      <c r="A923" t="s">
        <v>8509</v>
      </c>
    </row>
    <row r="924" spans="1:1" x14ac:dyDescent="0.45">
      <c r="A924" t="s">
        <v>8510</v>
      </c>
    </row>
    <row r="925" spans="1:1" x14ac:dyDescent="0.45">
      <c r="A925" t="s">
        <v>8511</v>
      </c>
    </row>
    <row r="926" spans="1:1" x14ac:dyDescent="0.45">
      <c r="A926" t="s">
        <v>8512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282:Z296"/>
  <sheetViews>
    <sheetView topLeftCell="M278" zoomScale="200" zoomScaleNormal="200" workbookViewId="0">
      <selection activeCell="M298" sqref="M297:M298"/>
    </sheetView>
  </sheetViews>
  <sheetFormatPr defaultRowHeight="14.25" x14ac:dyDescent="0.45"/>
  <sheetData>
    <row r="282" spans="12:26" x14ac:dyDescent="0.45">
      <c r="M282" s="3" t="s">
        <v>8536</v>
      </c>
    </row>
    <row r="283" spans="12:26" ht="14.65" thickBot="1" x14ac:dyDescent="0.5"/>
    <row r="284" spans="12:26" x14ac:dyDescent="0.45">
      <c r="L284" s="5"/>
      <c r="M284" s="6" t="s">
        <v>8520</v>
      </c>
      <c r="N284" s="6" t="s">
        <v>8516</v>
      </c>
      <c r="O284" s="7" t="s">
        <v>8513</v>
      </c>
      <c r="P284" s="7" t="s">
        <v>8514</v>
      </c>
      <c r="Q284" s="7" t="s">
        <v>8515</v>
      </c>
      <c r="R284" s="8" t="s">
        <v>8517</v>
      </c>
      <c r="S284" s="8" t="s">
        <v>8521</v>
      </c>
      <c r="T284" s="8" t="s">
        <v>8535</v>
      </c>
      <c r="U284" s="9" t="s">
        <v>8518</v>
      </c>
      <c r="V284" s="9" t="s">
        <v>8522</v>
      </c>
      <c r="W284" s="9" t="s">
        <v>8535</v>
      </c>
      <c r="X284" s="10" t="s">
        <v>8519</v>
      </c>
      <c r="Y284" s="22" t="s">
        <v>8523</v>
      </c>
      <c r="Z284" s="4" t="s">
        <v>8535</v>
      </c>
    </row>
    <row r="285" spans="12:26" x14ac:dyDescent="0.45">
      <c r="L285" s="11" t="s">
        <v>8524</v>
      </c>
      <c r="M285" s="12">
        <v>39</v>
      </c>
      <c r="N285" s="12">
        <v>27</v>
      </c>
      <c r="O285" s="13">
        <v>1.2096774193548387E-2</v>
      </c>
      <c r="P285" s="14">
        <v>0</v>
      </c>
      <c r="Q285" s="13">
        <v>0</v>
      </c>
      <c r="R285" s="15">
        <f>N285*O285</f>
        <v>0.32661290322580644</v>
      </c>
      <c r="S285" s="15">
        <f>O285*M285</f>
        <v>0.47177419354838707</v>
      </c>
      <c r="T285" s="27">
        <f>S285-R285</f>
        <v>0.14516129032258063</v>
      </c>
      <c r="U285" s="16">
        <f>P285*N285</f>
        <v>0</v>
      </c>
      <c r="V285" s="16">
        <f>P285*M285</f>
        <v>0</v>
      </c>
      <c r="W285" s="24">
        <f t="shared" ref="W285:W295" si="0">V285-U285</f>
        <v>0</v>
      </c>
      <c r="X285" s="17">
        <f>Q285*N285</f>
        <v>0</v>
      </c>
      <c r="Y285" s="17">
        <f>M285*Q285</f>
        <v>0</v>
      </c>
      <c r="Z285" s="23">
        <f t="shared" ref="Z285:Z293" si="1">Y285-X285</f>
        <v>0</v>
      </c>
    </row>
    <row r="286" spans="12:26" x14ac:dyDescent="0.45">
      <c r="L286" s="18" t="s">
        <v>8525</v>
      </c>
      <c r="M286" s="12">
        <v>91</v>
      </c>
      <c r="N286" s="12">
        <v>73</v>
      </c>
      <c r="O286" s="13">
        <v>5.0709939148073022E-3</v>
      </c>
      <c r="P286" s="14">
        <v>0</v>
      </c>
      <c r="Q286" s="13">
        <v>0</v>
      </c>
      <c r="R286" s="15">
        <f t="shared" ref="R286:R294" si="2">N286*O286</f>
        <v>0.37018255578093306</v>
      </c>
      <c r="S286" s="15">
        <f t="shared" ref="S286:S294" si="3">O286*M286</f>
        <v>0.46146044624746452</v>
      </c>
      <c r="T286" s="27">
        <f t="shared" ref="T286:T294" si="4">S286-R286</f>
        <v>9.1277890466531453E-2</v>
      </c>
      <c r="U286" s="16">
        <f>P286*N286</f>
        <v>0</v>
      </c>
      <c r="V286" s="16">
        <f>P286*M286</f>
        <v>0</v>
      </c>
      <c r="W286" s="25">
        <f t="shared" si="0"/>
        <v>0</v>
      </c>
      <c r="X286" s="17">
        <f>Q286*N286</f>
        <v>0</v>
      </c>
      <c r="Y286" s="17">
        <f>M286*Q286</f>
        <v>0</v>
      </c>
      <c r="Z286" s="23">
        <f t="shared" si="1"/>
        <v>0</v>
      </c>
    </row>
    <row r="287" spans="12:26" x14ac:dyDescent="0.45">
      <c r="L287" s="11" t="s">
        <v>8526</v>
      </c>
      <c r="M287" s="12">
        <v>228</v>
      </c>
      <c r="N287" s="12">
        <v>179</v>
      </c>
      <c r="O287" s="13">
        <v>1.0389348396207384E-2</v>
      </c>
      <c r="P287" s="14">
        <v>1.3112769820455921E-3</v>
      </c>
      <c r="Q287" s="13">
        <v>0</v>
      </c>
      <c r="R287" s="15">
        <f t="shared" si="2"/>
        <v>1.8596933629211219</v>
      </c>
      <c r="S287" s="15">
        <f t="shared" si="3"/>
        <v>2.3687714343352835</v>
      </c>
      <c r="T287" s="27">
        <f t="shared" si="4"/>
        <v>0.50907807141416161</v>
      </c>
      <c r="U287" s="16">
        <f>P287*N287</f>
        <v>0.23471857978616098</v>
      </c>
      <c r="V287" s="16">
        <f>P287*M287</f>
        <v>0.29897115190639501</v>
      </c>
      <c r="W287" s="25">
        <f t="shared" si="0"/>
        <v>6.4252572120234025E-2</v>
      </c>
      <c r="X287" s="17">
        <f>Q287*N287</f>
        <v>0</v>
      </c>
      <c r="Y287" s="17">
        <f>M287*Q287</f>
        <v>0</v>
      </c>
      <c r="Z287" s="23">
        <f t="shared" si="1"/>
        <v>0</v>
      </c>
    </row>
    <row r="288" spans="12:26" x14ac:dyDescent="0.45">
      <c r="L288" s="11" t="s">
        <v>8527</v>
      </c>
      <c r="M288" s="12">
        <v>182</v>
      </c>
      <c r="N288" s="12">
        <v>144</v>
      </c>
      <c r="O288" s="13">
        <v>2.4668169296268468E-2</v>
      </c>
      <c r="P288" s="14">
        <v>4.6331079388930631E-3</v>
      </c>
      <c r="Q288" s="13">
        <v>1.2521913348359628E-4</v>
      </c>
      <c r="R288" s="15">
        <f t="shared" si="2"/>
        <v>3.5522163786626595</v>
      </c>
      <c r="S288" s="15">
        <f t="shared" si="3"/>
        <v>4.4896068119208614</v>
      </c>
      <c r="T288" s="27">
        <f t="shared" si="4"/>
        <v>0.93739043325820193</v>
      </c>
      <c r="U288" s="16">
        <f>P288*N288</f>
        <v>0.66716754320060112</v>
      </c>
      <c r="V288" s="16">
        <f>P288*M288</f>
        <v>0.84322564487853746</v>
      </c>
      <c r="W288" s="25">
        <f t="shared" si="0"/>
        <v>0.17605810167793634</v>
      </c>
      <c r="X288" s="17">
        <f>Q288*N288</f>
        <v>1.8031555221637866E-2</v>
      </c>
      <c r="Y288" s="17">
        <f>M288*Q288</f>
        <v>2.2789882294014522E-2</v>
      </c>
      <c r="Z288" s="23">
        <f t="shared" si="1"/>
        <v>4.7583270723766564E-3</v>
      </c>
    </row>
    <row r="289" spans="12:26" x14ac:dyDescent="0.45">
      <c r="L289" s="11" t="s">
        <v>8528</v>
      </c>
      <c r="M289" s="12">
        <v>149</v>
      </c>
      <c r="N289" s="12">
        <v>108</v>
      </c>
      <c r="O289" s="13">
        <v>3.3046418690439595E-2</v>
      </c>
      <c r="P289" s="14">
        <v>8.1463264678758064E-3</v>
      </c>
      <c r="Q289" s="13">
        <v>1.2296341838303104E-3</v>
      </c>
      <c r="R289" s="15">
        <f t="shared" si="2"/>
        <v>3.5690132185674761</v>
      </c>
      <c r="S289" s="15">
        <f t="shared" si="3"/>
        <v>4.9239163848754997</v>
      </c>
      <c r="T289" s="27">
        <f t="shared" si="4"/>
        <v>1.3549031663080235</v>
      </c>
      <c r="U289" s="16">
        <f>P289*N289</f>
        <v>0.87980325853058705</v>
      </c>
      <c r="V289" s="16">
        <f>P289*M289</f>
        <v>1.2138026437134952</v>
      </c>
      <c r="W289" s="25">
        <f t="shared" si="0"/>
        <v>0.33399938518290817</v>
      </c>
      <c r="X289" s="17">
        <f>Q289*N289</f>
        <v>0.13280049185367351</v>
      </c>
      <c r="Y289" s="17">
        <f>M289*Q289</f>
        <v>0.18321549339071624</v>
      </c>
      <c r="Z289" s="23">
        <f t="shared" si="1"/>
        <v>5.0415001537042731E-2</v>
      </c>
    </row>
    <row r="290" spans="12:26" x14ac:dyDescent="0.45">
      <c r="L290" s="11" t="s">
        <v>8529</v>
      </c>
      <c r="M290" s="12">
        <v>131</v>
      </c>
      <c r="N290" s="12">
        <v>111</v>
      </c>
      <c r="O290" s="13">
        <v>5.9806508355321017E-2</v>
      </c>
      <c r="P290" s="14">
        <v>1.7941952506596307E-2</v>
      </c>
      <c r="Q290" s="13">
        <v>2.9903254177660512E-3</v>
      </c>
      <c r="R290" s="15">
        <f t="shared" si="2"/>
        <v>6.6385224274406331</v>
      </c>
      <c r="S290" s="15">
        <f t="shared" si="3"/>
        <v>7.8346525945470535</v>
      </c>
      <c r="T290" s="27">
        <f t="shared" si="4"/>
        <v>1.1961301671064204</v>
      </c>
      <c r="U290" s="16">
        <f>P290*N290</f>
        <v>1.99155672823219</v>
      </c>
      <c r="V290" s="16">
        <f>P290*M290</f>
        <v>2.3503957783641161</v>
      </c>
      <c r="W290" s="25">
        <f t="shared" si="0"/>
        <v>0.35883905013192607</v>
      </c>
      <c r="X290" s="17">
        <f>Q290*N290</f>
        <v>0.3319261213720317</v>
      </c>
      <c r="Y290" s="17">
        <f>M290*Q290</f>
        <v>0.39173262972735273</v>
      </c>
      <c r="Z290" s="23">
        <f t="shared" si="1"/>
        <v>5.9806508355321031E-2</v>
      </c>
    </row>
    <row r="291" spans="12:26" x14ac:dyDescent="0.45">
      <c r="L291" s="11" t="s">
        <v>8530</v>
      </c>
      <c r="M291" s="12">
        <v>81</v>
      </c>
      <c r="N291" s="12">
        <v>64</v>
      </c>
      <c r="O291" s="13">
        <v>0.11359141000282566</v>
      </c>
      <c r="P291" s="14">
        <v>3.9841763209946313E-2</v>
      </c>
      <c r="Q291" s="13">
        <v>1.2998022040124329E-2</v>
      </c>
      <c r="R291" s="15">
        <f t="shared" si="2"/>
        <v>7.2698502401808422</v>
      </c>
      <c r="S291" s="15">
        <f t="shared" si="3"/>
        <v>9.2009042102288792</v>
      </c>
      <c r="T291" s="27">
        <f t="shared" si="4"/>
        <v>1.9310539700480369</v>
      </c>
      <c r="U291" s="16">
        <f>P291*N291</f>
        <v>2.549872845436564</v>
      </c>
      <c r="V291" s="16">
        <f>P291*M291</f>
        <v>3.2271828200056514</v>
      </c>
      <c r="W291" s="25">
        <f t="shared" si="0"/>
        <v>0.67730997456908737</v>
      </c>
      <c r="X291" s="17">
        <f>Q291*N291</f>
        <v>0.83187341056795705</v>
      </c>
      <c r="Y291" s="17">
        <f>M291*Q291</f>
        <v>1.0528397852500706</v>
      </c>
      <c r="Z291" s="23">
        <f t="shared" si="1"/>
        <v>0.22096637468211355</v>
      </c>
    </row>
    <row r="292" spans="12:26" x14ac:dyDescent="0.45">
      <c r="L292" s="11" t="s">
        <v>8531</v>
      </c>
      <c r="M292" s="12">
        <v>47</v>
      </c>
      <c r="N292" s="12">
        <v>31</v>
      </c>
      <c r="O292" s="13">
        <v>0.23754233188195453</v>
      </c>
      <c r="P292" s="14">
        <v>7.4020319303338175E-2</v>
      </c>
      <c r="Q292" s="13">
        <v>5.9990324141267537E-2</v>
      </c>
      <c r="R292" s="15">
        <f t="shared" si="2"/>
        <v>7.3638122883405908</v>
      </c>
      <c r="S292" s="15">
        <f t="shared" si="3"/>
        <v>11.164489598451864</v>
      </c>
      <c r="T292" s="27">
        <f t="shared" si="4"/>
        <v>3.800677310111273</v>
      </c>
      <c r="U292" s="16">
        <f>P292*N292</f>
        <v>2.2946298984034836</v>
      </c>
      <c r="V292" s="16">
        <f>P292*M292</f>
        <v>3.4789550072568942</v>
      </c>
      <c r="W292" s="25">
        <f t="shared" si="0"/>
        <v>1.1843251088534106</v>
      </c>
      <c r="X292" s="17">
        <f>Q292*N292</f>
        <v>1.8597000483792936</v>
      </c>
      <c r="Y292" s="17">
        <f>M292*Q292</f>
        <v>2.8195452346395742</v>
      </c>
      <c r="Z292" s="23">
        <f t="shared" si="1"/>
        <v>0.95984518626028059</v>
      </c>
    </row>
    <row r="293" spans="12:26" x14ac:dyDescent="0.45">
      <c r="L293" s="11" t="s">
        <v>8532</v>
      </c>
      <c r="M293" s="12">
        <v>33</v>
      </c>
      <c r="N293" s="12">
        <v>22</v>
      </c>
      <c r="O293" s="13">
        <v>0.27150916784203105</v>
      </c>
      <c r="P293" s="14">
        <v>4.1607898448519039E-2</v>
      </c>
      <c r="Q293" s="13">
        <v>0.18476727785613539</v>
      </c>
      <c r="R293" s="15">
        <f t="shared" si="2"/>
        <v>5.9732016925246834</v>
      </c>
      <c r="S293" s="15">
        <f t="shared" si="3"/>
        <v>8.9598025387870255</v>
      </c>
      <c r="T293" s="27">
        <f t="shared" si="4"/>
        <v>2.9866008462623421</v>
      </c>
      <c r="U293" s="16">
        <f>P293*N293</f>
        <v>0.91537376586741881</v>
      </c>
      <c r="V293" s="16">
        <f>P293*M293</f>
        <v>1.3730606488011283</v>
      </c>
      <c r="W293" s="25">
        <f t="shared" si="0"/>
        <v>0.45768688293370952</v>
      </c>
      <c r="X293" s="17">
        <f>Q293*N293</f>
        <v>4.0648801128349783</v>
      </c>
      <c r="Y293" s="17">
        <f>M293*Q293</f>
        <v>6.0973201692524679</v>
      </c>
      <c r="Z293" s="23">
        <f t="shared" si="1"/>
        <v>2.0324400564174896</v>
      </c>
    </row>
    <row r="294" spans="12:26" x14ac:dyDescent="0.45">
      <c r="L294" s="11" t="s">
        <v>8533</v>
      </c>
      <c r="M294" s="12">
        <v>18</v>
      </c>
      <c r="N294" s="12">
        <v>16</v>
      </c>
      <c r="O294" s="13">
        <v>0.17300131061598953</v>
      </c>
      <c r="P294" s="14">
        <v>9.1743119266055051E-3</v>
      </c>
      <c r="Q294" s="13">
        <v>0.28833551769331583</v>
      </c>
      <c r="R294" s="15">
        <f t="shared" si="2"/>
        <v>2.7680209698558325</v>
      </c>
      <c r="S294" s="15">
        <f t="shared" si="3"/>
        <v>3.1140235910878116</v>
      </c>
      <c r="T294" s="27">
        <f t="shared" si="4"/>
        <v>0.34600262123197911</v>
      </c>
      <c r="U294" s="16">
        <f>P294*N294</f>
        <v>0.14678899082568808</v>
      </c>
      <c r="V294" s="16">
        <f>P294*M294</f>
        <v>0.16513761467889909</v>
      </c>
      <c r="W294" s="25">
        <f t="shared" si="0"/>
        <v>1.834862385321101E-2</v>
      </c>
      <c r="X294" s="17">
        <f>Q294*N294</f>
        <v>4.6133682830930534</v>
      </c>
      <c r="Y294" s="17">
        <f>M294*Q294</f>
        <v>5.1900393184796849</v>
      </c>
      <c r="Z294" s="23">
        <f>Y294-X294</f>
        <v>0.57667103538663156</v>
      </c>
    </row>
    <row r="295" spans="12:26" ht="14.65" thickBot="1" x14ac:dyDescent="0.5">
      <c r="L295" s="19" t="s">
        <v>8534</v>
      </c>
      <c r="M295" s="29">
        <f>SUM(M285:M294)</f>
        <v>999</v>
      </c>
      <c r="N295" s="29">
        <f>SUM(N285:N294)</f>
        <v>775</v>
      </c>
      <c r="O295" s="20"/>
      <c r="P295" s="20"/>
      <c r="Q295" s="20"/>
      <c r="R295" s="21">
        <f>SUM(R285:R294)</f>
        <v>39.691126037500581</v>
      </c>
      <c r="S295" s="21">
        <f>SUM(S285:S294)</f>
        <v>52.98940180403013</v>
      </c>
      <c r="T295" s="28">
        <f>S295-R295</f>
        <v>13.298275766529549</v>
      </c>
      <c r="U295" s="21">
        <f>SUM(U285:U294)</f>
        <v>9.6799116102826943</v>
      </c>
      <c r="V295" s="21">
        <f>SUM(V285:V294)</f>
        <v>12.950731309605118</v>
      </c>
      <c r="W295" s="26">
        <f t="shared" si="0"/>
        <v>3.2708196993224234</v>
      </c>
      <c r="X295" s="21">
        <f>SUM(X285:X294)</f>
        <v>11.852580023322625</v>
      </c>
      <c r="Y295" s="21">
        <f>SUM(Y285:Y294)</f>
        <v>15.757482513033882</v>
      </c>
      <c r="Z295" s="26">
        <f>SUM(Z285:Z294)</f>
        <v>3.9049024897112554</v>
      </c>
    </row>
    <row r="296" spans="12:26" x14ac:dyDescent="0.45">
      <c r="L29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61:AB1079"/>
  <sheetViews>
    <sheetView topLeftCell="A157" zoomScale="200" zoomScaleNormal="200" workbookViewId="0">
      <selection activeCell="S197" sqref="S197"/>
    </sheetView>
  </sheetViews>
  <sheetFormatPr defaultRowHeight="14.25" x14ac:dyDescent="0.45"/>
  <sheetData>
    <row r="161" spans="14:28" ht="14.65" thickBot="1" x14ac:dyDescent="0.5"/>
    <row r="162" spans="14:28" x14ac:dyDescent="0.45">
      <c r="N162" s="5"/>
      <c r="O162" s="6" t="s">
        <v>8520</v>
      </c>
      <c r="P162" s="6" t="s">
        <v>8516</v>
      </c>
      <c r="Q162" s="7" t="s">
        <v>8513</v>
      </c>
      <c r="R162" s="7" t="s">
        <v>8514</v>
      </c>
      <c r="S162" s="7" t="s">
        <v>8515</v>
      </c>
      <c r="T162" s="8" t="s">
        <v>8517</v>
      </c>
      <c r="U162" s="8" t="s">
        <v>8521</v>
      </c>
      <c r="V162" s="8" t="s">
        <v>8535</v>
      </c>
      <c r="W162" s="9" t="s">
        <v>8518</v>
      </c>
      <c r="X162" s="9" t="s">
        <v>8522</v>
      </c>
      <c r="Y162" s="9" t="s">
        <v>8535</v>
      </c>
      <c r="Z162" s="10" t="s">
        <v>8519</v>
      </c>
      <c r="AA162" s="22" t="s">
        <v>8523</v>
      </c>
      <c r="AB162" s="4" t="s">
        <v>8535</v>
      </c>
    </row>
    <row r="163" spans="14:28" x14ac:dyDescent="0.45">
      <c r="N163" s="11" t="s">
        <v>8524</v>
      </c>
      <c r="O163" s="12">
        <v>39</v>
      </c>
      <c r="P163" s="12">
        <v>27</v>
      </c>
      <c r="Q163" s="13">
        <v>1.2096774193548387E-2</v>
      </c>
      <c r="R163" s="14">
        <v>0</v>
      </c>
      <c r="S163" s="13">
        <v>0</v>
      </c>
      <c r="T163" s="15">
        <f>P163*Q163</f>
        <v>0.32661290322580644</v>
      </c>
      <c r="U163" s="15">
        <f>Q163*O163</f>
        <v>0.47177419354838707</v>
      </c>
      <c r="V163" s="27">
        <f>U163-T163</f>
        <v>0.14516129032258063</v>
      </c>
      <c r="W163" s="16">
        <f>R163*P163</f>
        <v>0</v>
      </c>
      <c r="X163" s="16">
        <f>R163*O163</f>
        <v>0</v>
      </c>
      <c r="Y163" s="24">
        <f t="shared" ref="Y163:Y173" si="0">X163-W163</f>
        <v>0</v>
      </c>
      <c r="Z163" s="17">
        <f>S163*P163</f>
        <v>0</v>
      </c>
      <c r="AA163" s="17">
        <f>O163*S163</f>
        <v>0</v>
      </c>
      <c r="AB163" s="23">
        <f t="shared" ref="AB163:AB171" si="1">AA163-Z163</f>
        <v>0</v>
      </c>
    </row>
    <row r="164" spans="14:28" x14ac:dyDescent="0.45">
      <c r="N164" s="18" t="s">
        <v>8525</v>
      </c>
      <c r="O164" s="12">
        <v>91</v>
      </c>
      <c r="P164" s="12">
        <v>73</v>
      </c>
      <c r="Q164" s="13">
        <v>5.0709939148073022E-3</v>
      </c>
      <c r="R164" s="14">
        <v>0</v>
      </c>
      <c r="S164" s="13">
        <v>0</v>
      </c>
      <c r="T164" s="15">
        <f t="shared" ref="T164:T172" si="2">P164*Q164</f>
        <v>0.37018255578093306</v>
      </c>
      <c r="U164" s="15">
        <f t="shared" ref="U164:U172" si="3">Q164*O164</f>
        <v>0.46146044624746452</v>
      </c>
      <c r="V164" s="27">
        <f t="shared" ref="V164:V172" si="4">U164-T164</f>
        <v>9.1277890466531453E-2</v>
      </c>
      <c r="W164" s="16">
        <f>R164*P164</f>
        <v>0</v>
      </c>
      <c r="X164" s="16">
        <f>R164*O164</f>
        <v>0</v>
      </c>
      <c r="Y164" s="25">
        <f t="shared" si="0"/>
        <v>0</v>
      </c>
      <c r="Z164" s="17">
        <f>S164*P164</f>
        <v>0</v>
      </c>
      <c r="AA164" s="17">
        <f>O164*S164</f>
        <v>0</v>
      </c>
      <c r="AB164" s="23">
        <f t="shared" si="1"/>
        <v>0</v>
      </c>
    </row>
    <row r="165" spans="14:28" x14ac:dyDescent="0.45">
      <c r="N165" s="11" t="s">
        <v>8526</v>
      </c>
      <c r="O165" s="12">
        <v>228</v>
      </c>
      <c r="P165" s="12">
        <v>179</v>
      </c>
      <c r="Q165" s="13">
        <v>1.0389348396207384E-2</v>
      </c>
      <c r="R165" s="14">
        <v>1.3112769820455921E-3</v>
      </c>
      <c r="S165" s="13">
        <v>0</v>
      </c>
      <c r="T165" s="15">
        <f t="shared" si="2"/>
        <v>1.8596933629211219</v>
      </c>
      <c r="U165" s="15">
        <f t="shared" si="3"/>
        <v>2.3687714343352835</v>
      </c>
      <c r="V165" s="27">
        <f t="shared" si="4"/>
        <v>0.50907807141416161</v>
      </c>
      <c r="W165" s="16">
        <f>R165*P165</f>
        <v>0.23471857978616098</v>
      </c>
      <c r="X165" s="16">
        <f>R165*O165</f>
        <v>0.29897115190639501</v>
      </c>
      <c r="Y165" s="25">
        <f t="shared" si="0"/>
        <v>6.4252572120234025E-2</v>
      </c>
      <c r="Z165" s="17">
        <f>S165*P165</f>
        <v>0</v>
      </c>
      <c r="AA165" s="17">
        <f>O165*S165</f>
        <v>0</v>
      </c>
      <c r="AB165" s="23">
        <f t="shared" si="1"/>
        <v>0</v>
      </c>
    </row>
    <row r="166" spans="14:28" x14ac:dyDescent="0.45">
      <c r="N166" s="11" t="s">
        <v>8527</v>
      </c>
      <c r="O166" s="12">
        <v>182</v>
      </c>
      <c r="P166" s="12">
        <v>144</v>
      </c>
      <c r="Q166" s="13">
        <v>2.4668169296268468E-2</v>
      </c>
      <c r="R166" s="14">
        <v>4.6331079388930631E-3</v>
      </c>
      <c r="S166" s="13">
        <v>1.2521913348359628E-4</v>
      </c>
      <c r="T166" s="15">
        <f t="shared" si="2"/>
        <v>3.5522163786626595</v>
      </c>
      <c r="U166" s="15">
        <f t="shared" si="3"/>
        <v>4.4896068119208614</v>
      </c>
      <c r="V166" s="27">
        <f t="shared" si="4"/>
        <v>0.93739043325820193</v>
      </c>
      <c r="W166" s="16">
        <f>R166*P166</f>
        <v>0.66716754320060112</v>
      </c>
      <c r="X166" s="16">
        <f>R166*O166</f>
        <v>0.84322564487853746</v>
      </c>
      <c r="Y166" s="25">
        <f t="shared" si="0"/>
        <v>0.17605810167793634</v>
      </c>
      <c r="Z166" s="17">
        <f>S166*P166</f>
        <v>1.8031555221637866E-2</v>
      </c>
      <c r="AA166" s="17">
        <f>O166*S166</f>
        <v>2.2789882294014522E-2</v>
      </c>
      <c r="AB166" s="23">
        <f t="shared" si="1"/>
        <v>4.7583270723766564E-3</v>
      </c>
    </row>
    <row r="167" spans="14:28" x14ac:dyDescent="0.45">
      <c r="N167" s="11" t="s">
        <v>8528</v>
      </c>
      <c r="O167" s="12">
        <v>149</v>
      </c>
      <c r="P167" s="12">
        <v>108</v>
      </c>
      <c r="Q167" s="13">
        <v>3.3046418690439595E-2</v>
      </c>
      <c r="R167" s="14">
        <v>8.1463264678758064E-3</v>
      </c>
      <c r="S167" s="13">
        <v>1.2296341838303104E-3</v>
      </c>
      <c r="T167" s="15">
        <f t="shared" si="2"/>
        <v>3.5690132185674761</v>
      </c>
      <c r="U167" s="15">
        <f t="shared" si="3"/>
        <v>4.9239163848754997</v>
      </c>
      <c r="V167" s="27">
        <f t="shared" si="4"/>
        <v>1.3549031663080235</v>
      </c>
      <c r="W167" s="16">
        <f>R167*P167</f>
        <v>0.87980325853058705</v>
      </c>
      <c r="X167" s="16">
        <f>R167*O167</f>
        <v>1.2138026437134952</v>
      </c>
      <c r="Y167" s="25">
        <f t="shared" si="0"/>
        <v>0.33399938518290817</v>
      </c>
      <c r="Z167" s="17">
        <f>S167*P167</f>
        <v>0.13280049185367351</v>
      </c>
      <c r="AA167" s="17">
        <f>O167*S167</f>
        <v>0.18321549339071624</v>
      </c>
      <c r="AB167" s="23">
        <f t="shared" si="1"/>
        <v>5.0415001537042731E-2</v>
      </c>
    </row>
    <row r="168" spans="14:28" x14ac:dyDescent="0.45">
      <c r="N168" s="11" t="s">
        <v>8529</v>
      </c>
      <c r="O168" s="12">
        <v>131</v>
      </c>
      <c r="P168" s="12">
        <v>111</v>
      </c>
      <c r="Q168" s="13">
        <v>5.9806508355321017E-2</v>
      </c>
      <c r="R168" s="14">
        <v>1.7941952506596307E-2</v>
      </c>
      <c r="S168" s="13">
        <v>2.9903254177660512E-3</v>
      </c>
      <c r="T168" s="15">
        <f t="shared" si="2"/>
        <v>6.6385224274406331</v>
      </c>
      <c r="U168" s="15">
        <f t="shared" si="3"/>
        <v>7.8346525945470535</v>
      </c>
      <c r="V168" s="27">
        <f t="shared" si="4"/>
        <v>1.1961301671064204</v>
      </c>
      <c r="W168" s="16">
        <f>R168*P168</f>
        <v>1.99155672823219</v>
      </c>
      <c r="X168" s="16">
        <f>R168*O168</f>
        <v>2.3503957783641161</v>
      </c>
      <c r="Y168" s="25">
        <f t="shared" si="0"/>
        <v>0.35883905013192607</v>
      </c>
      <c r="Z168" s="17">
        <f>S168*P168</f>
        <v>0.3319261213720317</v>
      </c>
      <c r="AA168" s="17">
        <f>O168*S168</f>
        <v>0.39173262972735273</v>
      </c>
      <c r="AB168" s="23">
        <f t="shared" si="1"/>
        <v>5.9806508355321031E-2</v>
      </c>
    </row>
    <row r="169" spans="14:28" x14ac:dyDescent="0.45">
      <c r="N169" s="11" t="s">
        <v>8530</v>
      </c>
      <c r="O169" s="12">
        <v>81</v>
      </c>
      <c r="P169" s="12">
        <v>64</v>
      </c>
      <c r="Q169" s="13">
        <v>0.11359141000282566</v>
      </c>
      <c r="R169" s="14">
        <v>3.9841763209946313E-2</v>
      </c>
      <c r="S169" s="13">
        <v>1.2998022040124329E-2</v>
      </c>
      <c r="T169" s="15">
        <f t="shared" si="2"/>
        <v>7.2698502401808422</v>
      </c>
      <c r="U169" s="15">
        <f t="shared" si="3"/>
        <v>9.2009042102288792</v>
      </c>
      <c r="V169" s="27">
        <f t="shared" si="4"/>
        <v>1.9310539700480369</v>
      </c>
      <c r="W169" s="16">
        <f>R169*P169</f>
        <v>2.549872845436564</v>
      </c>
      <c r="X169" s="16">
        <f>R169*O169</f>
        <v>3.2271828200056514</v>
      </c>
      <c r="Y169" s="25">
        <f t="shared" si="0"/>
        <v>0.67730997456908737</v>
      </c>
      <c r="Z169" s="17">
        <f>S169*P169</f>
        <v>0.83187341056795705</v>
      </c>
      <c r="AA169" s="17">
        <f>O169*S169</f>
        <v>1.0528397852500706</v>
      </c>
      <c r="AB169" s="23">
        <f t="shared" si="1"/>
        <v>0.22096637468211355</v>
      </c>
    </row>
    <row r="170" spans="14:28" x14ac:dyDescent="0.45">
      <c r="N170" s="11" t="s">
        <v>8531</v>
      </c>
      <c r="O170" s="12">
        <v>47</v>
      </c>
      <c r="P170" s="12">
        <v>31</v>
      </c>
      <c r="Q170" s="13">
        <v>0.23754233188195453</v>
      </c>
      <c r="R170" s="14">
        <v>7.4020319303338175E-2</v>
      </c>
      <c r="S170" s="13">
        <v>5.9990324141267537E-2</v>
      </c>
      <c r="T170" s="15">
        <f t="shared" si="2"/>
        <v>7.3638122883405908</v>
      </c>
      <c r="U170" s="15">
        <f t="shared" si="3"/>
        <v>11.164489598451864</v>
      </c>
      <c r="V170" s="27">
        <f t="shared" si="4"/>
        <v>3.800677310111273</v>
      </c>
      <c r="W170" s="16">
        <f>R170*P170</f>
        <v>2.2946298984034836</v>
      </c>
      <c r="X170" s="16">
        <f>R170*O170</f>
        <v>3.4789550072568942</v>
      </c>
      <c r="Y170" s="25">
        <f t="shared" si="0"/>
        <v>1.1843251088534106</v>
      </c>
      <c r="Z170" s="17">
        <f>S170*P170</f>
        <v>1.8597000483792936</v>
      </c>
      <c r="AA170" s="17">
        <f>O170*S170</f>
        <v>2.8195452346395742</v>
      </c>
      <c r="AB170" s="23">
        <f t="shared" si="1"/>
        <v>0.95984518626028059</v>
      </c>
    </row>
    <row r="171" spans="14:28" x14ac:dyDescent="0.45">
      <c r="N171" s="11" t="s">
        <v>8532</v>
      </c>
      <c r="O171" s="12">
        <v>33</v>
      </c>
      <c r="P171" s="12">
        <v>22</v>
      </c>
      <c r="Q171" s="13">
        <v>0.27150916784203105</v>
      </c>
      <c r="R171" s="14">
        <v>4.1607898448519039E-2</v>
      </c>
      <c r="S171" s="13">
        <v>0.18476727785613539</v>
      </c>
      <c r="T171" s="15">
        <f t="shared" si="2"/>
        <v>5.9732016925246834</v>
      </c>
      <c r="U171" s="15">
        <f t="shared" si="3"/>
        <v>8.9598025387870255</v>
      </c>
      <c r="V171" s="27">
        <f t="shared" si="4"/>
        <v>2.9866008462623421</v>
      </c>
      <c r="W171" s="16">
        <f>R171*P171</f>
        <v>0.91537376586741881</v>
      </c>
      <c r="X171" s="16">
        <f>R171*O171</f>
        <v>1.3730606488011283</v>
      </c>
      <c r="Y171" s="25">
        <f t="shared" si="0"/>
        <v>0.45768688293370952</v>
      </c>
      <c r="Z171" s="17">
        <f>S171*P171</f>
        <v>4.0648801128349783</v>
      </c>
      <c r="AA171" s="17">
        <f>O171*S171</f>
        <v>6.0973201692524679</v>
      </c>
      <c r="AB171" s="23">
        <f t="shared" si="1"/>
        <v>2.0324400564174896</v>
      </c>
    </row>
    <row r="172" spans="14:28" x14ac:dyDescent="0.45">
      <c r="N172" s="11" t="s">
        <v>8533</v>
      </c>
      <c r="O172" s="12">
        <v>18</v>
      </c>
      <c r="P172" s="12">
        <v>16</v>
      </c>
      <c r="Q172" s="13">
        <v>0.17300131061598953</v>
      </c>
      <c r="R172" s="14">
        <v>9.1743119266055051E-3</v>
      </c>
      <c r="S172" s="13">
        <v>0.28833551769331583</v>
      </c>
      <c r="T172" s="15">
        <f t="shared" si="2"/>
        <v>2.7680209698558325</v>
      </c>
      <c r="U172" s="15">
        <f t="shared" si="3"/>
        <v>3.1140235910878116</v>
      </c>
      <c r="V172" s="27">
        <f t="shared" si="4"/>
        <v>0.34600262123197911</v>
      </c>
      <c r="W172" s="16">
        <f>R172*P172</f>
        <v>0.14678899082568808</v>
      </c>
      <c r="X172" s="16">
        <f>R172*O172</f>
        <v>0.16513761467889909</v>
      </c>
      <c r="Y172" s="25">
        <f t="shared" si="0"/>
        <v>1.834862385321101E-2</v>
      </c>
      <c r="Z172" s="17">
        <f>S172*P172</f>
        <v>4.6133682830930534</v>
      </c>
      <c r="AA172" s="17">
        <f>O172*S172</f>
        <v>5.1900393184796849</v>
      </c>
      <c r="AB172" s="23">
        <f>AA172-Z172</f>
        <v>0.57667103538663156</v>
      </c>
    </row>
    <row r="173" spans="14:28" ht="14.65" thickBot="1" x14ac:dyDescent="0.5">
      <c r="N173" s="19" t="s">
        <v>8534</v>
      </c>
      <c r="O173" s="29">
        <f>SUM(O163:O172)</f>
        <v>999</v>
      </c>
      <c r="P173" s="29">
        <f>SUM(P163:P172)</f>
        <v>775</v>
      </c>
      <c r="Q173" s="20"/>
      <c r="R173" s="20"/>
      <c r="S173" s="20"/>
      <c r="T173" s="21">
        <f>SUM(T163:T172)</f>
        <v>39.691126037500581</v>
      </c>
      <c r="U173" s="21">
        <f>SUM(U163:U172)</f>
        <v>52.98940180403013</v>
      </c>
      <c r="V173" s="28">
        <f>U173-T173</f>
        <v>13.298275766529549</v>
      </c>
      <c r="W173" s="21">
        <f>SUM(W163:W172)</f>
        <v>9.6799116102826943</v>
      </c>
      <c r="X173" s="21">
        <f>SUM(X163:X172)</f>
        <v>12.950731309605118</v>
      </c>
      <c r="Y173" s="26">
        <f t="shared" si="0"/>
        <v>3.2708196993224234</v>
      </c>
      <c r="Z173" s="21">
        <f>SUM(Z163:Z172)</f>
        <v>11.852580023322625</v>
      </c>
      <c r="AA173" s="21">
        <f>SUM(AA163:AA172)</f>
        <v>15.757482513033882</v>
      </c>
      <c r="AB173" s="26">
        <f>SUM(AB163:AB172)</f>
        <v>3.9049024897112554</v>
      </c>
    </row>
    <row r="175" spans="14:28" x14ac:dyDescent="0.45">
      <c r="N175" s="30" t="s">
        <v>9365</v>
      </c>
    </row>
    <row r="182" spans="14:28" x14ac:dyDescent="0.45">
      <c r="N182" t="s">
        <v>9366</v>
      </c>
    </row>
    <row r="183" spans="14:28" ht="14.65" thickBot="1" x14ac:dyDescent="0.5"/>
    <row r="184" spans="14:28" x14ac:dyDescent="0.45">
      <c r="N184" s="5"/>
      <c r="O184" s="6" t="s">
        <v>8520</v>
      </c>
      <c r="P184" s="6" t="s">
        <v>8516</v>
      </c>
      <c r="Q184" s="7" t="s">
        <v>8513</v>
      </c>
      <c r="R184" s="7" t="s">
        <v>8514</v>
      </c>
      <c r="S184" s="7" t="s">
        <v>8515</v>
      </c>
      <c r="T184" s="8" t="s">
        <v>8517</v>
      </c>
      <c r="U184" s="8" t="s">
        <v>8521</v>
      </c>
      <c r="V184" s="8" t="s">
        <v>8535</v>
      </c>
      <c r="W184" s="9" t="s">
        <v>8518</v>
      </c>
      <c r="X184" s="9" t="s">
        <v>8522</v>
      </c>
      <c r="Y184" s="9" t="s">
        <v>8535</v>
      </c>
      <c r="Z184" s="10" t="s">
        <v>8519</v>
      </c>
      <c r="AA184" s="22" t="s">
        <v>8523</v>
      </c>
      <c r="AB184" s="4" t="s">
        <v>8535</v>
      </c>
    </row>
    <row r="185" spans="14:28" x14ac:dyDescent="0.45">
      <c r="N185" s="11" t="s">
        <v>8524</v>
      </c>
      <c r="O185" s="12">
        <v>39</v>
      </c>
      <c r="P185" s="12">
        <v>34</v>
      </c>
      <c r="Q185" s="13">
        <v>1.2096774193548387E-2</v>
      </c>
      <c r="R185" s="14">
        <v>0</v>
      </c>
      <c r="S185" s="13">
        <v>0</v>
      </c>
      <c r="T185" s="15">
        <f>P185*Q185</f>
        <v>0.41129032258064513</v>
      </c>
      <c r="U185" s="15">
        <f>Q185*O185</f>
        <v>0.47177419354838707</v>
      </c>
      <c r="V185" s="27">
        <f>U185-T185</f>
        <v>6.0483870967741937E-2</v>
      </c>
      <c r="W185" s="16">
        <f>R185*P185</f>
        <v>0</v>
      </c>
      <c r="X185" s="16">
        <f>R185*O185</f>
        <v>0</v>
      </c>
      <c r="Y185" s="24">
        <f t="shared" ref="Y185:Y195" si="5">X185-W185</f>
        <v>0</v>
      </c>
      <c r="Z185" s="17">
        <f>S185*P185</f>
        <v>0</v>
      </c>
      <c r="AA185" s="17">
        <f>O185*S185</f>
        <v>0</v>
      </c>
      <c r="AB185" s="23">
        <f t="shared" ref="AB185:AB193" si="6">AA185-Z185</f>
        <v>0</v>
      </c>
    </row>
    <row r="186" spans="14:28" x14ac:dyDescent="0.45">
      <c r="N186" s="18" t="s">
        <v>8525</v>
      </c>
      <c r="O186" s="12">
        <v>91</v>
      </c>
      <c r="P186" s="12">
        <v>84</v>
      </c>
      <c r="Q186" s="13">
        <v>5.0709939148073022E-3</v>
      </c>
      <c r="R186" s="14">
        <v>0</v>
      </c>
      <c r="S186" s="13">
        <v>0</v>
      </c>
      <c r="T186" s="15">
        <f t="shared" ref="T186:T194" si="7">P186*Q186</f>
        <v>0.42596348884381341</v>
      </c>
      <c r="U186" s="15">
        <f t="shared" ref="U186:U194" si="8">Q186*O186</f>
        <v>0.46146044624746452</v>
      </c>
      <c r="V186" s="27">
        <f t="shared" ref="V186:V194" si="9">U186-T186</f>
        <v>3.5496957403651108E-2</v>
      </c>
      <c r="W186" s="16">
        <f>R186*P186</f>
        <v>0</v>
      </c>
      <c r="X186" s="16">
        <f>R186*O186</f>
        <v>0</v>
      </c>
      <c r="Y186" s="25">
        <f t="shared" si="5"/>
        <v>0</v>
      </c>
      <c r="Z186" s="17">
        <f>S186*P186</f>
        <v>0</v>
      </c>
      <c r="AA186" s="17">
        <f>O186*S186</f>
        <v>0</v>
      </c>
      <c r="AB186" s="23">
        <f t="shared" si="6"/>
        <v>0</v>
      </c>
    </row>
    <row r="187" spans="14:28" x14ac:dyDescent="0.45">
      <c r="N187" s="11" t="s">
        <v>8526</v>
      </c>
      <c r="O187" s="12">
        <v>228</v>
      </c>
      <c r="P187" s="12">
        <v>202</v>
      </c>
      <c r="Q187" s="13">
        <v>1.0389348396207384E-2</v>
      </c>
      <c r="R187" s="14">
        <v>1.3112769820455921E-3</v>
      </c>
      <c r="S187" s="13">
        <v>0</v>
      </c>
      <c r="T187" s="15">
        <f t="shared" si="7"/>
        <v>2.0986483760338914</v>
      </c>
      <c r="U187" s="15">
        <f t="shared" si="8"/>
        <v>2.3687714343352835</v>
      </c>
      <c r="V187" s="27">
        <f t="shared" si="9"/>
        <v>0.27012305830139205</v>
      </c>
      <c r="W187" s="16">
        <f>R187*P187</f>
        <v>0.2648779503732096</v>
      </c>
      <c r="X187" s="16">
        <f>R187*O187</f>
        <v>0.29897115190639501</v>
      </c>
      <c r="Y187" s="25">
        <f t="shared" si="5"/>
        <v>3.4093201533185402E-2</v>
      </c>
      <c r="Z187" s="17">
        <f>S187*P187</f>
        <v>0</v>
      </c>
      <c r="AA187" s="17">
        <f>O187*S187</f>
        <v>0</v>
      </c>
      <c r="AB187" s="23">
        <f t="shared" si="6"/>
        <v>0</v>
      </c>
    </row>
    <row r="188" spans="14:28" x14ac:dyDescent="0.45">
      <c r="N188" s="11" t="s">
        <v>8527</v>
      </c>
      <c r="O188" s="12">
        <v>182</v>
      </c>
      <c r="P188" s="12">
        <v>155</v>
      </c>
      <c r="Q188" s="13">
        <v>2.4668169296268468E-2</v>
      </c>
      <c r="R188" s="14">
        <v>4.6331079388930631E-3</v>
      </c>
      <c r="S188" s="13">
        <v>1.2521913348359628E-4</v>
      </c>
      <c r="T188" s="15">
        <f t="shared" si="7"/>
        <v>3.8235662409216125</v>
      </c>
      <c r="U188" s="15">
        <f t="shared" si="8"/>
        <v>4.4896068119208614</v>
      </c>
      <c r="V188" s="27">
        <f t="shared" si="9"/>
        <v>0.66604057099924896</v>
      </c>
      <c r="W188" s="16">
        <f>R188*P188</f>
        <v>0.71813173052842483</v>
      </c>
      <c r="X188" s="16">
        <f>R188*O188</f>
        <v>0.84322564487853746</v>
      </c>
      <c r="Y188" s="25">
        <f t="shared" si="5"/>
        <v>0.12509391435011263</v>
      </c>
      <c r="Z188" s="17">
        <f>S188*P188</f>
        <v>1.9408965689957425E-2</v>
      </c>
      <c r="AA188" s="17">
        <f>O188*S188</f>
        <v>2.2789882294014522E-2</v>
      </c>
      <c r="AB188" s="23">
        <f t="shared" si="6"/>
        <v>3.3809166040570972E-3</v>
      </c>
    </row>
    <row r="189" spans="14:28" x14ac:dyDescent="0.45">
      <c r="N189" s="11" t="s">
        <v>8528</v>
      </c>
      <c r="O189" s="12">
        <v>149</v>
      </c>
      <c r="P189" s="12">
        <v>127</v>
      </c>
      <c r="Q189" s="13">
        <v>3.3046418690439595E-2</v>
      </c>
      <c r="R189" s="14">
        <v>8.1463264678758064E-3</v>
      </c>
      <c r="S189" s="13">
        <v>1.2296341838303104E-3</v>
      </c>
      <c r="T189" s="15">
        <f t="shared" si="7"/>
        <v>4.1968951736858289</v>
      </c>
      <c r="U189" s="15">
        <f t="shared" si="8"/>
        <v>4.9239163848754997</v>
      </c>
      <c r="V189" s="27">
        <f t="shared" si="9"/>
        <v>0.72702121118967078</v>
      </c>
      <c r="W189" s="16">
        <f>R189*P189</f>
        <v>1.0345834614202274</v>
      </c>
      <c r="X189" s="16">
        <f>R189*O189</f>
        <v>1.2138026437134952</v>
      </c>
      <c r="Y189" s="25">
        <f t="shared" si="5"/>
        <v>0.17921918229326783</v>
      </c>
      <c r="Z189" s="17">
        <f>S189*P189</f>
        <v>0.15616354134644941</v>
      </c>
      <c r="AA189" s="17">
        <f>O189*S189</f>
        <v>0.18321549339071624</v>
      </c>
      <c r="AB189" s="23">
        <f t="shared" si="6"/>
        <v>2.705195204426683E-2</v>
      </c>
    </row>
    <row r="190" spans="14:28" x14ac:dyDescent="0.45">
      <c r="N190" s="11" t="s">
        <v>8529</v>
      </c>
      <c r="O190" s="12">
        <v>131</v>
      </c>
      <c r="P190" s="12">
        <v>122</v>
      </c>
      <c r="Q190" s="13">
        <v>5.9806508355321017E-2</v>
      </c>
      <c r="R190" s="14">
        <v>1.7941952506596307E-2</v>
      </c>
      <c r="S190" s="13">
        <v>2.9903254177660512E-3</v>
      </c>
      <c r="T190" s="15">
        <f t="shared" si="7"/>
        <v>7.2963940193491643</v>
      </c>
      <c r="U190" s="15">
        <f t="shared" si="8"/>
        <v>7.8346525945470535</v>
      </c>
      <c r="V190" s="27">
        <f t="shared" si="9"/>
        <v>0.53825857519788922</v>
      </c>
      <c r="W190" s="16">
        <f>R190*P190</f>
        <v>2.1889182058047494</v>
      </c>
      <c r="X190" s="16">
        <f>R190*O190</f>
        <v>2.3503957783641161</v>
      </c>
      <c r="Y190" s="25">
        <f t="shared" si="5"/>
        <v>0.16147757255936668</v>
      </c>
      <c r="Z190" s="17">
        <f>S190*P190</f>
        <v>0.36481970096745825</v>
      </c>
      <c r="AA190" s="17">
        <f>O190*S190</f>
        <v>0.39173262972735273</v>
      </c>
      <c r="AB190" s="23">
        <f t="shared" si="6"/>
        <v>2.6912928759894483E-2</v>
      </c>
    </row>
    <row r="191" spans="14:28" x14ac:dyDescent="0.45">
      <c r="N191" s="11" t="s">
        <v>8530</v>
      </c>
      <c r="O191" s="12">
        <v>81</v>
      </c>
      <c r="P191" s="12">
        <v>67</v>
      </c>
      <c r="Q191" s="13">
        <v>0.11359141000282566</v>
      </c>
      <c r="R191" s="14">
        <v>3.9841763209946313E-2</v>
      </c>
      <c r="S191" s="13">
        <v>1.2998022040124329E-2</v>
      </c>
      <c r="T191" s="15">
        <f t="shared" si="7"/>
        <v>7.6106244701893191</v>
      </c>
      <c r="U191" s="15">
        <f t="shared" si="8"/>
        <v>9.2009042102288792</v>
      </c>
      <c r="V191" s="27">
        <f t="shared" si="9"/>
        <v>1.5902797400395601</v>
      </c>
      <c r="W191" s="16">
        <f>R191*P191</f>
        <v>2.6693981350664031</v>
      </c>
      <c r="X191" s="16">
        <f>R191*O191</f>
        <v>3.2271828200056514</v>
      </c>
      <c r="Y191" s="25">
        <f t="shared" si="5"/>
        <v>0.55778468493924827</v>
      </c>
      <c r="Z191" s="17">
        <f>S191*P191</f>
        <v>0.87086747668833009</v>
      </c>
      <c r="AA191" s="17">
        <f>O191*S191</f>
        <v>1.0528397852500706</v>
      </c>
      <c r="AB191" s="23">
        <f t="shared" si="6"/>
        <v>0.18197230856174051</v>
      </c>
    </row>
    <row r="192" spans="14:28" x14ac:dyDescent="0.45">
      <c r="N192" s="11" t="s">
        <v>8531</v>
      </c>
      <c r="O192" s="12">
        <v>47</v>
      </c>
      <c r="P192" s="12">
        <v>13</v>
      </c>
      <c r="Q192" s="13">
        <v>0.23754233188195453</v>
      </c>
      <c r="R192" s="14">
        <v>7.4020319303338175E-2</v>
      </c>
      <c r="S192" s="13">
        <v>5.9990324141267537E-2</v>
      </c>
      <c r="T192" s="15">
        <f t="shared" si="7"/>
        <v>3.0880503144654088</v>
      </c>
      <c r="U192" s="15">
        <f t="shared" si="8"/>
        <v>11.164489598451864</v>
      </c>
      <c r="V192" s="27">
        <f t="shared" si="9"/>
        <v>8.0764392839864545</v>
      </c>
      <c r="W192" s="16">
        <f>R192*P192</f>
        <v>0.96226415094339623</v>
      </c>
      <c r="X192" s="16">
        <f>R192*O192</f>
        <v>3.4789550072568942</v>
      </c>
      <c r="Y192" s="25">
        <f t="shared" si="5"/>
        <v>2.516690856313498</v>
      </c>
      <c r="Z192" s="17">
        <f>S192*P192</f>
        <v>0.77987421383647804</v>
      </c>
      <c r="AA192" s="17">
        <f>O192*S192</f>
        <v>2.8195452346395742</v>
      </c>
      <c r="AB192" s="23">
        <f t="shared" si="6"/>
        <v>2.0396710208030964</v>
      </c>
    </row>
    <row r="193" spans="14:28" x14ac:dyDescent="0.45">
      <c r="N193" s="11" t="s">
        <v>8532</v>
      </c>
      <c r="O193" s="12">
        <v>33</v>
      </c>
      <c r="P193" s="12">
        <v>12</v>
      </c>
      <c r="Q193" s="13">
        <v>0.27150916784203105</v>
      </c>
      <c r="R193" s="14">
        <v>4.1607898448519039E-2</v>
      </c>
      <c r="S193" s="13">
        <v>0.18476727785613539</v>
      </c>
      <c r="T193" s="15">
        <f t="shared" si="7"/>
        <v>3.2581100141043726</v>
      </c>
      <c r="U193" s="15">
        <f t="shared" si="8"/>
        <v>8.9598025387870255</v>
      </c>
      <c r="V193" s="27">
        <f t="shared" si="9"/>
        <v>5.7016925246826524</v>
      </c>
      <c r="W193" s="16">
        <f>R193*P193</f>
        <v>0.49929478138222849</v>
      </c>
      <c r="X193" s="16">
        <f>R193*O193</f>
        <v>1.3730606488011283</v>
      </c>
      <c r="Y193" s="25">
        <f t="shared" si="5"/>
        <v>0.87376586741889983</v>
      </c>
      <c r="Z193" s="17">
        <f>S193*P193</f>
        <v>2.2172073342736249</v>
      </c>
      <c r="AA193" s="17">
        <f>O193*S193</f>
        <v>6.0973201692524679</v>
      </c>
      <c r="AB193" s="23">
        <f t="shared" si="6"/>
        <v>3.880112834978843</v>
      </c>
    </row>
    <row r="194" spans="14:28" x14ac:dyDescent="0.45">
      <c r="N194" s="11" t="s">
        <v>8533</v>
      </c>
      <c r="O194" s="12">
        <v>18</v>
      </c>
      <c r="P194" s="12">
        <v>4</v>
      </c>
      <c r="Q194" s="13">
        <v>0.17300131061598953</v>
      </c>
      <c r="R194" s="14">
        <v>9.1743119266055051E-3</v>
      </c>
      <c r="S194" s="13">
        <v>0.28833551769331583</v>
      </c>
      <c r="T194" s="15">
        <f t="shared" si="7"/>
        <v>0.69200524246395811</v>
      </c>
      <c r="U194" s="15">
        <f t="shared" si="8"/>
        <v>3.1140235910878116</v>
      </c>
      <c r="V194" s="27">
        <f t="shared" si="9"/>
        <v>2.4220183486238533</v>
      </c>
      <c r="W194" s="16">
        <f>R194*P194</f>
        <v>3.669724770642202E-2</v>
      </c>
      <c r="X194" s="16">
        <f>R194*O194</f>
        <v>0.16513761467889909</v>
      </c>
      <c r="Y194" s="25">
        <f t="shared" si="5"/>
        <v>0.12844036697247707</v>
      </c>
      <c r="Z194" s="17">
        <f>S194*P194</f>
        <v>1.1533420707732633</v>
      </c>
      <c r="AA194" s="17">
        <f>O194*S194</f>
        <v>5.1900393184796849</v>
      </c>
      <c r="AB194" s="23">
        <f>AA194-Z194</f>
        <v>4.0366972477064218</v>
      </c>
    </row>
    <row r="195" spans="14:28" ht="14.65" thickBot="1" x14ac:dyDescent="0.5">
      <c r="N195" s="19" t="s">
        <v>8534</v>
      </c>
      <c r="O195" s="29">
        <f>SUM(O185:O194)</f>
        <v>999</v>
      </c>
      <c r="P195" s="29">
        <f>SUM(P185:P194)</f>
        <v>820</v>
      </c>
      <c r="Q195" s="20"/>
      <c r="R195" s="20"/>
      <c r="S195" s="20"/>
      <c r="T195" s="21">
        <f>SUM(T185:T194)</f>
        <v>32.901547662638016</v>
      </c>
      <c r="U195" s="21">
        <f>SUM(U185:U194)</f>
        <v>52.98940180403013</v>
      </c>
      <c r="V195" s="28">
        <f>U195-T195</f>
        <v>20.087854141392114</v>
      </c>
      <c r="W195" s="21">
        <f>SUM(W185:W194)</f>
        <v>8.3741656632250621</v>
      </c>
      <c r="X195" s="21">
        <f>SUM(X185:X194)</f>
        <v>12.950731309605118</v>
      </c>
      <c r="Y195" s="26">
        <f t="shared" si="5"/>
        <v>4.5765656463800557</v>
      </c>
      <c r="Z195" s="21">
        <f>SUM(Z185:Z194)</f>
        <v>5.5616833035755615</v>
      </c>
      <c r="AA195" s="21">
        <f>SUM(AA185:AA194)</f>
        <v>15.757482513033882</v>
      </c>
      <c r="AB195" s="26">
        <f>SUM(AB185:AB194)</f>
        <v>10.19579920945832</v>
      </c>
    </row>
    <row r="229" spans="1:1" x14ac:dyDescent="0.45">
      <c r="A229" t="s">
        <v>8537</v>
      </c>
    </row>
    <row r="230" spans="1:1" x14ac:dyDescent="0.45">
      <c r="A230" t="s">
        <v>1025</v>
      </c>
    </row>
    <row r="231" spans="1:1" x14ac:dyDescent="0.45">
      <c r="A231" t="s">
        <v>1026</v>
      </c>
    </row>
    <row r="232" spans="1:1" x14ac:dyDescent="0.45">
      <c r="A232" t="s">
        <v>1027</v>
      </c>
    </row>
    <row r="233" spans="1:1" x14ac:dyDescent="0.45">
      <c r="A233" t="s">
        <v>1028</v>
      </c>
    </row>
    <row r="234" spans="1:1" x14ac:dyDescent="0.45">
      <c r="A234" t="s">
        <v>1029</v>
      </c>
    </row>
    <row r="235" spans="1:1" x14ac:dyDescent="0.45">
      <c r="A235" t="s">
        <v>1030</v>
      </c>
    </row>
    <row r="236" spans="1:1" x14ac:dyDescent="0.45">
      <c r="A236" t="s">
        <v>1031</v>
      </c>
    </row>
    <row r="237" spans="1:1" x14ac:dyDescent="0.45">
      <c r="A237" t="s">
        <v>1032</v>
      </c>
    </row>
    <row r="238" spans="1:1" x14ac:dyDescent="0.45">
      <c r="A238" t="s">
        <v>8538</v>
      </c>
    </row>
    <row r="239" spans="1:1" x14ac:dyDescent="0.45">
      <c r="A239" t="s">
        <v>8539</v>
      </c>
    </row>
    <row r="240" spans="1:1" x14ac:dyDescent="0.45">
      <c r="A240" t="s">
        <v>8540</v>
      </c>
    </row>
    <row r="241" spans="1:1" x14ac:dyDescent="0.45">
      <c r="A241" t="s">
        <v>8541</v>
      </c>
    </row>
    <row r="242" spans="1:1" x14ac:dyDescent="0.45">
      <c r="A242" t="s">
        <v>1034</v>
      </c>
    </row>
    <row r="243" spans="1:1" x14ac:dyDescent="0.45">
      <c r="A243" t="s">
        <v>1035</v>
      </c>
    </row>
    <row r="244" spans="1:1" x14ac:dyDescent="0.45">
      <c r="A244" t="s">
        <v>1036</v>
      </c>
    </row>
    <row r="245" spans="1:1" x14ac:dyDescent="0.45">
      <c r="A245" t="s">
        <v>2040</v>
      </c>
    </row>
    <row r="246" spans="1:1" x14ac:dyDescent="0.45">
      <c r="A246" t="s">
        <v>2041</v>
      </c>
    </row>
    <row r="247" spans="1:1" x14ac:dyDescent="0.45">
      <c r="A247" t="s">
        <v>8542</v>
      </c>
    </row>
    <row r="248" spans="1:1" x14ac:dyDescent="0.45">
      <c r="A248" t="s">
        <v>1040</v>
      </c>
    </row>
    <row r="249" spans="1:1" x14ac:dyDescent="0.45">
      <c r="A249" t="s">
        <v>1041</v>
      </c>
    </row>
    <row r="250" spans="1:1" x14ac:dyDescent="0.45">
      <c r="A250" t="s">
        <v>1036</v>
      </c>
    </row>
    <row r="251" spans="1:1" x14ac:dyDescent="0.45">
      <c r="A251" t="s">
        <v>2043</v>
      </c>
    </row>
    <row r="252" spans="1:1" x14ac:dyDescent="0.45">
      <c r="A252" t="s">
        <v>2044</v>
      </c>
    </row>
    <row r="253" spans="1:1" x14ac:dyDescent="0.45">
      <c r="A253" t="s">
        <v>8543</v>
      </c>
    </row>
    <row r="254" spans="1:1" x14ac:dyDescent="0.45">
      <c r="A254" t="s">
        <v>5049</v>
      </c>
    </row>
    <row r="255" spans="1:1" x14ac:dyDescent="0.45">
      <c r="A255" t="s">
        <v>5050</v>
      </c>
    </row>
    <row r="256" spans="1:1" x14ac:dyDescent="0.45">
      <c r="A256" t="s">
        <v>1036</v>
      </c>
    </row>
    <row r="257" spans="1:1" x14ac:dyDescent="0.45">
      <c r="A257" t="s">
        <v>2050</v>
      </c>
    </row>
    <row r="258" spans="1:1" x14ac:dyDescent="0.45">
      <c r="A258" t="s">
        <v>5051</v>
      </c>
    </row>
    <row r="259" spans="1:1" x14ac:dyDescent="0.45">
      <c r="A259" t="s">
        <v>8544</v>
      </c>
    </row>
    <row r="260" spans="1:1" x14ac:dyDescent="0.45">
      <c r="A260" t="s">
        <v>8545</v>
      </c>
    </row>
    <row r="261" spans="1:1" x14ac:dyDescent="0.45">
      <c r="A261" t="s">
        <v>8546</v>
      </c>
    </row>
    <row r="262" spans="1:1" x14ac:dyDescent="0.45">
      <c r="A262" t="s">
        <v>8547</v>
      </c>
    </row>
    <row r="263" spans="1:1" x14ac:dyDescent="0.45">
      <c r="A263" t="s">
        <v>8548</v>
      </c>
    </row>
    <row r="264" spans="1:1" x14ac:dyDescent="0.45">
      <c r="A264" t="s">
        <v>8549</v>
      </c>
    </row>
    <row r="265" spans="1:1" x14ac:dyDescent="0.45">
      <c r="A265" t="s">
        <v>8550</v>
      </c>
    </row>
    <row r="266" spans="1:1" x14ac:dyDescent="0.45">
      <c r="A266" t="s">
        <v>8551</v>
      </c>
    </row>
    <row r="267" spans="1:1" x14ac:dyDescent="0.45">
      <c r="A267" t="s">
        <v>8552</v>
      </c>
    </row>
    <row r="268" spans="1:1" x14ac:dyDescent="0.45">
      <c r="A268" t="s">
        <v>8553</v>
      </c>
    </row>
    <row r="269" spans="1:1" x14ac:dyDescent="0.45">
      <c r="A269" t="s">
        <v>8554</v>
      </c>
    </row>
    <row r="270" spans="1:1" x14ac:dyDescent="0.45">
      <c r="A270" t="s">
        <v>8555</v>
      </c>
    </row>
    <row r="271" spans="1:1" x14ac:dyDescent="0.45">
      <c r="A271" t="s">
        <v>8556</v>
      </c>
    </row>
    <row r="272" spans="1:1" x14ac:dyDescent="0.45">
      <c r="A272" t="s">
        <v>8557</v>
      </c>
    </row>
    <row r="273" spans="1:1" x14ac:dyDescent="0.45">
      <c r="A273" t="s">
        <v>8558</v>
      </c>
    </row>
    <row r="274" spans="1:1" x14ac:dyDescent="0.45">
      <c r="A274" t="s">
        <v>8559</v>
      </c>
    </row>
    <row r="275" spans="1:1" x14ac:dyDescent="0.45">
      <c r="A275" t="s">
        <v>8560</v>
      </c>
    </row>
    <row r="276" spans="1:1" x14ac:dyDescent="0.45">
      <c r="A276" t="s">
        <v>8561</v>
      </c>
    </row>
    <row r="277" spans="1:1" x14ac:dyDescent="0.45">
      <c r="A277" t="s">
        <v>8562</v>
      </c>
    </row>
    <row r="278" spans="1:1" x14ac:dyDescent="0.45">
      <c r="A278" t="s">
        <v>8563</v>
      </c>
    </row>
    <row r="279" spans="1:1" x14ac:dyDescent="0.45">
      <c r="A279" t="s">
        <v>8564</v>
      </c>
    </row>
    <row r="280" spans="1:1" x14ac:dyDescent="0.45">
      <c r="A280" t="s">
        <v>8565</v>
      </c>
    </row>
    <row r="281" spans="1:1" x14ac:dyDescent="0.45">
      <c r="A281" t="s">
        <v>8566</v>
      </c>
    </row>
    <row r="282" spans="1:1" x14ac:dyDescent="0.45">
      <c r="A282" t="s">
        <v>8567</v>
      </c>
    </row>
    <row r="283" spans="1:1" x14ac:dyDescent="0.45">
      <c r="A283" t="s">
        <v>8568</v>
      </c>
    </row>
    <row r="284" spans="1:1" x14ac:dyDescent="0.45">
      <c r="A284" t="s">
        <v>8569</v>
      </c>
    </row>
    <row r="285" spans="1:1" x14ac:dyDescent="0.45">
      <c r="A285" t="s">
        <v>8570</v>
      </c>
    </row>
    <row r="286" spans="1:1" x14ac:dyDescent="0.45">
      <c r="A286" t="s">
        <v>8571</v>
      </c>
    </row>
    <row r="287" spans="1:1" x14ac:dyDescent="0.45">
      <c r="A287" t="s">
        <v>8572</v>
      </c>
    </row>
    <row r="288" spans="1:1" x14ac:dyDescent="0.45">
      <c r="A288" t="s">
        <v>8573</v>
      </c>
    </row>
    <row r="289" spans="1:1" x14ac:dyDescent="0.45">
      <c r="A289" t="s">
        <v>8574</v>
      </c>
    </row>
    <row r="290" spans="1:1" x14ac:dyDescent="0.45">
      <c r="A290" t="s">
        <v>8575</v>
      </c>
    </row>
    <row r="291" spans="1:1" x14ac:dyDescent="0.45">
      <c r="A291" t="s">
        <v>8576</v>
      </c>
    </row>
    <row r="292" spans="1:1" x14ac:dyDescent="0.45">
      <c r="A292" t="s">
        <v>8577</v>
      </c>
    </row>
    <row r="293" spans="1:1" x14ac:dyDescent="0.45">
      <c r="A293" t="s">
        <v>8578</v>
      </c>
    </row>
    <row r="294" spans="1:1" x14ac:dyDescent="0.45">
      <c r="A294" t="s">
        <v>8579</v>
      </c>
    </row>
    <row r="295" spans="1:1" x14ac:dyDescent="0.45">
      <c r="A295" t="s">
        <v>8580</v>
      </c>
    </row>
    <row r="296" spans="1:1" x14ac:dyDescent="0.45">
      <c r="A296" t="s">
        <v>8581</v>
      </c>
    </row>
    <row r="297" spans="1:1" x14ac:dyDescent="0.45">
      <c r="A297" t="s">
        <v>8582</v>
      </c>
    </row>
    <row r="298" spans="1:1" x14ac:dyDescent="0.45">
      <c r="A298" t="s">
        <v>8583</v>
      </c>
    </row>
    <row r="299" spans="1:1" x14ac:dyDescent="0.45">
      <c r="A299" t="s">
        <v>8584</v>
      </c>
    </row>
    <row r="300" spans="1:1" x14ac:dyDescent="0.45">
      <c r="A300" t="s">
        <v>8585</v>
      </c>
    </row>
    <row r="301" spans="1:1" x14ac:dyDescent="0.45">
      <c r="A301" t="s">
        <v>8586</v>
      </c>
    </row>
    <row r="302" spans="1:1" x14ac:dyDescent="0.45">
      <c r="A302" t="s">
        <v>8587</v>
      </c>
    </row>
    <row r="303" spans="1:1" x14ac:dyDescent="0.45">
      <c r="A303" t="s">
        <v>8588</v>
      </c>
    </row>
    <row r="304" spans="1:1" x14ac:dyDescent="0.45">
      <c r="A304" t="s">
        <v>8589</v>
      </c>
    </row>
    <row r="305" spans="1:1" x14ac:dyDescent="0.45">
      <c r="A305" t="s">
        <v>8590</v>
      </c>
    </row>
    <row r="306" spans="1:1" x14ac:dyDescent="0.45">
      <c r="A306" t="s">
        <v>8591</v>
      </c>
    </row>
    <row r="307" spans="1:1" x14ac:dyDescent="0.45">
      <c r="A307" t="s">
        <v>8592</v>
      </c>
    </row>
    <row r="308" spans="1:1" x14ac:dyDescent="0.45">
      <c r="A308" t="s">
        <v>8593</v>
      </c>
    </row>
    <row r="309" spans="1:1" x14ac:dyDescent="0.45">
      <c r="A309" t="s">
        <v>8594</v>
      </c>
    </row>
    <row r="310" spans="1:1" x14ac:dyDescent="0.45">
      <c r="A310" t="s">
        <v>8595</v>
      </c>
    </row>
    <row r="311" spans="1:1" x14ac:dyDescent="0.45">
      <c r="A311" t="s">
        <v>8596</v>
      </c>
    </row>
    <row r="312" spans="1:1" x14ac:dyDescent="0.45">
      <c r="A312" t="s">
        <v>8597</v>
      </c>
    </row>
    <row r="313" spans="1:1" x14ac:dyDescent="0.45">
      <c r="A313" t="s">
        <v>8598</v>
      </c>
    </row>
    <row r="314" spans="1:1" x14ac:dyDescent="0.45">
      <c r="A314" t="s">
        <v>8599</v>
      </c>
    </row>
    <row r="315" spans="1:1" x14ac:dyDescent="0.45">
      <c r="A315" t="s">
        <v>8600</v>
      </c>
    </row>
    <row r="316" spans="1:1" x14ac:dyDescent="0.45">
      <c r="A316" t="s">
        <v>8601</v>
      </c>
    </row>
    <row r="317" spans="1:1" x14ac:dyDescent="0.45">
      <c r="A317" t="s">
        <v>8602</v>
      </c>
    </row>
    <row r="318" spans="1:1" x14ac:dyDescent="0.45">
      <c r="A318" t="s">
        <v>8603</v>
      </c>
    </row>
    <row r="319" spans="1:1" x14ac:dyDescent="0.45">
      <c r="A319" t="s">
        <v>8604</v>
      </c>
    </row>
    <row r="320" spans="1:1" x14ac:dyDescent="0.45">
      <c r="A320" t="s">
        <v>8605</v>
      </c>
    </row>
    <row r="321" spans="1:1" x14ac:dyDescent="0.45">
      <c r="A321" t="s">
        <v>8606</v>
      </c>
    </row>
    <row r="322" spans="1:1" x14ac:dyDescent="0.45">
      <c r="A322" t="s">
        <v>8607</v>
      </c>
    </row>
    <row r="323" spans="1:1" x14ac:dyDescent="0.45">
      <c r="A323" t="s">
        <v>8608</v>
      </c>
    </row>
    <row r="324" spans="1:1" x14ac:dyDescent="0.45">
      <c r="A324" t="s">
        <v>8609</v>
      </c>
    </row>
    <row r="325" spans="1:1" x14ac:dyDescent="0.45">
      <c r="A325" t="s">
        <v>8610</v>
      </c>
    </row>
    <row r="326" spans="1:1" x14ac:dyDescent="0.45">
      <c r="A326" t="s">
        <v>8611</v>
      </c>
    </row>
    <row r="327" spans="1:1" x14ac:dyDescent="0.45">
      <c r="A327" t="s">
        <v>8612</v>
      </c>
    </row>
    <row r="328" spans="1:1" x14ac:dyDescent="0.45">
      <c r="A328" t="s">
        <v>8613</v>
      </c>
    </row>
    <row r="329" spans="1:1" x14ac:dyDescent="0.45">
      <c r="A329" t="s">
        <v>8614</v>
      </c>
    </row>
    <row r="330" spans="1:1" x14ac:dyDescent="0.45">
      <c r="A330" t="s">
        <v>8615</v>
      </c>
    </row>
    <row r="331" spans="1:1" x14ac:dyDescent="0.45">
      <c r="A331" t="s">
        <v>8616</v>
      </c>
    </row>
    <row r="332" spans="1:1" x14ac:dyDescent="0.45">
      <c r="A332" t="s">
        <v>8617</v>
      </c>
    </row>
    <row r="333" spans="1:1" x14ac:dyDescent="0.45">
      <c r="A333" t="s">
        <v>8618</v>
      </c>
    </row>
    <row r="334" spans="1:1" x14ac:dyDescent="0.45">
      <c r="A334" t="s">
        <v>8619</v>
      </c>
    </row>
    <row r="335" spans="1:1" x14ac:dyDescent="0.45">
      <c r="A335" t="s">
        <v>8620</v>
      </c>
    </row>
    <row r="336" spans="1:1" x14ac:dyDescent="0.45">
      <c r="A336" t="s">
        <v>8621</v>
      </c>
    </row>
    <row r="337" spans="1:1" x14ac:dyDescent="0.45">
      <c r="A337" t="s">
        <v>8622</v>
      </c>
    </row>
    <row r="338" spans="1:1" x14ac:dyDescent="0.45">
      <c r="A338" t="s">
        <v>8623</v>
      </c>
    </row>
    <row r="339" spans="1:1" x14ac:dyDescent="0.45">
      <c r="A339" t="s">
        <v>8624</v>
      </c>
    </row>
    <row r="340" spans="1:1" x14ac:dyDescent="0.45">
      <c r="A340" t="s">
        <v>8625</v>
      </c>
    </row>
    <row r="341" spans="1:1" x14ac:dyDescent="0.45">
      <c r="A341" t="s">
        <v>8626</v>
      </c>
    </row>
    <row r="342" spans="1:1" x14ac:dyDescent="0.45">
      <c r="A342" t="s">
        <v>8627</v>
      </c>
    </row>
    <row r="343" spans="1:1" x14ac:dyDescent="0.45">
      <c r="A343" t="s">
        <v>8628</v>
      </c>
    </row>
    <row r="344" spans="1:1" x14ac:dyDescent="0.45">
      <c r="A344" t="s">
        <v>8629</v>
      </c>
    </row>
    <row r="345" spans="1:1" x14ac:dyDescent="0.45">
      <c r="A345" t="s">
        <v>8630</v>
      </c>
    </row>
    <row r="346" spans="1:1" x14ac:dyDescent="0.45">
      <c r="A346" t="s">
        <v>8631</v>
      </c>
    </row>
    <row r="347" spans="1:1" x14ac:dyDescent="0.45">
      <c r="A347" t="s">
        <v>8632</v>
      </c>
    </row>
    <row r="348" spans="1:1" x14ac:dyDescent="0.45">
      <c r="A348" t="s">
        <v>8633</v>
      </c>
    </row>
    <row r="349" spans="1:1" x14ac:dyDescent="0.45">
      <c r="A349" t="s">
        <v>8634</v>
      </c>
    </row>
    <row r="350" spans="1:1" x14ac:dyDescent="0.45">
      <c r="A350" t="s">
        <v>8635</v>
      </c>
    </row>
    <row r="351" spans="1:1" x14ac:dyDescent="0.45">
      <c r="A351" t="s">
        <v>8636</v>
      </c>
    </row>
    <row r="352" spans="1:1" x14ac:dyDescent="0.45">
      <c r="A352" t="s">
        <v>8637</v>
      </c>
    </row>
    <row r="353" spans="1:1" x14ac:dyDescent="0.45">
      <c r="A353" t="s">
        <v>8638</v>
      </c>
    </row>
    <row r="354" spans="1:1" x14ac:dyDescent="0.45">
      <c r="A354" t="s">
        <v>8639</v>
      </c>
    </row>
    <row r="355" spans="1:1" x14ac:dyDescent="0.45">
      <c r="A355" t="s">
        <v>8640</v>
      </c>
    </row>
    <row r="356" spans="1:1" x14ac:dyDescent="0.45">
      <c r="A356" t="s">
        <v>8641</v>
      </c>
    </row>
    <row r="357" spans="1:1" x14ac:dyDescent="0.45">
      <c r="A357" t="s">
        <v>8642</v>
      </c>
    </row>
    <row r="358" spans="1:1" x14ac:dyDescent="0.45">
      <c r="A358" t="s">
        <v>8643</v>
      </c>
    </row>
    <row r="359" spans="1:1" x14ac:dyDescent="0.45">
      <c r="A359" t="s">
        <v>8644</v>
      </c>
    </row>
    <row r="360" spans="1:1" x14ac:dyDescent="0.45">
      <c r="A360" t="s">
        <v>8645</v>
      </c>
    </row>
    <row r="361" spans="1:1" x14ac:dyDescent="0.45">
      <c r="A361" t="s">
        <v>8646</v>
      </c>
    </row>
    <row r="362" spans="1:1" x14ac:dyDescent="0.45">
      <c r="A362" t="s">
        <v>8647</v>
      </c>
    </row>
    <row r="363" spans="1:1" x14ac:dyDescent="0.45">
      <c r="A363" t="s">
        <v>8648</v>
      </c>
    </row>
    <row r="364" spans="1:1" x14ac:dyDescent="0.45">
      <c r="A364" t="s">
        <v>8649</v>
      </c>
    </row>
    <row r="365" spans="1:1" x14ac:dyDescent="0.45">
      <c r="A365" t="s">
        <v>8650</v>
      </c>
    </row>
    <row r="366" spans="1:1" x14ac:dyDescent="0.45">
      <c r="A366" t="s">
        <v>8651</v>
      </c>
    </row>
    <row r="367" spans="1:1" x14ac:dyDescent="0.45">
      <c r="A367" t="s">
        <v>8652</v>
      </c>
    </row>
    <row r="368" spans="1:1" x14ac:dyDescent="0.45">
      <c r="A368" t="s">
        <v>8653</v>
      </c>
    </row>
    <row r="369" spans="1:1" x14ac:dyDescent="0.45">
      <c r="A369" t="s">
        <v>8654</v>
      </c>
    </row>
    <row r="370" spans="1:1" x14ac:dyDescent="0.45">
      <c r="A370" t="s">
        <v>8655</v>
      </c>
    </row>
    <row r="371" spans="1:1" x14ac:dyDescent="0.45">
      <c r="A371" t="s">
        <v>8656</v>
      </c>
    </row>
    <row r="372" spans="1:1" x14ac:dyDescent="0.45">
      <c r="A372" t="s">
        <v>8657</v>
      </c>
    </row>
    <row r="373" spans="1:1" x14ac:dyDescent="0.45">
      <c r="A373" t="s">
        <v>8658</v>
      </c>
    </row>
    <row r="374" spans="1:1" x14ac:dyDescent="0.45">
      <c r="A374" t="s">
        <v>8659</v>
      </c>
    </row>
    <row r="375" spans="1:1" x14ac:dyDescent="0.45">
      <c r="A375" t="s">
        <v>8660</v>
      </c>
    </row>
    <row r="376" spans="1:1" x14ac:dyDescent="0.45">
      <c r="A376" t="s">
        <v>8661</v>
      </c>
    </row>
    <row r="377" spans="1:1" x14ac:dyDescent="0.45">
      <c r="A377" t="s">
        <v>8662</v>
      </c>
    </row>
    <row r="378" spans="1:1" x14ac:dyDescent="0.45">
      <c r="A378" t="s">
        <v>8663</v>
      </c>
    </row>
    <row r="379" spans="1:1" x14ac:dyDescent="0.45">
      <c r="A379" t="s">
        <v>8664</v>
      </c>
    </row>
    <row r="380" spans="1:1" x14ac:dyDescent="0.45">
      <c r="A380" t="s">
        <v>8665</v>
      </c>
    </row>
    <row r="381" spans="1:1" x14ac:dyDescent="0.45">
      <c r="A381" t="s">
        <v>8666</v>
      </c>
    </row>
    <row r="382" spans="1:1" x14ac:dyDescent="0.45">
      <c r="A382" t="s">
        <v>8667</v>
      </c>
    </row>
    <row r="383" spans="1:1" x14ac:dyDescent="0.45">
      <c r="A383" t="s">
        <v>8668</v>
      </c>
    </row>
    <row r="384" spans="1:1" x14ac:dyDescent="0.45">
      <c r="A384" t="s">
        <v>8669</v>
      </c>
    </row>
    <row r="385" spans="1:1" x14ac:dyDescent="0.45">
      <c r="A385" t="s">
        <v>8670</v>
      </c>
    </row>
    <row r="386" spans="1:1" x14ac:dyDescent="0.45">
      <c r="A386" t="s">
        <v>8671</v>
      </c>
    </row>
    <row r="387" spans="1:1" x14ac:dyDescent="0.45">
      <c r="A387" t="s">
        <v>8672</v>
      </c>
    </row>
    <row r="388" spans="1:1" x14ac:dyDescent="0.45">
      <c r="A388" t="s">
        <v>8673</v>
      </c>
    </row>
    <row r="389" spans="1:1" x14ac:dyDescent="0.45">
      <c r="A389" t="s">
        <v>8674</v>
      </c>
    </row>
    <row r="390" spans="1:1" x14ac:dyDescent="0.45">
      <c r="A390" t="s">
        <v>8675</v>
      </c>
    </row>
    <row r="391" spans="1:1" x14ac:dyDescent="0.45">
      <c r="A391" t="s">
        <v>8676</v>
      </c>
    </row>
    <row r="392" spans="1:1" x14ac:dyDescent="0.45">
      <c r="A392" t="s">
        <v>8677</v>
      </c>
    </row>
    <row r="393" spans="1:1" x14ac:dyDescent="0.45">
      <c r="A393" t="s">
        <v>8678</v>
      </c>
    </row>
    <row r="394" spans="1:1" x14ac:dyDescent="0.45">
      <c r="A394" t="s">
        <v>8679</v>
      </c>
    </row>
    <row r="395" spans="1:1" x14ac:dyDescent="0.45">
      <c r="A395" t="s">
        <v>8680</v>
      </c>
    </row>
    <row r="396" spans="1:1" x14ac:dyDescent="0.45">
      <c r="A396" t="s">
        <v>8681</v>
      </c>
    </row>
    <row r="397" spans="1:1" x14ac:dyDescent="0.45">
      <c r="A397" t="s">
        <v>8682</v>
      </c>
    </row>
    <row r="398" spans="1:1" x14ac:dyDescent="0.45">
      <c r="A398" t="s">
        <v>8683</v>
      </c>
    </row>
    <row r="399" spans="1:1" x14ac:dyDescent="0.45">
      <c r="A399" t="s">
        <v>8684</v>
      </c>
    </row>
    <row r="400" spans="1:1" x14ac:dyDescent="0.45">
      <c r="A400" t="s">
        <v>8685</v>
      </c>
    </row>
    <row r="401" spans="1:1" x14ac:dyDescent="0.45">
      <c r="A401" t="s">
        <v>8686</v>
      </c>
    </row>
    <row r="402" spans="1:1" x14ac:dyDescent="0.45">
      <c r="A402" t="s">
        <v>8687</v>
      </c>
    </row>
    <row r="403" spans="1:1" x14ac:dyDescent="0.45">
      <c r="A403" t="s">
        <v>8688</v>
      </c>
    </row>
    <row r="404" spans="1:1" x14ac:dyDescent="0.45">
      <c r="A404" t="s">
        <v>8689</v>
      </c>
    </row>
    <row r="405" spans="1:1" x14ac:dyDescent="0.45">
      <c r="A405" t="s">
        <v>8690</v>
      </c>
    </row>
    <row r="406" spans="1:1" x14ac:dyDescent="0.45">
      <c r="A406" t="s">
        <v>8691</v>
      </c>
    </row>
    <row r="407" spans="1:1" x14ac:dyDescent="0.45">
      <c r="A407" t="s">
        <v>8692</v>
      </c>
    </row>
    <row r="408" spans="1:1" x14ac:dyDescent="0.45">
      <c r="A408" t="s">
        <v>8693</v>
      </c>
    </row>
    <row r="409" spans="1:1" x14ac:dyDescent="0.45">
      <c r="A409" t="s">
        <v>8694</v>
      </c>
    </row>
    <row r="410" spans="1:1" x14ac:dyDescent="0.45">
      <c r="A410" t="s">
        <v>8695</v>
      </c>
    </row>
    <row r="411" spans="1:1" x14ac:dyDescent="0.45">
      <c r="A411" t="s">
        <v>8696</v>
      </c>
    </row>
    <row r="412" spans="1:1" x14ac:dyDescent="0.45">
      <c r="A412" t="s">
        <v>8697</v>
      </c>
    </row>
    <row r="413" spans="1:1" x14ac:dyDescent="0.45">
      <c r="A413" t="s">
        <v>8698</v>
      </c>
    </row>
    <row r="414" spans="1:1" x14ac:dyDescent="0.45">
      <c r="A414" t="s">
        <v>8699</v>
      </c>
    </row>
    <row r="415" spans="1:1" x14ac:dyDescent="0.45">
      <c r="A415" t="s">
        <v>8700</v>
      </c>
    </row>
    <row r="416" spans="1:1" x14ac:dyDescent="0.45">
      <c r="A416" t="s">
        <v>8701</v>
      </c>
    </row>
    <row r="417" spans="1:1" x14ac:dyDescent="0.45">
      <c r="A417" t="s">
        <v>8702</v>
      </c>
    </row>
    <row r="418" spans="1:1" x14ac:dyDescent="0.45">
      <c r="A418" t="s">
        <v>8703</v>
      </c>
    </row>
    <row r="419" spans="1:1" x14ac:dyDescent="0.45">
      <c r="A419" t="s">
        <v>8704</v>
      </c>
    </row>
    <row r="420" spans="1:1" x14ac:dyDescent="0.45">
      <c r="A420" t="s">
        <v>8705</v>
      </c>
    </row>
    <row r="421" spans="1:1" x14ac:dyDescent="0.45">
      <c r="A421" t="s">
        <v>8706</v>
      </c>
    </row>
    <row r="422" spans="1:1" x14ac:dyDescent="0.45">
      <c r="A422" t="s">
        <v>8707</v>
      </c>
    </row>
    <row r="423" spans="1:1" x14ac:dyDescent="0.45">
      <c r="A423" t="s">
        <v>8708</v>
      </c>
    </row>
    <row r="424" spans="1:1" x14ac:dyDescent="0.45">
      <c r="A424" t="s">
        <v>8709</v>
      </c>
    </row>
    <row r="425" spans="1:1" x14ac:dyDescent="0.45">
      <c r="A425" t="s">
        <v>8710</v>
      </c>
    </row>
    <row r="426" spans="1:1" x14ac:dyDescent="0.45">
      <c r="A426" t="s">
        <v>8711</v>
      </c>
    </row>
    <row r="427" spans="1:1" x14ac:dyDescent="0.45">
      <c r="A427" t="s">
        <v>8712</v>
      </c>
    </row>
    <row r="428" spans="1:1" x14ac:dyDescent="0.45">
      <c r="A428" t="s">
        <v>8713</v>
      </c>
    </row>
    <row r="429" spans="1:1" x14ac:dyDescent="0.45">
      <c r="A429" t="s">
        <v>8714</v>
      </c>
    </row>
    <row r="430" spans="1:1" x14ac:dyDescent="0.45">
      <c r="A430" t="s">
        <v>8715</v>
      </c>
    </row>
    <row r="431" spans="1:1" x14ac:dyDescent="0.45">
      <c r="A431" t="s">
        <v>8716</v>
      </c>
    </row>
    <row r="432" spans="1:1" x14ac:dyDescent="0.45">
      <c r="A432" t="s">
        <v>8717</v>
      </c>
    </row>
    <row r="433" spans="1:1" x14ac:dyDescent="0.45">
      <c r="A433" t="s">
        <v>8718</v>
      </c>
    </row>
    <row r="434" spans="1:1" x14ac:dyDescent="0.45">
      <c r="A434" t="s">
        <v>8719</v>
      </c>
    </row>
    <row r="435" spans="1:1" x14ac:dyDescent="0.45">
      <c r="A435" t="s">
        <v>8720</v>
      </c>
    </row>
    <row r="436" spans="1:1" x14ac:dyDescent="0.45">
      <c r="A436" t="s">
        <v>8721</v>
      </c>
    </row>
    <row r="437" spans="1:1" x14ac:dyDescent="0.45">
      <c r="A437" t="s">
        <v>8722</v>
      </c>
    </row>
    <row r="438" spans="1:1" x14ac:dyDescent="0.45">
      <c r="A438" t="s">
        <v>8723</v>
      </c>
    </row>
    <row r="439" spans="1:1" x14ac:dyDescent="0.45">
      <c r="A439" t="s">
        <v>8724</v>
      </c>
    </row>
    <row r="440" spans="1:1" x14ac:dyDescent="0.45">
      <c r="A440" t="s">
        <v>8725</v>
      </c>
    </row>
    <row r="441" spans="1:1" x14ac:dyDescent="0.45">
      <c r="A441" t="s">
        <v>8726</v>
      </c>
    </row>
    <row r="442" spans="1:1" x14ac:dyDescent="0.45">
      <c r="A442" t="s">
        <v>8727</v>
      </c>
    </row>
    <row r="443" spans="1:1" x14ac:dyDescent="0.45">
      <c r="A443" t="s">
        <v>8728</v>
      </c>
    </row>
    <row r="444" spans="1:1" x14ac:dyDescent="0.45">
      <c r="A444" t="s">
        <v>8729</v>
      </c>
    </row>
    <row r="445" spans="1:1" x14ac:dyDescent="0.45">
      <c r="A445" t="s">
        <v>8730</v>
      </c>
    </row>
    <row r="446" spans="1:1" x14ac:dyDescent="0.45">
      <c r="A446" t="s">
        <v>8731</v>
      </c>
    </row>
    <row r="447" spans="1:1" x14ac:dyDescent="0.45">
      <c r="A447" t="s">
        <v>8732</v>
      </c>
    </row>
    <row r="448" spans="1:1" x14ac:dyDescent="0.45">
      <c r="A448" t="s">
        <v>8733</v>
      </c>
    </row>
    <row r="449" spans="1:1" x14ac:dyDescent="0.45">
      <c r="A449" t="s">
        <v>8734</v>
      </c>
    </row>
    <row r="450" spans="1:1" x14ac:dyDescent="0.45">
      <c r="A450" t="s">
        <v>8735</v>
      </c>
    </row>
    <row r="451" spans="1:1" x14ac:dyDescent="0.45">
      <c r="A451" t="s">
        <v>8736</v>
      </c>
    </row>
    <row r="452" spans="1:1" x14ac:dyDescent="0.45">
      <c r="A452" t="s">
        <v>8737</v>
      </c>
    </row>
    <row r="453" spans="1:1" x14ac:dyDescent="0.45">
      <c r="A453" t="s">
        <v>8738</v>
      </c>
    </row>
    <row r="454" spans="1:1" x14ac:dyDescent="0.45">
      <c r="A454" t="s">
        <v>8739</v>
      </c>
    </row>
    <row r="455" spans="1:1" x14ac:dyDescent="0.45">
      <c r="A455" t="s">
        <v>8740</v>
      </c>
    </row>
    <row r="456" spans="1:1" x14ac:dyDescent="0.45">
      <c r="A456" t="s">
        <v>8741</v>
      </c>
    </row>
    <row r="457" spans="1:1" x14ac:dyDescent="0.45">
      <c r="A457" t="s">
        <v>8742</v>
      </c>
    </row>
    <row r="458" spans="1:1" x14ac:dyDescent="0.45">
      <c r="A458" t="s">
        <v>8743</v>
      </c>
    </row>
    <row r="459" spans="1:1" x14ac:dyDescent="0.45">
      <c r="A459" t="s">
        <v>8744</v>
      </c>
    </row>
    <row r="460" spans="1:1" x14ac:dyDescent="0.45">
      <c r="A460" t="s">
        <v>8745</v>
      </c>
    </row>
    <row r="461" spans="1:1" x14ac:dyDescent="0.45">
      <c r="A461" t="s">
        <v>8746</v>
      </c>
    </row>
    <row r="462" spans="1:1" x14ac:dyDescent="0.45">
      <c r="A462" t="s">
        <v>8747</v>
      </c>
    </row>
    <row r="463" spans="1:1" x14ac:dyDescent="0.45">
      <c r="A463" t="s">
        <v>8748</v>
      </c>
    </row>
    <row r="464" spans="1:1" x14ac:dyDescent="0.45">
      <c r="A464" t="s">
        <v>8749</v>
      </c>
    </row>
    <row r="465" spans="1:1" x14ac:dyDescent="0.45">
      <c r="A465" t="s">
        <v>8750</v>
      </c>
    </row>
    <row r="466" spans="1:1" x14ac:dyDescent="0.45">
      <c r="A466" t="s">
        <v>8751</v>
      </c>
    </row>
    <row r="467" spans="1:1" x14ac:dyDescent="0.45">
      <c r="A467" t="s">
        <v>8752</v>
      </c>
    </row>
    <row r="468" spans="1:1" x14ac:dyDescent="0.45">
      <c r="A468" t="s">
        <v>8753</v>
      </c>
    </row>
    <row r="469" spans="1:1" x14ac:dyDescent="0.45">
      <c r="A469" t="s">
        <v>8754</v>
      </c>
    </row>
    <row r="470" spans="1:1" x14ac:dyDescent="0.45">
      <c r="A470" t="s">
        <v>8755</v>
      </c>
    </row>
    <row r="471" spans="1:1" x14ac:dyDescent="0.45">
      <c r="A471" t="s">
        <v>8756</v>
      </c>
    </row>
    <row r="472" spans="1:1" x14ac:dyDescent="0.45">
      <c r="A472" t="s">
        <v>8757</v>
      </c>
    </row>
    <row r="473" spans="1:1" x14ac:dyDescent="0.45">
      <c r="A473" t="s">
        <v>8758</v>
      </c>
    </row>
    <row r="474" spans="1:1" x14ac:dyDescent="0.45">
      <c r="A474" t="s">
        <v>8759</v>
      </c>
    </row>
    <row r="475" spans="1:1" x14ac:dyDescent="0.45">
      <c r="A475" t="s">
        <v>8760</v>
      </c>
    </row>
    <row r="476" spans="1:1" x14ac:dyDescent="0.45">
      <c r="A476" t="s">
        <v>8761</v>
      </c>
    </row>
    <row r="477" spans="1:1" x14ac:dyDescent="0.45">
      <c r="A477" t="s">
        <v>8762</v>
      </c>
    </row>
    <row r="478" spans="1:1" x14ac:dyDescent="0.45">
      <c r="A478" t="s">
        <v>8763</v>
      </c>
    </row>
    <row r="479" spans="1:1" x14ac:dyDescent="0.45">
      <c r="A479" t="s">
        <v>8764</v>
      </c>
    </row>
    <row r="480" spans="1:1" x14ac:dyDescent="0.45">
      <c r="A480" t="s">
        <v>8765</v>
      </c>
    </row>
    <row r="481" spans="1:1" x14ac:dyDescent="0.45">
      <c r="A481" t="s">
        <v>8766</v>
      </c>
    </row>
    <row r="482" spans="1:1" x14ac:dyDescent="0.45">
      <c r="A482" t="s">
        <v>8767</v>
      </c>
    </row>
    <row r="483" spans="1:1" x14ac:dyDescent="0.45">
      <c r="A483" t="s">
        <v>8768</v>
      </c>
    </row>
    <row r="484" spans="1:1" x14ac:dyDescent="0.45">
      <c r="A484" t="s">
        <v>8769</v>
      </c>
    </row>
    <row r="485" spans="1:1" x14ac:dyDescent="0.45">
      <c r="A485" t="s">
        <v>8770</v>
      </c>
    </row>
    <row r="486" spans="1:1" x14ac:dyDescent="0.45">
      <c r="A486" t="s">
        <v>8771</v>
      </c>
    </row>
    <row r="487" spans="1:1" x14ac:dyDescent="0.45">
      <c r="A487" t="s">
        <v>8772</v>
      </c>
    </row>
    <row r="488" spans="1:1" x14ac:dyDescent="0.45">
      <c r="A488" t="s">
        <v>8773</v>
      </c>
    </row>
    <row r="489" spans="1:1" x14ac:dyDescent="0.45">
      <c r="A489" t="s">
        <v>8774</v>
      </c>
    </row>
    <row r="490" spans="1:1" x14ac:dyDescent="0.45">
      <c r="A490" t="s">
        <v>8775</v>
      </c>
    </row>
    <row r="491" spans="1:1" x14ac:dyDescent="0.45">
      <c r="A491" t="s">
        <v>8776</v>
      </c>
    </row>
    <row r="492" spans="1:1" x14ac:dyDescent="0.45">
      <c r="A492" t="s">
        <v>8777</v>
      </c>
    </row>
    <row r="493" spans="1:1" x14ac:dyDescent="0.45">
      <c r="A493" t="s">
        <v>8778</v>
      </c>
    </row>
    <row r="494" spans="1:1" x14ac:dyDescent="0.45">
      <c r="A494" t="s">
        <v>8779</v>
      </c>
    </row>
    <row r="495" spans="1:1" x14ac:dyDescent="0.45">
      <c r="A495" t="s">
        <v>8780</v>
      </c>
    </row>
    <row r="496" spans="1:1" x14ac:dyDescent="0.45">
      <c r="A496" t="s">
        <v>8781</v>
      </c>
    </row>
    <row r="497" spans="1:1" x14ac:dyDescent="0.45">
      <c r="A497" t="s">
        <v>8782</v>
      </c>
    </row>
    <row r="498" spans="1:1" x14ac:dyDescent="0.45">
      <c r="A498" t="s">
        <v>8783</v>
      </c>
    </row>
    <row r="499" spans="1:1" x14ac:dyDescent="0.45">
      <c r="A499" t="s">
        <v>8784</v>
      </c>
    </row>
    <row r="500" spans="1:1" x14ac:dyDescent="0.45">
      <c r="A500" t="s">
        <v>8785</v>
      </c>
    </row>
    <row r="501" spans="1:1" x14ac:dyDescent="0.45">
      <c r="A501" t="s">
        <v>8786</v>
      </c>
    </row>
    <row r="502" spans="1:1" x14ac:dyDescent="0.45">
      <c r="A502" t="s">
        <v>8787</v>
      </c>
    </row>
    <row r="503" spans="1:1" x14ac:dyDescent="0.45">
      <c r="A503" t="s">
        <v>8788</v>
      </c>
    </row>
    <row r="504" spans="1:1" x14ac:dyDescent="0.45">
      <c r="A504" t="s">
        <v>8789</v>
      </c>
    </row>
    <row r="505" spans="1:1" x14ac:dyDescent="0.45">
      <c r="A505" t="s">
        <v>8790</v>
      </c>
    </row>
    <row r="506" spans="1:1" x14ac:dyDescent="0.45">
      <c r="A506" t="s">
        <v>8791</v>
      </c>
    </row>
    <row r="507" spans="1:1" x14ac:dyDescent="0.45">
      <c r="A507" t="s">
        <v>8792</v>
      </c>
    </row>
    <row r="508" spans="1:1" x14ac:dyDescent="0.45">
      <c r="A508" t="s">
        <v>8793</v>
      </c>
    </row>
    <row r="509" spans="1:1" x14ac:dyDescent="0.45">
      <c r="A509" t="s">
        <v>8794</v>
      </c>
    </row>
    <row r="510" spans="1:1" x14ac:dyDescent="0.45">
      <c r="A510" t="s">
        <v>8795</v>
      </c>
    </row>
    <row r="511" spans="1:1" x14ac:dyDescent="0.45">
      <c r="A511" t="s">
        <v>8796</v>
      </c>
    </row>
    <row r="512" spans="1:1" x14ac:dyDescent="0.45">
      <c r="A512" t="s">
        <v>8797</v>
      </c>
    </row>
    <row r="513" spans="1:1" x14ac:dyDescent="0.45">
      <c r="A513" t="s">
        <v>8798</v>
      </c>
    </row>
    <row r="514" spans="1:1" x14ac:dyDescent="0.45">
      <c r="A514" t="s">
        <v>8799</v>
      </c>
    </row>
    <row r="515" spans="1:1" x14ac:dyDescent="0.45">
      <c r="A515" t="s">
        <v>8800</v>
      </c>
    </row>
    <row r="516" spans="1:1" x14ac:dyDescent="0.45">
      <c r="A516" t="s">
        <v>8801</v>
      </c>
    </row>
    <row r="517" spans="1:1" x14ac:dyDescent="0.45">
      <c r="A517" t="s">
        <v>8802</v>
      </c>
    </row>
    <row r="518" spans="1:1" x14ac:dyDescent="0.45">
      <c r="A518" t="s">
        <v>8803</v>
      </c>
    </row>
    <row r="519" spans="1:1" x14ac:dyDescent="0.45">
      <c r="A519" t="s">
        <v>8804</v>
      </c>
    </row>
    <row r="520" spans="1:1" x14ac:dyDescent="0.45">
      <c r="A520" t="s">
        <v>8805</v>
      </c>
    </row>
    <row r="521" spans="1:1" x14ac:dyDescent="0.45">
      <c r="A521" t="s">
        <v>8806</v>
      </c>
    </row>
    <row r="522" spans="1:1" x14ac:dyDescent="0.45">
      <c r="A522" t="s">
        <v>8807</v>
      </c>
    </row>
    <row r="523" spans="1:1" x14ac:dyDescent="0.45">
      <c r="A523" t="s">
        <v>8808</v>
      </c>
    </row>
    <row r="524" spans="1:1" x14ac:dyDescent="0.45">
      <c r="A524" t="s">
        <v>8809</v>
      </c>
    </row>
    <row r="525" spans="1:1" x14ac:dyDescent="0.45">
      <c r="A525" t="s">
        <v>8810</v>
      </c>
    </row>
    <row r="526" spans="1:1" x14ac:dyDescent="0.45">
      <c r="A526" t="s">
        <v>8811</v>
      </c>
    </row>
    <row r="527" spans="1:1" x14ac:dyDescent="0.45">
      <c r="A527" t="s">
        <v>8812</v>
      </c>
    </row>
    <row r="528" spans="1:1" x14ac:dyDescent="0.45">
      <c r="A528" t="s">
        <v>8813</v>
      </c>
    </row>
    <row r="529" spans="1:1" x14ac:dyDescent="0.45">
      <c r="A529" t="s">
        <v>8814</v>
      </c>
    </row>
    <row r="530" spans="1:1" x14ac:dyDescent="0.45">
      <c r="A530" t="s">
        <v>8815</v>
      </c>
    </row>
    <row r="531" spans="1:1" x14ac:dyDescent="0.45">
      <c r="A531" t="s">
        <v>8816</v>
      </c>
    </row>
    <row r="532" spans="1:1" x14ac:dyDescent="0.45">
      <c r="A532" t="s">
        <v>8817</v>
      </c>
    </row>
    <row r="533" spans="1:1" x14ac:dyDescent="0.45">
      <c r="A533" t="s">
        <v>8818</v>
      </c>
    </row>
    <row r="534" spans="1:1" x14ac:dyDescent="0.45">
      <c r="A534" t="s">
        <v>8819</v>
      </c>
    </row>
    <row r="535" spans="1:1" x14ac:dyDescent="0.45">
      <c r="A535" t="s">
        <v>8820</v>
      </c>
    </row>
    <row r="536" spans="1:1" x14ac:dyDescent="0.45">
      <c r="A536" t="s">
        <v>8821</v>
      </c>
    </row>
    <row r="537" spans="1:1" x14ac:dyDescent="0.45">
      <c r="A537" t="s">
        <v>8822</v>
      </c>
    </row>
    <row r="538" spans="1:1" x14ac:dyDescent="0.45">
      <c r="A538" t="s">
        <v>8823</v>
      </c>
    </row>
    <row r="539" spans="1:1" x14ac:dyDescent="0.45">
      <c r="A539" t="s">
        <v>8824</v>
      </c>
    </row>
    <row r="540" spans="1:1" x14ac:dyDescent="0.45">
      <c r="A540" t="s">
        <v>8825</v>
      </c>
    </row>
    <row r="541" spans="1:1" x14ac:dyDescent="0.45">
      <c r="A541" t="s">
        <v>8826</v>
      </c>
    </row>
    <row r="542" spans="1:1" x14ac:dyDescent="0.45">
      <c r="A542" t="s">
        <v>8827</v>
      </c>
    </row>
    <row r="543" spans="1:1" x14ac:dyDescent="0.45">
      <c r="A543" t="s">
        <v>8828</v>
      </c>
    </row>
    <row r="544" spans="1:1" x14ac:dyDescent="0.45">
      <c r="A544" t="s">
        <v>8829</v>
      </c>
    </row>
    <row r="545" spans="1:1" x14ac:dyDescent="0.45">
      <c r="A545" t="s">
        <v>8830</v>
      </c>
    </row>
    <row r="546" spans="1:1" x14ac:dyDescent="0.45">
      <c r="A546" t="s">
        <v>8831</v>
      </c>
    </row>
    <row r="547" spans="1:1" x14ac:dyDescent="0.45">
      <c r="A547" t="s">
        <v>8832</v>
      </c>
    </row>
    <row r="548" spans="1:1" x14ac:dyDescent="0.45">
      <c r="A548" t="s">
        <v>8833</v>
      </c>
    </row>
    <row r="549" spans="1:1" x14ac:dyDescent="0.45">
      <c r="A549" t="s">
        <v>8834</v>
      </c>
    </row>
    <row r="550" spans="1:1" x14ac:dyDescent="0.45">
      <c r="A550" t="s">
        <v>8835</v>
      </c>
    </row>
    <row r="551" spans="1:1" x14ac:dyDescent="0.45">
      <c r="A551" t="s">
        <v>8836</v>
      </c>
    </row>
    <row r="552" spans="1:1" x14ac:dyDescent="0.45">
      <c r="A552" t="s">
        <v>8837</v>
      </c>
    </row>
    <row r="553" spans="1:1" x14ac:dyDescent="0.45">
      <c r="A553" t="s">
        <v>8838</v>
      </c>
    </row>
    <row r="554" spans="1:1" x14ac:dyDescent="0.45">
      <c r="A554" t="s">
        <v>8839</v>
      </c>
    </row>
    <row r="555" spans="1:1" x14ac:dyDescent="0.45">
      <c r="A555" t="s">
        <v>8840</v>
      </c>
    </row>
    <row r="556" spans="1:1" x14ac:dyDescent="0.45">
      <c r="A556" t="s">
        <v>8841</v>
      </c>
    </row>
    <row r="557" spans="1:1" x14ac:dyDescent="0.45">
      <c r="A557" t="s">
        <v>8842</v>
      </c>
    </row>
    <row r="558" spans="1:1" x14ac:dyDescent="0.45">
      <c r="A558" t="s">
        <v>8843</v>
      </c>
    </row>
    <row r="559" spans="1:1" x14ac:dyDescent="0.45">
      <c r="A559" t="s">
        <v>8844</v>
      </c>
    </row>
    <row r="560" spans="1:1" x14ac:dyDescent="0.45">
      <c r="A560" t="s">
        <v>8845</v>
      </c>
    </row>
    <row r="561" spans="1:1" x14ac:dyDescent="0.45">
      <c r="A561" t="s">
        <v>8846</v>
      </c>
    </row>
    <row r="562" spans="1:1" x14ac:dyDescent="0.45">
      <c r="A562" t="s">
        <v>8847</v>
      </c>
    </row>
    <row r="563" spans="1:1" x14ac:dyDescent="0.45">
      <c r="A563" t="s">
        <v>8848</v>
      </c>
    </row>
    <row r="564" spans="1:1" x14ac:dyDescent="0.45">
      <c r="A564" t="s">
        <v>8849</v>
      </c>
    </row>
    <row r="565" spans="1:1" x14ac:dyDescent="0.45">
      <c r="A565" t="s">
        <v>8850</v>
      </c>
    </row>
    <row r="566" spans="1:1" x14ac:dyDescent="0.45">
      <c r="A566" t="s">
        <v>8851</v>
      </c>
    </row>
    <row r="567" spans="1:1" x14ac:dyDescent="0.45">
      <c r="A567" t="s">
        <v>8852</v>
      </c>
    </row>
    <row r="568" spans="1:1" x14ac:dyDescent="0.45">
      <c r="A568" t="s">
        <v>8853</v>
      </c>
    </row>
    <row r="569" spans="1:1" x14ac:dyDescent="0.45">
      <c r="A569" t="s">
        <v>8854</v>
      </c>
    </row>
    <row r="570" spans="1:1" x14ac:dyDescent="0.45">
      <c r="A570" t="s">
        <v>8855</v>
      </c>
    </row>
    <row r="571" spans="1:1" x14ac:dyDescent="0.45">
      <c r="A571" t="s">
        <v>8856</v>
      </c>
    </row>
    <row r="572" spans="1:1" x14ac:dyDescent="0.45">
      <c r="A572" t="s">
        <v>8857</v>
      </c>
    </row>
    <row r="573" spans="1:1" x14ac:dyDescent="0.45">
      <c r="A573" t="s">
        <v>8858</v>
      </c>
    </row>
    <row r="574" spans="1:1" x14ac:dyDescent="0.45">
      <c r="A574" t="s">
        <v>8859</v>
      </c>
    </row>
    <row r="575" spans="1:1" x14ac:dyDescent="0.45">
      <c r="A575" t="s">
        <v>8860</v>
      </c>
    </row>
    <row r="576" spans="1:1" x14ac:dyDescent="0.45">
      <c r="A576" t="s">
        <v>8861</v>
      </c>
    </row>
    <row r="577" spans="1:1" x14ac:dyDescent="0.45">
      <c r="A577" t="s">
        <v>8862</v>
      </c>
    </row>
    <row r="578" spans="1:1" x14ac:dyDescent="0.45">
      <c r="A578" t="s">
        <v>8863</v>
      </c>
    </row>
    <row r="579" spans="1:1" x14ac:dyDescent="0.45">
      <c r="A579" t="s">
        <v>8864</v>
      </c>
    </row>
    <row r="580" spans="1:1" x14ac:dyDescent="0.45">
      <c r="A580" t="s">
        <v>8865</v>
      </c>
    </row>
    <row r="581" spans="1:1" x14ac:dyDescent="0.45">
      <c r="A581" t="s">
        <v>8866</v>
      </c>
    </row>
    <row r="582" spans="1:1" x14ac:dyDescent="0.45">
      <c r="A582" t="s">
        <v>8867</v>
      </c>
    </row>
    <row r="583" spans="1:1" x14ac:dyDescent="0.45">
      <c r="A583" t="s">
        <v>8868</v>
      </c>
    </row>
    <row r="584" spans="1:1" x14ac:dyDescent="0.45">
      <c r="A584" t="s">
        <v>8869</v>
      </c>
    </row>
    <row r="585" spans="1:1" x14ac:dyDescent="0.45">
      <c r="A585" t="s">
        <v>8870</v>
      </c>
    </row>
    <row r="586" spans="1:1" x14ac:dyDescent="0.45">
      <c r="A586" t="s">
        <v>8871</v>
      </c>
    </row>
    <row r="587" spans="1:1" x14ac:dyDescent="0.45">
      <c r="A587" t="s">
        <v>8872</v>
      </c>
    </row>
    <row r="588" spans="1:1" x14ac:dyDescent="0.45">
      <c r="A588" t="s">
        <v>8873</v>
      </c>
    </row>
    <row r="589" spans="1:1" x14ac:dyDescent="0.45">
      <c r="A589" t="s">
        <v>8874</v>
      </c>
    </row>
    <row r="590" spans="1:1" x14ac:dyDescent="0.45">
      <c r="A590" t="s">
        <v>8875</v>
      </c>
    </row>
    <row r="591" spans="1:1" x14ac:dyDescent="0.45">
      <c r="A591" t="s">
        <v>8876</v>
      </c>
    </row>
    <row r="592" spans="1:1" x14ac:dyDescent="0.45">
      <c r="A592" t="s">
        <v>8877</v>
      </c>
    </row>
    <row r="593" spans="1:1" x14ac:dyDescent="0.45">
      <c r="A593" t="s">
        <v>8878</v>
      </c>
    </row>
    <row r="594" spans="1:1" x14ac:dyDescent="0.45">
      <c r="A594" t="s">
        <v>8879</v>
      </c>
    </row>
    <row r="595" spans="1:1" x14ac:dyDescent="0.45">
      <c r="A595" t="s">
        <v>8880</v>
      </c>
    </row>
    <row r="596" spans="1:1" x14ac:dyDescent="0.45">
      <c r="A596" t="s">
        <v>8881</v>
      </c>
    </row>
    <row r="597" spans="1:1" x14ac:dyDescent="0.45">
      <c r="A597" t="s">
        <v>8882</v>
      </c>
    </row>
    <row r="598" spans="1:1" x14ac:dyDescent="0.45">
      <c r="A598" t="s">
        <v>8883</v>
      </c>
    </row>
    <row r="599" spans="1:1" x14ac:dyDescent="0.45">
      <c r="A599" t="s">
        <v>8884</v>
      </c>
    </row>
    <row r="600" spans="1:1" x14ac:dyDescent="0.45">
      <c r="A600" t="s">
        <v>8885</v>
      </c>
    </row>
    <row r="601" spans="1:1" x14ac:dyDescent="0.45">
      <c r="A601" t="s">
        <v>8886</v>
      </c>
    </row>
    <row r="602" spans="1:1" x14ac:dyDescent="0.45">
      <c r="A602" t="s">
        <v>8887</v>
      </c>
    </row>
    <row r="603" spans="1:1" x14ac:dyDescent="0.45">
      <c r="A603" t="s">
        <v>8888</v>
      </c>
    </row>
    <row r="604" spans="1:1" x14ac:dyDescent="0.45">
      <c r="A604" t="s">
        <v>8889</v>
      </c>
    </row>
    <row r="605" spans="1:1" x14ac:dyDescent="0.45">
      <c r="A605" t="s">
        <v>8890</v>
      </c>
    </row>
    <row r="606" spans="1:1" x14ac:dyDescent="0.45">
      <c r="A606" t="s">
        <v>8891</v>
      </c>
    </row>
    <row r="607" spans="1:1" x14ac:dyDescent="0.45">
      <c r="A607" t="s">
        <v>8892</v>
      </c>
    </row>
    <row r="608" spans="1:1" x14ac:dyDescent="0.45">
      <c r="A608" t="s">
        <v>8893</v>
      </c>
    </row>
    <row r="609" spans="1:1" x14ac:dyDescent="0.45">
      <c r="A609" t="s">
        <v>8894</v>
      </c>
    </row>
    <row r="610" spans="1:1" x14ac:dyDescent="0.45">
      <c r="A610" t="s">
        <v>8895</v>
      </c>
    </row>
    <row r="611" spans="1:1" x14ac:dyDescent="0.45">
      <c r="A611" t="s">
        <v>8896</v>
      </c>
    </row>
    <row r="612" spans="1:1" x14ac:dyDescent="0.45">
      <c r="A612" t="s">
        <v>8897</v>
      </c>
    </row>
    <row r="613" spans="1:1" x14ac:dyDescent="0.45">
      <c r="A613" t="s">
        <v>8898</v>
      </c>
    </row>
    <row r="614" spans="1:1" x14ac:dyDescent="0.45">
      <c r="A614" t="s">
        <v>8899</v>
      </c>
    </row>
    <row r="615" spans="1:1" x14ac:dyDescent="0.45">
      <c r="A615" t="s">
        <v>8900</v>
      </c>
    </row>
    <row r="616" spans="1:1" x14ac:dyDescent="0.45">
      <c r="A616" t="s">
        <v>8901</v>
      </c>
    </row>
    <row r="617" spans="1:1" x14ac:dyDescent="0.45">
      <c r="A617" t="s">
        <v>8902</v>
      </c>
    </row>
    <row r="618" spans="1:1" x14ac:dyDescent="0.45">
      <c r="A618" t="s">
        <v>8903</v>
      </c>
    </row>
    <row r="619" spans="1:1" x14ac:dyDescent="0.45">
      <c r="A619" t="s">
        <v>8904</v>
      </c>
    </row>
    <row r="620" spans="1:1" x14ac:dyDescent="0.45">
      <c r="A620" t="s">
        <v>8905</v>
      </c>
    </row>
    <row r="621" spans="1:1" x14ac:dyDescent="0.45">
      <c r="A621" t="s">
        <v>8906</v>
      </c>
    </row>
    <row r="622" spans="1:1" x14ac:dyDescent="0.45">
      <c r="A622" t="s">
        <v>8907</v>
      </c>
    </row>
    <row r="623" spans="1:1" x14ac:dyDescent="0.45">
      <c r="A623" t="s">
        <v>8908</v>
      </c>
    </row>
    <row r="624" spans="1:1" x14ac:dyDescent="0.45">
      <c r="A624" t="s">
        <v>8909</v>
      </c>
    </row>
    <row r="625" spans="1:1" x14ac:dyDescent="0.45">
      <c r="A625" t="s">
        <v>8910</v>
      </c>
    </row>
    <row r="626" spans="1:1" x14ac:dyDescent="0.45">
      <c r="A626" t="s">
        <v>8911</v>
      </c>
    </row>
    <row r="627" spans="1:1" x14ac:dyDescent="0.45">
      <c r="A627" t="s">
        <v>8912</v>
      </c>
    </row>
    <row r="628" spans="1:1" x14ac:dyDescent="0.45">
      <c r="A628" t="s">
        <v>8913</v>
      </c>
    </row>
    <row r="629" spans="1:1" x14ac:dyDescent="0.45">
      <c r="A629" t="s">
        <v>8914</v>
      </c>
    </row>
    <row r="630" spans="1:1" x14ac:dyDescent="0.45">
      <c r="A630" t="s">
        <v>8915</v>
      </c>
    </row>
    <row r="631" spans="1:1" x14ac:dyDescent="0.45">
      <c r="A631" t="s">
        <v>8916</v>
      </c>
    </row>
    <row r="632" spans="1:1" x14ac:dyDescent="0.45">
      <c r="A632" t="s">
        <v>8917</v>
      </c>
    </row>
    <row r="633" spans="1:1" x14ac:dyDescent="0.45">
      <c r="A633" t="s">
        <v>8918</v>
      </c>
    </row>
    <row r="634" spans="1:1" x14ac:dyDescent="0.45">
      <c r="A634" t="s">
        <v>8919</v>
      </c>
    </row>
    <row r="635" spans="1:1" x14ac:dyDescent="0.45">
      <c r="A635" t="s">
        <v>8920</v>
      </c>
    </row>
    <row r="636" spans="1:1" x14ac:dyDescent="0.45">
      <c r="A636" t="s">
        <v>8921</v>
      </c>
    </row>
    <row r="637" spans="1:1" x14ac:dyDescent="0.45">
      <c r="A637" t="s">
        <v>8922</v>
      </c>
    </row>
    <row r="638" spans="1:1" x14ac:dyDescent="0.45">
      <c r="A638" t="s">
        <v>8923</v>
      </c>
    </row>
    <row r="639" spans="1:1" x14ac:dyDescent="0.45">
      <c r="A639" t="s">
        <v>8924</v>
      </c>
    </row>
    <row r="640" spans="1:1" x14ac:dyDescent="0.45">
      <c r="A640" t="s">
        <v>8925</v>
      </c>
    </row>
    <row r="641" spans="1:1" x14ac:dyDescent="0.45">
      <c r="A641" t="s">
        <v>8926</v>
      </c>
    </row>
    <row r="642" spans="1:1" x14ac:dyDescent="0.45">
      <c r="A642" t="s">
        <v>8927</v>
      </c>
    </row>
    <row r="643" spans="1:1" x14ac:dyDescent="0.45">
      <c r="A643" t="s">
        <v>8928</v>
      </c>
    </row>
    <row r="644" spans="1:1" x14ac:dyDescent="0.45">
      <c r="A644" t="s">
        <v>8929</v>
      </c>
    </row>
    <row r="645" spans="1:1" x14ac:dyDescent="0.45">
      <c r="A645" t="s">
        <v>8930</v>
      </c>
    </row>
    <row r="646" spans="1:1" x14ac:dyDescent="0.45">
      <c r="A646" t="s">
        <v>8931</v>
      </c>
    </row>
    <row r="647" spans="1:1" x14ac:dyDescent="0.45">
      <c r="A647" t="s">
        <v>8932</v>
      </c>
    </row>
    <row r="648" spans="1:1" x14ac:dyDescent="0.45">
      <c r="A648" t="s">
        <v>8933</v>
      </c>
    </row>
    <row r="649" spans="1:1" x14ac:dyDescent="0.45">
      <c r="A649" t="s">
        <v>8934</v>
      </c>
    </row>
    <row r="650" spans="1:1" x14ac:dyDescent="0.45">
      <c r="A650" t="s">
        <v>8935</v>
      </c>
    </row>
    <row r="651" spans="1:1" x14ac:dyDescent="0.45">
      <c r="A651" t="s">
        <v>8936</v>
      </c>
    </row>
    <row r="652" spans="1:1" x14ac:dyDescent="0.45">
      <c r="A652" t="s">
        <v>8937</v>
      </c>
    </row>
    <row r="653" spans="1:1" x14ac:dyDescent="0.45">
      <c r="A653" t="s">
        <v>8938</v>
      </c>
    </row>
    <row r="654" spans="1:1" x14ac:dyDescent="0.45">
      <c r="A654" t="s">
        <v>8939</v>
      </c>
    </row>
    <row r="655" spans="1:1" x14ac:dyDescent="0.45">
      <c r="A655" t="s">
        <v>8940</v>
      </c>
    </row>
    <row r="656" spans="1:1" x14ac:dyDescent="0.45">
      <c r="A656" t="s">
        <v>8941</v>
      </c>
    </row>
    <row r="657" spans="1:1" x14ac:dyDescent="0.45">
      <c r="A657" t="s">
        <v>8942</v>
      </c>
    </row>
    <row r="658" spans="1:1" x14ac:dyDescent="0.45">
      <c r="A658" t="s">
        <v>8943</v>
      </c>
    </row>
    <row r="659" spans="1:1" x14ac:dyDescent="0.45">
      <c r="A659" t="s">
        <v>8944</v>
      </c>
    </row>
    <row r="660" spans="1:1" x14ac:dyDescent="0.45">
      <c r="A660" t="s">
        <v>8945</v>
      </c>
    </row>
    <row r="661" spans="1:1" x14ac:dyDescent="0.45">
      <c r="A661" t="s">
        <v>8946</v>
      </c>
    </row>
    <row r="662" spans="1:1" x14ac:dyDescent="0.45">
      <c r="A662" t="s">
        <v>8947</v>
      </c>
    </row>
    <row r="663" spans="1:1" x14ac:dyDescent="0.45">
      <c r="A663" t="s">
        <v>8948</v>
      </c>
    </row>
    <row r="664" spans="1:1" x14ac:dyDescent="0.45">
      <c r="A664" t="s">
        <v>8949</v>
      </c>
    </row>
    <row r="665" spans="1:1" x14ac:dyDescent="0.45">
      <c r="A665" t="s">
        <v>8950</v>
      </c>
    </row>
    <row r="666" spans="1:1" x14ac:dyDescent="0.45">
      <c r="A666" t="s">
        <v>8951</v>
      </c>
    </row>
    <row r="667" spans="1:1" x14ac:dyDescent="0.45">
      <c r="A667" t="s">
        <v>8952</v>
      </c>
    </row>
    <row r="668" spans="1:1" x14ac:dyDescent="0.45">
      <c r="A668" t="s">
        <v>8953</v>
      </c>
    </row>
    <row r="669" spans="1:1" x14ac:dyDescent="0.45">
      <c r="A669" t="s">
        <v>8954</v>
      </c>
    </row>
    <row r="670" spans="1:1" x14ac:dyDescent="0.45">
      <c r="A670" t="s">
        <v>8955</v>
      </c>
    </row>
    <row r="671" spans="1:1" x14ac:dyDescent="0.45">
      <c r="A671" t="s">
        <v>8956</v>
      </c>
    </row>
    <row r="672" spans="1:1" x14ac:dyDescent="0.45">
      <c r="A672" t="s">
        <v>8957</v>
      </c>
    </row>
    <row r="673" spans="1:1" x14ac:dyDescent="0.45">
      <c r="A673" t="s">
        <v>8958</v>
      </c>
    </row>
    <row r="674" spans="1:1" x14ac:dyDescent="0.45">
      <c r="A674" t="s">
        <v>8959</v>
      </c>
    </row>
    <row r="675" spans="1:1" x14ac:dyDescent="0.45">
      <c r="A675" t="s">
        <v>8960</v>
      </c>
    </row>
    <row r="676" spans="1:1" x14ac:dyDescent="0.45">
      <c r="A676" t="s">
        <v>8961</v>
      </c>
    </row>
    <row r="677" spans="1:1" x14ac:dyDescent="0.45">
      <c r="A677" t="s">
        <v>8962</v>
      </c>
    </row>
    <row r="678" spans="1:1" x14ac:dyDescent="0.45">
      <c r="A678" t="s">
        <v>8963</v>
      </c>
    </row>
    <row r="679" spans="1:1" x14ac:dyDescent="0.45">
      <c r="A679" t="s">
        <v>8964</v>
      </c>
    </row>
    <row r="680" spans="1:1" x14ac:dyDescent="0.45">
      <c r="A680" t="s">
        <v>8965</v>
      </c>
    </row>
    <row r="681" spans="1:1" x14ac:dyDescent="0.45">
      <c r="A681" t="s">
        <v>8966</v>
      </c>
    </row>
    <row r="682" spans="1:1" x14ac:dyDescent="0.45">
      <c r="A682" t="s">
        <v>8967</v>
      </c>
    </row>
    <row r="683" spans="1:1" x14ac:dyDescent="0.45">
      <c r="A683" t="s">
        <v>8968</v>
      </c>
    </row>
    <row r="684" spans="1:1" x14ac:dyDescent="0.45">
      <c r="A684" t="s">
        <v>8969</v>
      </c>
    </row>
    <row r="685" spans="1:1" x14ac:dyDescent="0.45">
      <c r="A685" t="s">
        <v>8970</v>
      </c>
    </row>
    <row r="686" spans="1:1" x14ac:dyDescent="0.45">
      <c r="A686" t="s">
        <v>8971</v>
      </c>
    </row>
    <row r="687" spans="1:1" x14ac:dyDescent="0.45">
      <c r="A687" t="s">
        <v>8972</v>
      </c>
    </row>
    <row r="688" spans="1:1" x14ac:dyDescent="0.45">
      <c r="A688" t="s">
        <v>8973</v>
      </c>
    </row>
    <row r="689" spans="1:1" x14ac:dyDescent="0.45">
      <c r="A689" t="s">
        <v>8974</v>
      </c>
    </row>
    <row r="690" spans="1:1" x14ac:dyDescent="0.45">
      <c r="A690" t="s">
        <v>8975</v>
      </c>
    </row>
    <row r="691" spans="1:1" x14ac:dyDescent="0.45">
      <c r="A691" t="s">
        <v>8976</v>
      </c>
    </row>
    <row r="692" spans="1:1" x14ac:dyDescent="0.45">
      <c r="A692" t="s">
        <v>8977</v>
      </c>
    </row>
    <row r="693" spans="1:1" x14ac:dyDescent="0.45">
      <c r="A693" t="s">
        <v>8978</v>
      </c>
    </row>
    <row r="694" spans="1:1" x14ac:dyDescent="0.45">
      <c r="A694" t="s">
        <v>8979</v>
      </c>
    </row>
    <row r="695" spans="1:1" x14ac:dyDescent="0.45">
      <c r="A695" t="s">
        <v>8980</v>
      </c>
    </row>
    <row r="696" spans="1:1" x14ac:dyDescent="0.45">
      <c r="A696" t="s">
        <v>8981</v>
      </c>
    </row>
    <row r="697" spans="1:1" x14ac:dyDescent="0.45">
      <c r="A697" t="s">
        <v>8982</v>
      </c>
    </row>
    <row r="698" spans="1:1" x14ac:dyDescent="0.45">
      <c r="A698" t="s">
        <v>8983</v>
      </c>
    </row>
    <row r="699" spans="1:1" x14ac:dyDescent="0.45">
      <c r="A699" t="s">
        <v>8984</v>
      </c>
    </row>
    <row r="700" spans="1:1" x14ac:dyDescent="0.45">
      <c r="A700" t="s">
        <v>8985</v>
      </c>
    </row>
    <row r="701" spans="1:1" x14ac:dyDescent="0.45">
      <c r="A701" t="s">
        <v>8986</v>
      </c>
    </row>
    <row r="702" spans="1:1" x14ac:dyDescent="0.45">
      <c r="A702" t="s">
        <v>8987</v>
      </c>
    </row>
    <row r="703" spans="1:1" x14ac:dyDescent="0.45">
      <c r="A703" t="s">
        <v>8988</v>
      </c>
    </row>
    <row r="704" spans="1:1" x14ac:dyDescent="0.45">
      <c r="A704" t="s">
        <v>8989</v>
      </c>
    </row>
    <row r="705" spans="1:1" x14ac:dyDescent="0.45">
      <c r="A705" t="s">
        <v>8990</v>
      </c>
    </row>
    <row r="706" spans="1:1" x14ac:dyDescent="0.45">
      <c r="A706" t="s">
        <v>8991</v>
      </c>
    </row>
    <row r="707" spans="1:1" x14ac:dyDescent="0.45">
      <c r="A707" t="s">
        <v>8992</v>
      </c>
    </row>
    <row r="708" spans="1:1" x14ac:dyDescent="0.45">
      <c r="A708" t="s">
        <v>8993</v>
      </c>
    </row>
    <row r="709" spans="1:1" x14ac:dyDescent="0.45">
      <c r="A709" t="s">
        <v>8994</v>
      </c>
    </row>
    <row r="710" spans="1:1" x14ac:dyDescent="0.45">
      <c r="A710" t="s">
        <v>8995</v>
      </c>
    </row>
    <row r="711" spans="1:1" x14ac:dyDescent="0.45">
      <c r="A711" t="s">
        <v>8996</v>
      </c>
    </row>
    <row r="712" spans="1:1" x14ac:dyDescent="0.45">
      <c r="A712" t="s">
        <v>8997</v>
      </c>
    </row>
    <row r="713" spans="1:1" x14ac:dyDescent="0.45">
      <c r="A713" t="s">
        <v>8998</v>
      </c>
    </row>
    <row r="714" spans="1:1" x14ac:dyDescent="0.45">
      <c r="A714" t="s">
        <v>8999</v>
      </c>
    </row>
    <row r="715" spans="1:1" x14ac:dyDescent="0.45">
      <c r="A715" t="s">
        <v>9000</v>
      </c>
    </row>
    <row r="716" spans="1:1" x14ac:dyDescent="0.45">
      <c r="A716" t="s">
        <v>9001</v>
      </c>
    </row>
    <row r="717" spans="1:1" x14ac:dyDescent="0.45">
      <c r="A717" t="s">
        <v>9002</v>
      </c>
    </row>
    <row r="718" spans="1:1" x14ac:dyDescent="0.45">
      <c r="A718" t="s">
        <v>9003</v>
      </c>
    </row>
    <row r="719" spans="1:1" x14ac:dyDescent="0.45">
      <c r="A719" t="s">
        <v>9004</v>
      </c>
    </row>
    <row r="720" spans="1:1" x14ac:dyDescent="0.45">
      <c r="A720" t="s">
        <v>9005</v>
      </c>
    </row>
    <row r="721" spans="1:1" x14ac:dyDescent="0.45">
      <c r="A721" t="s">
        <v>9006</v>
      </c>
    </row>
    <row r="722" spans="1:1" x14ac:dyDescent="0.45">
      <c r="A722" t="s">
        <v>9007</v>
      </c>
    </row>
    <row r="723" spans="1:1" x14ac:dyDescent="0.45">
      <c r="A723" t="s">
        <v>9008</v>
      </c>
    </row>
    <row r="724" spans="1:1" x14ac:dyDescent="0.45">
      <c r="A724" t="s">
        <v>9009</v>
      </c>
    </row>
    <row r="725" spans="1:1" x14ac:dyDescent="0.45">
      <c r="A725" t="s">
        <v>9010</v>
      </c>
    </row>
    <row r="726" spans="1:1" x14ac:dyDescent="0.45">
      <c r="A726" t="s">
        <v>9011</v>
      </c>
    </row>
    <row r="727" spans="1:1" x14ac:dyDescent="0.45">
      <c r="A727" t="s">
        <v>9012</v>
      </c>
    </row>
    <row r="728" spans="1:1" x14ac:dyDescent="0.45">
      <c r="A728" t="s">
        <v>9013</v>
      </c>
    </row>
    <row r="729" spans="1:1" x14ac:dyDescent="0.45">
      <c r="A729" t="s">
        <v>9014</v>
      </c>
    </row>
    <row r="730" spans="1:1" x14ac:dyDescent="0.45">
      <c r="A730" t="s">
        <v>9015</v>
      </c>
    </row>
    <row r="731" spans="1:1" x14ac:dyDescent="0.45">
      <c r="A731" t="s">
        <v>9016</v>
      </c>
    </row>
    <row r="732" spans="1:1" x14ac:dyDescent="0.45">
      <c r="A732" t="s">
        <v>9017</v>
      </c>
    </row>
    <row r="733" spans="1:1" x14ac:dyDescent="0.45">
      <c r="A733" t="s">
        <v>9018</v>
      </c>
    </row>
    <row r="734" spans="1:1" x14ac:dyDescent="0.45">
      <c r="A734" t="s">
        <v>9019</v>
      </c>
    </row>
    <row r="735" spans="1:1" x14ac:dyDescent="0.45">
      <c r="A735" t="s">
        <v>9020</v>
      </c>
    </row>
    <row r="736" spans="1:1" x14ac:dyDescent="0.45">
      <c r="A736" t="s">
        <v>9021</v>
      </c>
    </row>
    <row r="737" spans="1:1" x14ac:dyDescent="0.45">
      <c r="A737" t="s">
        <v>9022</v>
      </c>
    </row>
    <row r="738" spans="1:1" x14ac:dyDescent="0.45">
      <c r="A738" t="s">
        <v>9023</v>
      </c>
    </row>
    <row r="739" spans="1:1" x14ac:dyDescent="0.45">
      <c r="A739" t="s">
        <v>9024</v>
      </c>
    </row>
    <row r="740" spans="1:1" x14ac:dyDescent="0.45">
      <c r="A740" t="s">
        <v>9025</v>
      </c>
    </row>
    <row r="741" spans="1:1" x14ac:dyDescent="0.45">
      <c r="A741" t="s">
        <v>9026</v>
      </c>
    </row>
    <row r="742" spans="1:1" x14ac:dyDescent="0.45">
      <c r="A742" t="s">
        <v>9027</v>
      </c>
    </row>
    <row r="743" spans="1:1" x14ac:dyDescent="0.45">
      <c r="A743" t="s">
        <v>9028</v>
      </c>
    </row>
    <row r="744" spans="1:1" x14ac:dyDescent="0.45">
      <c r="A744" t="s">
        <v>9029</v>
      </c>
    </row>
    <row r="745" spans="1:1" x14ac:dyDescent="0.45">
      <c r="A745" t="s">
        <v>9030</v>
      </c>
    </row>
    <row r="746" spans="1:1" x14ac:dyDescent="0.45">
      <c r="A746" t="s">
        <v>9031</v>
      </c>
    </row>
    <row r="747" spans="1:1" x14ac:dyDescent="0.45">
      <c r="A747" t="s">
        <v>9032</v>
      </c>
    </row>
    <row r="748" spans="1:1" x14ac:dyDescent="0.45">
      <c r="A748" t="s">
        <v>9033</v>
      </c>
    </row>
    <row r="749" spans="1:1" x14ac:dyDescent="0.45">
      <c r="A749" t="s">
        <v>9034</v>
      </c>
    </row>
    <row r="750" spans="1:1" x14ac:dyDescent="0.45">
      <c r="A750" t="s">
        <v>9035</v>
      </c>
    </row>
    <row r="751" spans="1:1" x14ac:dyDescent="0.45">
      <c r="A751" t="s">
        <v>9036</v>
      </c>
    </row>
    <row r="752" spans="1:1" x14ac:dyDescent="0.45">
      <c r="A752" t="s">
        <v>9037</v>
      </c>
    </row>
    <row r="753" spans="1:1" x14ac:dyDescent="0.45">
      <c r="A753" t="s">
        <v>9038</v>
      </c>
    </row>
    <row r="754" spans="1:1" x14ac:dyDescent="0.45">
      <c r="A754" t="s">
        <v>9039</v>
      </c>
    </row>
    <row r="755" spans="1:1" x14ac:dyDescent="0.45">
      <c r="A755" t="s">
        <v>9040</v>
      </c>
    </row>
    <row r="756" spans="1:1" x14ac:dyDescent="0.45">
      <c r="A756" t="s">
        <v>9041</v>
      </c>
    </row>
    <row r="757" spans="1:1" x14ac:dyDescent="0.45">
      <c r="A757" t="s">
        <v>9042</v>
      </c>
    </row>
    <row r="758" spans="1:1" x14ac:dyDescent="0.45">
      <c r="A758" t="s">
        <v>9043</v>
      </c>
    </row>
    <row r="759" spans="1:1" x14ac:dyDescent="0.45">
      <c r="A759" t="s">
        <v>9044</v>
      </c>
    </row>
    <row r="760" spans="1:1" x14ac:dyDescent="0.45">
      <c r="A760" t="s">
        <v>9045</v>
      </c>
    </row>
    <row r="761" spans="1:1" x14ac:dyDescent="0.45">
      <c r="A761" t="s">
        <v>9046</v>
      </c>
    </row>
    <row r="762" spans="1:1" x14ac:dyDescent="0.45">
      <c r="A762" t="s">
        <v>9047</v>
      </c>
    </row>
    <row r="763" spans="1:1" x14ac:dyDescent="0.45">
      <c r="A763" t="s">
        <v>9048</v>
      </c>
    </row>
    <row r="764" spans="1:1" x14ac:dyDescent="0.45">
      <c r="A764" t="s">
        <v>9049</v>
      </c>
    </row>
    <row r="765" spans="1:1" x14ac:dyDescent="0.45">
      <c r="A765" t="s">
        <v>9050</v>
      </c>
    </row>
    <row r="766" spans="1:1" x14ac:dyDescent="0.45">
      <c r="A766" t="s">
        <v>9051</v>
      </c>
    </row>
    <row r="767" spans="1:1" x14ac:dyDescent="0.45">
      <c r="A767" t="s">
        <v>9052</v>
      </c>
    </row>
    <row r="768" spans="1:1" x14ac:dyDescent="0.45">
      <c r="A768" t="s">
        <v>9053</v>
      </c>
    </row>
    <row r="769" spans="1:1" x14ac:dyDescent="0.45">
      <c r="A769" t="s">
        <v>9054</v>
      </c>
    </row>
    <row r="770" spans="1:1" x14ac:dyDescent="0.45">
      <c r="A770" t="s">
        <v>9055</v>
      </c>
    </row>
    <row r="771" spans="1:1" x14ac:dyDescent="0.45">
      <c r="A771" t="s">
        <v>9056</v>
      </c>
    </row>
    <row r="772" spans="1:1" x14ac:dyDescent="0.45">
      <c r="A772" t="s">
        <v>9057</v>
      </c>
    </row>
    <row r="773" spans="1:1" x14ac:dyDescent="0.45">
      <c r="A773" t="s">
        <v>9058</v>
      </c>
    </row>
    <row r="774" spans="1:1" x14ac:dyDescent="0.45">
      <c r="A774" t="s">
        <v>9059</v>
      </c>
    </row>
    <row r="775" spans="1:1" x14ac:dyDescent="0.45">
      <c r="A775" t="s">
        <v>9060</v>
      </c>
    </row>
    <row r="776" spans="1:1" x14ac:dyDescent="0.45">
      <c r="A776" t="s">
        <v>9061</v>
      </c>
    </row>
    <row r="777" spans="1:1" x14ac:dyDescent="0.45">
      <c r="A777" t="s">
        <v>9062</v>
      </c>
    </row>
    <row r="778" spans="1:1" x14ac:dyDescent="0.45">
      <c r="A778" t="s">
        <v>9063</v>
      </c>
    </row>
    <row r="779" spans="1:1" x14ac:dyDescent="0.45">
      <c r="A779" t="s">
        <v>9064</v>
      </c>
    </row>
    <row r="780" spans="1:1" x14ac:dyDescent="0.45">
      <c r="A780" t="s">
        <v>9065</v>
      </c>
    </row>
    <row r="781" spans="1:1" x14ac:dyDescent="0.45">
      <c r="A781" t="s">
        <v>9066</v>
      </c>
    </row>
    <row r="782" spans="1:1" x14ac:dyDescent="0.45">
      <c r="A782" t="s">
        <v>9067</v>
      </c>
    </row>
    <row r="783" spans="1:1" x14ac:dyDescent="0.45">
      <c r="A783" t="s">
        <v>9068</v>
      </c>
    </row>
    <row r="784" spans="1:1" x14ac:dyDescent="0.45">
      <c r="A784" t="s">
        <v>9069</v>
      </c>
    </row>
    <row r="785" spans="1:1" x14ac:dyDescent="0.45">
      <c r="A785" t="s">
        <v>9070</v>
      </c>
    </row>
    <row r="786" spans="1:1" x14ac:dyDescent="0.45">
      <c r="A786" t="s">
        <v>9071</v>
      </c>
    </row>
    <row r="787" spans="1:1" x14ac:dyDescent="0.45">
      <c r="A787" t="s">
        <v>9072</v>
      </c>
    </row>
    <row r="788" spans="1:1" x14ac:dyDescent="0.45">
      <c r="A788" t="s">
        <v>9073</v>
      </c>
    </row>
    <row r="789" spans="1:1" x14ac:dyDescent="0.45">
      <c r="A789" t="s">
        <v>9074</v>
      </c>
    </row>
    <row r="790" spans="1:1" x14ac:dyDescent="0.45">
      <c r="A790" t="s">
        <v>9075</v>
      </c>
    </row>
    <row r="791" spans="1:1" x14ac:dyDescent="0.45">
      <c r="A791" t="s">
        <v>9076</v>
      </c>
    </row>
    <row r="792" spans="1:1" x14ac:dyDescent="0.45">
      <c r="A792" t="s">
        <v>9077</v>
      </c>
    </row>
    <row r="793" spans="1:1" x14ac:dyDescent="0.45">
      <c r="A793" t="s">
        <v>9078</v>
      </c>
    </row>
    <row r="794" spans="1:1" x14ac:dyDescent="0.45">
      <c r="A794" t="s">
        <v>9079</v>
      </c>
    </row>
    <row r="795" spans="1:1" x14ac:dyDescent="0.45">
      <c r="A795" t="s">
        <v>9080</v>
      </c>
    </row>
    <row r="796" spans="1:1" x14ac:dyDescent="0.45">
      <c r="A796" t="s">
        <v>9081</v>
      </c>
    </row>
    <row r="797" spans="1:1" x14ac:dyDescent="0.45">
      <c r="A797" t="s">
        <v>9082</v>
      </c>
    </row>
    <row r="798" spans="1:1" x14ac:dyDescent="0.45">
      <c r="A798" t="s">
        <v>9083</v>
      </c>
    </row>
    <row r="799" spans="1:1" x14ac:dyDescent="0.45">
      <c r="A799" t="s">
        <v>9084</v>
      </c>
    </row>
    <row r="800" spans="1:1" x14ac:dyDescent="0.45">
      <c r="A800" t="s">
        <v>9085</v>
      </c>
    </row>
    <row r="801" spans="1:1" x14ac:dyDescent="0.45">
      <c r="A801" t="s">
        <v>9086</v>
      </c>
    </row>
    <row r="802" spans="1:1" x14ac:dyDescent="0.45">
      <c r="A802" t="s">
        <v>9087</v>
      </c>
    </row>
    <row r="803" spans="1:1" x14ac:dyDescent="0.45">
      <c r="A803" t="s">
        <v>9088</v>
      </c>
    </row>
    <row r="804" spans="1:1" x14ac:dyDescent="0.45">
      <c r="A804" t="s">
        <v>9089</v>
      </c>
    </row>
    <row r="805" spans="1:1" x14ac:dyDescent="0.45">
      <c r="A805" t="s">
        <v>9090</v>
      </c>
    </row>
    <row r="806" spans="1:1" x14ac:dyDescent="0.45">
      <c r="A806" t="s">
        <v>9091</v>
      </c>
    </row>
    <row r="807" spans="1:1" x14ac:dyDescent="0.45">
      <c r="A807" t="s">
        <v>9092</v>
      </c>
    </row>
    <row r="808" spans="1:1" x14ac:dyDescent="0.45">
      <c r="A808" t="s">
        <v>9093</v>
      </c>
    </row>
    <row r="809" spans="1:1" x14ac:dyDescent="0.45">
      <c r="A809" t="s">
        <v>9094</v>
      </c>
    </row>
    <row r="810" spans="1:1" x14ac:dyDescent="0.45">
      <c r="A810" t="s">
        <v>9095</v>
      </c>
    </row>
    <row r="811" spans="1:1" x14ac:dyDescent="0.45">
      <c r="A811" t="s">
        <v>9096</v>
      </c>
    </row>
    <row r="812" spans="1:1" x14ac:dyDescent="0.45">
      <c r="A812" t="s">
        <v>9097</v>
      </c>
    </row>
    <row r="813" spans="1:1" x14ac:dyDescent="0.45">
      <c r="A813" t="s">
        <v>9098</v>
      </c>
    </row>
    <row r="814" spans="1:1" x14ac:dyDescent="0.45">
      <c r="A814" t="s">
        <v>9099</v>
      </c>
    </row>
    <row r="815" spans="1:1" x14ac:dyDescent="0.45">
      <c r="A815" t="s">
        <v>9100</v>
      </c>
    </row>
    <row r="816" spans="1:1" x14ac:dyDescent="0.45">
      <c r="A816" t="s">
        <v>9101</v>
      </c>
    </row>
    <row r="817" spans="1:1" x14ac:dyDescent="0.45">
      <c r="A817" t="s">
        <v>9102</v>
      </c>
    </row>
    <row r="818" spans="1:1" x14ac:dyDescent="0.45">
      <c r="A818" t="s">
        <v>9103</v>
      </c>
    </row>
    <row r="819" spans="1:1" x14ac:dyDescent="0.45">
      <c r="A819" t="s">
        <v>9104</v>
      </c>
    </row>
    <row r="820" spans="1:1" x14ac:dyDescent="0.45">
      <c r="A820" t="s">
        <v>9105</v>
      </c>
    </row>
    <row r="821" spans="1:1" x14ac:dyDescent="0.45">
      <c r="A821" t="s">
        <v>9106</v>
      </c>
    </row>
    <row r="822" spans="1:1" x14ac:dyDescent="0.45">
      <c r="A822" t="s">
        <v>9107</v>
      </c>
    </row>
    <row r="823" spans="1:1" x14ac:dyDescent="0.45">
      <c r="A823" t="s">
        <v>9108</v>
      </c>
    </row>
    <row r="824" spans="1:1" x14ac:dyDescent="0.45">
      <c r="A824" t="s">
        <v>9109</v>
      </c>
    </row>
    <row r="825" spans="1:1" x14ac:dyDescent="0.45">
      <c r="A825" t="s">
        <v>9110</v>
      </c>
    </row>
    <row r="826" spans="1:1" x14ac:dyDescent="0.45">
      <c r="A826" t="s">
        <v>9111</v>
      </c>
    </row>
    <row r="827" spans="1:1" x14ac:dyDescent="0.45">
      <c r="A827" t="s">
        <v>9112</v>
      </c>
    </row>
    <row r="828" spans="1:1" x14ac:dyDescent="0.45">
      <c r="A828" t="s">
        <v>9113</v>
      </c>
    </row>
    <row r="829" spans="1:1" x14ac:dyDescent="0.45">
      <c r="A829" t="s">
        <v>9114</v>
      </c>
    </row>
    <row r="830" spans="1:1" x14ac:dyDescent="0.45">
      <c r="A830" t="s">
        <v>9115</v>
      </c>
    </row>
    <row r="831" spans="1:1" x14ac:dyDescent="0.45">
      <c r="A831" t="s">
        <v>9116</v>
      </c>
    </row>
    <row r="832" spans="1:1" x14ac:dyDescent="0.45">
      <c r="A832" t="s">
        <v>9117</v>
      </c>
    </row>
    <row r="833" spans="1:1" x14ac:dyDescent="0.45">
      <c r="A833" t="s">
        <v>9118</v>
      </c>
    </row>
    <row r="834" spans="1:1" x14ac:dyDescent="0.45">
      <c r="A834" t="s">
        <v>9119</v>
      </c>
    </row>
    <row r="835" spans="1:1" x14ac:dyDescent="0.45">
      <c r="A835" t="s">
        <v>9120</v>
      </c>
    </row>
    <row r="836" spans="1:1" x14ac:dyDescent="0.45">
      <c r="A836" t="s">
        <v>9121</v>
      </c>
    </row>
    <row r="837" spans="1:1" x14ac:dyDescent="0.45">
      <c r="A837" t="s">
        <v>9122</v>
      </c>
    </row>
    <row r="838" spans="1:1" x14ac:dyDescent="0.45">
      <c r="A838" t="s">
        <v>9123</v>
      </c>
    </row>
    <row r="839" spans="1:1" x14ac:dyDescent="0.45">
      <c r="A839" t="s">
        <v>9124</v>
      </c>
    </row>
    <row r="840" spans="1:1" x14ac:dyDescent="0.45">
      <c r="A840" t="s">
        <v>9125</v>
      </c>
    </row>
    <row r="841" spans="1:1" x14ac:dyDescent="0.45">
      <c r="A841" t="s">
        <v>9126</v>
      </c>
    </row>
    <row r="842" spans="1:1" x14ac:dyDescent="0.45">
      <c r="A842" t="s">
        <v>9127</v>
      </c>
    </row>
    <row r="843" spans="1:1" x14ac:dyDescent="0.45">
      <c r="A843" t="s">
        <v>9128</v>
      </c>
    </row>
    <row r="844" spans="1:1" x14ac:dyDescent="0.45">
      <c r="A844" t="s">
        <v>9129</v>
      </c>
    </row>
    <row r="845" spans="1:1" x14ac:dyDescent="0.45">
      <c r="A845" t="s">
        <v>9130</v>
      </c>
    </row>
    <row r="846" spans="1:1" x14ac:dyDescent="0.45">
      <c r="A846" t="s">
        <v>9131</v>
      </c>
    </row>
    <row r="847" spans="1:1" x14ac:dyDescent="0.45">
      <c r="A847" t="s">
        <v>9132</v>
      </c>
    </row>
    <row r="848" spans="1:1" x14ac:dyDescent="0.45">
      <c r="A848" t="s">
        <v>9133</v>
      </c>
    </row>
    <row r="849" spans="1:1" x14ac:dyDescent="0.45">
      <c r="A849" t="s">
        <v>9134</v>
      </c>
    </row>
    <row r="850" spans="1:1" x14ac:dyDescent="0.45">
      <c r="A850" t="s">
        <v>9135</v>
      </c>
    </row>
    <row r="851" spans="1:1" x14ac:dyDescent="0.45">
      <c r="A851" t="s">
        <v>9136</v>
      </c>
    </row>
    <row r="852" spans="1:1" x14ac:dyDescent="0.45">
      <c r="A852" t="s">
        <v>9137</v>
      </c>
    </row>
    <row r="853" spans="1:1" x14ac:dyDescent="0.45">
      <c r="A853" t="s">
        <v>9138</v>
      </c>
    </row>
    <row r="854" spans="1:1" x14ac:dyDescent="0.45">
      <c r="A854" t="s">
        <v>9139</v>
      </c>
    </row>
    <row r="855" spans="1:1" x14ac:dyDescent="0.45">
      <c r="A855" t="s">
        <v>9140</v>
      </c>
    </row>
    <row r="856" spans="1:1" x14ac:dyDescent="0.45">
      <c r="A856" t="s">
        <v>9141</v>
      </c>
    </row>
    <row r="857" spans="1:1" x14ac:dyDescent="0.45">
      <c r="A857" t="s">
        <v>9142</v>
      </c>
    </row>
    <row r="858" spans="1:1" x14ac:dyDescent="0.45">
      <c r="A858" t="s">
        <v>9143</v>
      </c>
    </row>
    <row r="859" spans="1:1" x14ac:dyDescent="0.45">
      <c r="A859" t="s">
        <v>9144</v>
      </c>
    </row>
    <row r="860" spans="1:1" x14ac:dyDescent="0.45">
      <c r="A860" t="s">
        <v>9145</v>
      </c>
    </row>
    <row r="861" spans="1:1" x14ac:dyDescent="0.45">
      <c r="A861" t="s">
        <v>9146</v>
      </c>
    </row>
    <row r="862" spans="1:1" x14ac:dyDescent="0.45">
      <c r="A862" t="s">
        <v>9147</v>
      </c>
    </row>
    <row r="863" spans="1:1" x14ac:dyDescent="0.45">
      <c r="A863" t="s">
        <v>9148</v>
      </c>
    </row>
    <row r="864" spans="1:1" x14ac:dyDescent="0.45">
      <c r="A864" t="s">
        <v>9149</v>
      </c>
    </row>
    <row r="865" spans="1:1" x14ac:dyDescent="0.45">
      <c r="A865" t="s">
        <v>9150</v>
      </c>
    </row>
    <row r="866" spans="1:1" x14ac:dyDescent="0.45">
      <c r="A866" t="s">
        <v>9151</v>
      </c>
    </row>
    <row r="867" spans="1:1" x14ac:dyDescent="0.45">
      <c r="A867" t="s">
        <v>9152</v>
      </c>
    </row>
    <row r="868" spans="1:1" x14ac:dyDescent="0.45">
      <c r="A868" t="s">
        <v>9153</v>
      </c>
    </row>
    <row r="869" spans="1:1" x14ac:dyDescent="0.45">
      <c r="A869" t="s">
        <v>9154</v>
      </c>
    </row>
    <row r="870" spans="1:1" x14ac:dyDescent="0.45">
      <c r="A870" t="s">
        <v>9155</v>
      </c>
    </row>
    <row r="871" spans="1:1" x14ac:dyDescent="0.45">
      <c r="A871" t="s">
        <v>9156</v>
      </c>
    </row>
    <row r="872" spans="1:1" x14ac:dyDescent="0.45">
      <c r="A872" t="s">
        <v>9157</v>
      </c>
    </row>
    <row r="873" spans="1:1" x14ac:dyDescent="0.45">
      <c r="A873" t="s">
        <v>9158</v>
      </c>
    </row>
    <row r="874" spans="1:1" x14ac:dyDescent="0.45">
      <c r="A874" t="s">
        <v>9159</v>
      </c>
    </row>
    <row r="875" spans="1:1" x14ac:dyDescent="0.45">
      <c r="A875" t="s">
        <v>9160</v>
      </c>
    </row>
    <row r="876" spans="1:1" x14ac:dyDescent="0.45">
      <c r="A876" t="s">
        <v>9161</v>
      </c>
    </row>
    <row r="877" spans="1:1" x14ac:dyDescent="0.45">
      <c r="A877" t="s">
        <v>9162</v>
      </c>
    </row>
    <row r="878" spans="1:1" x14ac:dyDescent="0.45">
      <c r="A878" t="s">
        <v>9163</v>
      </c>
    </row>
    <row r="879" spans="1:1" x14ac:dyDescent="0.45">
      <c r="A879" t="s">
        <v>9164</v>
      </c>
    </row>
    <row r="880" spans="1:1" x14ac:dyDescent="0.45">
      <c r="A880" t="s">
        <v>9165</v>
      </c>
    </row>
    <row r="881" spans="1:1" x14ac:dyDescent="0.45">
      <c r="A881" t="s">
        <v>9166</v>
      </c>
    </row>
    <row r="882" spans="1:1" x14ac:dyDescent="0.45">
      <c r="A882" t="s">
        <v>9167</v>
      </c>
    </row>
    <row r="883" spans="1:1" x14ac:dyDescent="0.45">
      <c r="A883" t="s">
        <v>9168</v>
      </c>
    </row>
    <row r="884" spans="1:1" x14ac:dyDescent="0.45">
      <c r="A884" t="s">
        <v>9169</v>
      </c>
    </row>
    <row r="885" spans="1:1" x14ac:dyDescent="0.45">
      <c r="A885" t="s">
        <v>9170</v>
      </c>
    </row>
    <row r="886" spans="1:1" x14ac:dyDescent="0.45">
      <c r="A886" t="s">
        <v>9171</v>
      </c>
    </row>
    <row r="887" spans="1:1" x14ac:dyDescent="0.45">
      <c r="A887" t="s">
        <v>9172</v>
      </c>
    </row>
    <row r="888" spans="1:1" x14ac:dyDescent="0.45">
      <c r="A888" t="s">
        <v>9173</v>
      </c>
    </row>
    <row r="889" spans="1:1" x14ac:dyDescent="0.45">
      <c r="A889" t="s">
        <v>9174</v>
      </c>
    </row>
    <row r="890" spans="1:1" x14ac:dyDescent="0.45">
      <c r="A890" t="s">
        <v>9175</v>
      </c>
    </row>
    <row r="891" spans="1:1" x14ac:dyDescent="0.45">
      <c r="A891" t="s">
        <v>9176</v>
      </c>
    </row>
    <row r="892" spans="1:1" x14ac:dyDescent="0.45">
      <c r="A892" t="s">
        <v>9177</v>
      </c>
    </row>
    <row r="893" spans="1:1" x14ac:dyDescent="0.45">
      <c r="A893" t="s">
        <v>9178</v>
      </c>
    </row>
    <row r="894" spans="1:1" x14ac:dyDescent="0.45">
      <c r="A894" t="s">
        <v>9179</v>
      </c>
    </row>
    <row r="895" spans="1:1" x14ac:dyDescent="0.45">
      <c r="A895" t="s">
        <v>9180</v>
      </c>
    </row>
    <row r="896" spans="1:1" x14ac:dyDescent="0.45">
      <c r="A896" t="s">
        <v>9181</v>
      </c>
    </row>
    <row r="897" spans="1:1" x14ac:dyDescent="0.45">
      <c r="A897" t="s">
        <v>9182</v>
      </c>
    </row>
    <row r="898" spans="1:1" x14ac:dyDescent="0.45">
      <c r="A898" t="s">
        <v>9183</v>
      </c>
    </row>
    <row r="899" spans="1:1" x14ac:dyDescent="0.45">
      <c r="A899" t="s">
        <v>9184</v>
      </c>
    </row>
    <row r="900" spans="1:1" x14ac:dyDescent="0.45">
      <c r="A900" t="s">
        <v>9185</v>
      </c>
    </row>
    <row r="901" spans="1:1" x14ac:dyDescent="0.45">
      <c r="A901" t="s">
        <v>9186</v>
      </c>
    </row>
    <row r="902" spans="1:1" x14ac:dyDescent="0.45">
      <c r="A902" t="s">
        <v>9187</v>
      </c>
    </row>
    <row r="903" spans="1:1" x14ac:dyDescent="0.45">
      <c r="A903" t="s">
        <v>9188</v>
      </c>
    </row>
    <row r="904" spans="1:1" x14ac:dyDescent="0.45">
      <c r="A904" t="s">
        <v>9189</v>
      </c>
    </row>
    <row r="905" spans="1:1" x14ac:dyDescent="0.45">
      <c r="A905" t="s">
        <v>9190</v>
      </c>
    </row>
    <row r="906" spans="1:1" x14ac:dyDescent="0.45">
      <c r="A906" t="s">
        <v>9191</v>
      </c>
    </row>
    <row r="907" spans="1:1" x14ac:dyDescent="0.45">
      <c r="A907" t="s">
        <v>9192</v>
      </c>
    </row>
    <row r="908" spans="1:1" x14ac:dyDescent="0.45">
      <c r="A908" t="s">
        <v>9193</v>
      </c>
    </row>
    <row r="909" spans="1:1" x14ac:dyDescent="0.45">
      <c r="A909" t="s">
        <v>9194</v>
      </c>
    </row>
    <row r="910" spans="1:1" x14ac:dyDescent="0.45">
      <c r="A910" t="s">
        <v>9195</v>
      </c>
    </row>
    <row r="911" spans="1:1" x14ac:dyDescent="0.45">
      <c r="A911" t="s">
        <v>9196</v>
      </c>
    </row>
    <row r="912" spans="1:1" x14ac:dyDescent="0.45">
      <c r="A912" t="s">
        <v>9197</v>
      </c>
    </row>
    <row r="913" spans="1:1" x14ac:dyDescent="0.45">
      <c r="A913" t="s">
        <v>9198</v>
      </c>
    </row>
    <row r="914" spans="1:1" x14ac:dyDescent="0.45">
      <c r="A914" t="s">
        <v>9199</v>
      </c>
    </row>
    <row r="915" spans="1:1" x14ac:dyDescent="0.45">
      <c r="A915" t="s">
        <v>9200</v>
      </c>
    </row>
    <row r="916" spans="1:1" x14ac:dyDescent="0.45">
      <c r="A916" t="s">
        <v>9201</v>
      </c>
    </row>
    <row r="917" spans="1:1" x14ac:dyDescent="0.45">
      <c r="A917" t="s">
        <v>9202</v>
      </c>
    </row>
    <row r="918" spans="1:1" x14ac:dyDescent="0.45">
      <c r="A918" t="s">
        <v>9203</v>
      </c>
    </row>
    <row r="919" spans="1:1" x14ac:dyDescent="0.45">
      <c r="A919" t="s">
        <v>9204</v>
      </c>
    </row>
    <row r="920" spans="1:1" x14ac:dyDescent="0.45">
      <c r="A920" t="s">
        <v>9205</v>
      </c>
    </row>
    <row r="921" spans="1:1" x14ac:dyDescent="0.45">
      <c r="A921" t="s">
        <v>9206</v>
      </c>
    </row>
    <row r="922" spans="1:1" x14ac:dyDescent="0.45">
      <c r="A922" t="s">
        <v>9207</v>
      </c>
    </row>
    <row r="923" spans="1:1" x14ac:dyDescent="0.45">
      <c r="A923" t="s">
        <v>9208</v>
      </c>
    </row>
    <row r="924" spans="1:1" x14ac:dyDescent="0.45">
      <c r="A924" t="s">
        <v>9209</v>
      </c>
    </row>
    <row r="925" spans="1:1" x14ac:dyDescent="0.45">
      <c r="A925" t="s">
        <v>9210</v>
      </c>
    </row>
    <row r="926" spans="1:1" x14ac:dyDescent="0.45">
      <c r="A926" t="s">
        <v>9211</v>
      </c>
    </row>
    <row r="927" spans="1:1" x14ac:dyDescent="0.45">
      <c r="A927" t="s">
        <v>9212</v>
      </c>
    </row>
    <row r="928" spans="1:1" x14ac:dyDescent="0.45">
      <c r="A928" t="s">
        <v>9213</v>
      </c>
    </row>
    <row r="929" spans="1:1" x14ac:dyDescent="0.45">
      <c r="A929" t="s">
        <v>9214</v>
      </c>
    </row>
    <row r="930" spans="1:1" x14ac:dyDescent="0.45">
      <c r="A930" t="s">
        <v>9215</v>
      </c>
    </row>
    <row r="931" spans="1:1" x14ac:dyDescent="0.45">
      <c r="A931" t="s">
        <v>9216</v>
      </c>
    </row>
    <row r="932" spans="1:1" x14ac:dyDescent="0.45">
      <c r="A932" t="s">
        <v>9217</v>
      </c>
    </row>
    <row r="933" spans="1:1" x14ac:dyDescent="0.45">
      <c r="A933" t="s">
        <v>9218</v>
      </c>
    </row>
    <row r="934" spans="1:1" x14ac:dyDescent="0.45">
      <c r="A934" t="s">
        <v>9219</v>
      </c>
    </row>
    <row r="935" spans="1:1" x14ac:dyDescent="0.45">
      <c r="A935" t="s">
        <v>9220</v>
      </c>
    </row>
    <row r="936" spans="1:1" x14ac:dyDescent="0.45">
      <c r="A936" t="s">
        <v>9221</v>
      </c>
    </row>
    <row r="937" spans="1:1" x14ac:dyDescent="0.45">
      <c r="A937" t="s">
        <v>9222</v>
      </c>
    </row>
    <row r="938" spans="1:1" x14ac:dyDescent="0.45">
      <c r="A938" t="s">
        <v>9223</v>
      </c>
    </row>
    <row r="939" spans="1:1" x14ac:dyDescent="0.45">
      <c r="A939" t="s">
        <v>9224</v>
      </c>
    </row>
    <row r="940" spans="1:1" x14ac:dyDescent="0.45">
      <c r="A940" t="s">
        <v>9225</v>
      </c>
    </row>
    <row r="941" spans="1:1" x14ac:dyDescent="0.45">
      <c r="A941" t="s">
        <v>9226</v>
      </c>
    </row>
    <row r="942" spans="1:1" x14ac:dyDescent="0.45">
      <c r="A942" t="s">
        <v>9227</v>
      </c>
    </row>
    <row r="943" spans="1:1" x14ac:dyDescent="0.45">
      <c r="A943" t="s">
        <v>9228</v>
      </c>
    </row>
    <row r="944" spans="1:1" x14ac:dyDescent="0.45">
      <c r="A944" t="s">
        <v>9229</v>
      </c>
    </row>
    <row r="945" spans="1:1" x14ac:dyDescent="0.45">
      <c r="A945" t="s">
        <v>9230</v>
      </c>
    </row>
    <row r="946" spans="1:1" x14ac:dyDescent="0.45">
      <c r="A946" t="s">
        <v>9231</v>
      </c>
    </row>
    <row r="947" spans="1:1" x14ac:dyDescent="0.45">
      <c r="A947" t="s">
        <v>9232</v>
      </c>
    </row>
    <row r="948" spans="1:1" x14ac:dyDescent="0.45">
      <c r="A948" t="s">
        <v>9233</v>
      </c>
    </row>
    <row r="949" spans="1:1" x14ac:dyDescent="0.45">
      <c r="A949" t="s">
        <v>9234</v>
      </c>
    </row>
    <row r="950" spans="1:1" x14ac:dyDescent="0.45">
      <c r="A950" t="s">
        <v>9235</v>
      </c>
    </row>
    <row r="951" spans="1:1" x14ac:dyDescent="0.45">
      <c r="A951" t="s">
        <v>9236</v>
      </c>
    </row>
    <row r="952" spans="1:1" x14ac:dyDescent="0.45">
      <c r="A952" t="s">
        <v>9237</v>
      </c>
    </row>
    <row r="953" spans="1:1" x14ac:dyDescent="0.45">
      <c r="A953" t="s">
        <v>9238</v>
      </c>
    </row>
    <row r="954" spans="1:1" x14ac:dyDescent="0.45">
      <c r="A954" t="s">
        <v>9239</v>
      </c>
    </row>
    <row r="955" spans="1:1" x14ac:dyDescent="0.45">
      <c r="A955" t="s">
        <v>9240</v>
      </c>
    </row>
    <row r="956" spans="1:1" x14ac:dyDescent="0.45">
      <c r="A956" t="s">
        <v>9241</v>
      </c>
    </row>
    <row r="957" spans="1:1" x14ac:dyDescent="0.45">
      <c r="A957" t="s">
        <v>9242</v>
      </c>
    </row>
    <row r="958" spans="1:1" x14ac:dyDescent="0.45">
      <c r="A958" t="s">
        <v>9243</v>
      </c>
    </row>
    <row r="959" spans="1:1" x14ac:dyDescent="0.45">
      <c r="A959" t="s">
        <v>9244</v>
      </c>
    </row>
    <row r="960" spans="1:1" x14ac:dyDescent="0.45">
      <c r="A960" t="s">
        <v>9245</v>
      </c>
    </row>
    <row r="961" spans="1:1" x14ac:dyDescent="0.45">
      <c r="A961" t="s">
        <v>9246</v>
      </c>
    </row>
    <row r="962" spans="1:1" x14ac:dyDescent="0.45">
      <c r="A962" t="s">
        <v>9247</v>
      </c>
    </row>
    <row r="963" spans="1:1" x14ac:dyDescent="0.45">
      <c r="A963" t="s">
        <v>9248</v>
      </c>
    </row>
    <row r="964" spans="1:1" x14ac:dyDescent="0.45">
      <c r="A964" t="s">
        <v>9249</v>
      </c>
    </row>
    <row r="965" spans="1:1" x14ac:dyDescent="0.45">
      <c r="A965" t="s">
        <v>9250</v>
      </c>
    </row>
    <row r="966" spans="1:1" x14ac:dyDescent="0.45">
      <c r="A966" t="s">
        <v>9251</v>
      </c>
    </row>
    <row r="967" spans="1:1" x14ac:dyDescent="0.45">
      <c r="A967" t="s">
        <v>9252</v>
      </c>
    </row>
    <row r="968" spans="1:1" x14ac:dyDescent="0.45">
      <c r="A968" t="s">
        <v>9253</v>
      </c>
    </row>
    <row r="969" spans="1:1" x14ac:dyDescent="0.45">
      <c r="A969" t="s">
        <v>9254</v>
      </c>
    </row>
    <row r="970" spans="1:1" x14ac:dyDescent="0.45">
      <c r="A970" t="s">
        <v>9255</v>
      </c>
    </row>
    <row r="971" spans="1:1" x14ac:dyDescent="0.45">
      <c r="A971" t="s">
        <v>9256</v>
      </c>
    </row>
    <row r="972" spans="1:1" x14ac:dyDescent="0.45">
      <c r="A972" t="s">
        <v>9257</v>
      </c>
    </row>
    <row r="973" spans="1:1" x14ac:dyDescent="0.45">
      <c r="A973" t="s">
        <v>9258</v>
      </c>
    </row>
    <row r="974" spans="1:1" x14ac:dyDescent="0.45">
      <c r="A974" t="s">
        <v>9259</v>
      </c>
    </row>
    <row r="975" spans="1:1" x14ac:dyDescent="0.45">
      <c r="A975" t="s">
        <v>9260</v>
      </c>
    </row>
    <row r="976" spans="1:1" x14ac:dyDescent="0.45">
      <c r="A976" t="s">
        <v>9261</v>
      </c>
    </row>
    <row r="977" spans="1:1" x14ac:dyDescent="0.45">
      <c r="A977" t="s">
        <v>9262</v>
      </c>
    </row>
    <row r="978" spans="1:1" x14ac:dyDescent="0.45">
      <c r="A978" t="s">
        <v>9263</v>
      </c>
    </row>
    <row r="979" spans="1:1" x14ac:dyDescent="0.45">
      <c r="A979" t="s">
        <v>9264</v>
      </c>
    </row>
    <row r="980" spans="1:1" x14ac:dyDescent="0.45">
      <c r="A980" t="s">
        <v>9265</v>
      </c>
    </row>
    <row r="981" spans="1:1" x14ac:dyDescent="0.45">
      <c r="A981" t="s">
        <v>9266</v>
      </c>
    </row>
    <row r="982" spans="1:1" x14ac:dyDescent="0.45">
      <c r="A982" t="s">
        <v>9267</v>
      </c>
    </row>
    <row r="983" spans="1:1" x14ac:dyDescent="0.45">
      <c r="A983" t="s">
        <v>9268</v>
      </c>
    </row>
    <row r="984" spans="1:1" x14ac:dyDescent="0.45">
      <c r="A984" t="s">
        <v>9269</v>
      </c>
    </row>
    <row r="985" spans="1:1" x14ac:dyDescent="0.45">
      <c r="A985" t="s">
        <v>9270</v>
      </c>
    </row>
    <row r="986" spans="1:1" x14ac:dyDescent="0.45">
      <c r="A986" t="s">
        <v>9271</v>
      </c>
    </row>
    <row r="987" spans="1:1" x14ac:dyDescent="0.45">
      <c r="A987" t="s">
        <v>9272</v>
      </c>
    </row>
    <row r="988" spans="1:1" x14ac:dyDescent="0.45">
      <c r="A988" t="s">
        <v>9273</v>
      </c>
    </row>
    <row r="989" spans="1:1" x14ac:dyDescent="0.45">
      <c r="A989" t="s">
        <v>9274</v>
      </c>
    </row>
    <row r="990" spans="1:1" x14ac:dyDescent="0.45">
      <c r="A990" t="s">
        <v>9275</v>
      </c>
    </row>
    <row r="991" spans="1:1" x14ac:dyDescent="0.45">
      <c r="A991" t="s">
        <v>9276</v>
      </c>
    </row>
    <row r="992" spans="1:1" x14ac:dyDescent="0.45">
      <c r="A992" t="s">
        <v>9277</v>
      </c>
    </row>
    <row r="993" spans="1:1" x14ac:dyDescent="0.45">
      <c r="A993" t="s">
        <v>9278</v>
      </c>
    </row>
    <row r="994" spans="1:1" x14ac:dyDescent="0.45">
      <c r="A994" t="s">
        <v>9279</v>
      </c>
    </row>
    <row r="995" spans="1:1" x14ac:dyDescent="0.45">
      <c r="A995" t="s">
        <v>9280</v>
      </c>
    </row>
    <row r="996" spans="1:1" x14ac:dyDescent="0.45">
      <c r="A996" t="s">
        <v>9281</v>
      </c>
    </row>
    <row r="997" spans="1:1" x14ac:dyDescent="0.45">
      <c r="A997" t="s">
        <v>9282</v>
      </c>
    </row>
    <row r="998" spans="1:1" x14ac:dyDescent="0.45">
      <c r="A998" t="s">
        <v>9283</v>
      </c>
    </row>
    <row r="999" spans="1:1" x14ac:dyDescent="0.45">
      <c r="A999" t="s">
        <v>9284</v>
      </c>
    </row>
    <row r="1000" spans="1:1" x14ac:dyDescent="0.45">
      <c r="A1000" t="s">
        <v>9285</v>
      </c>
    </row>
    <row r="1001" spans="1:1" x14ac:dyDescent="0.45">
      <c r="A1001" t="s">
        <v>9286</v>
      </c>
    </row>
    <row r="1002" spans="1:1" x14ac:dyDescent="0.45">
      <c r="A1002" t="s">
        <v>9287</v>
      </c>
    </row>
    <row r="1003" spans="1:1" x14ac:dyDescent="0.45">
      <c r="A1003" t="s">
        <v>9288</v>
      </c>
    </row>
    <row r="1004" spans="1:1" x14ac:dyDescent="0.45">
      <c r="A1004" t="s">
        <v>9289</v>
      </c>
    </row>
    <row r="1005" spans="1:1" x14ac:dyDescent="0.45">
      <c r="A1005" t="s">
        <v>9290</v>
      </c>
    </row>
    <row r="1006" spans="1:1" x14ac:dyDescent="0.45">
      <c r="A1006" t="s">
        <v>9291</v>
      </c>
    </row>
    <row r="1007" spans="1:1" x14ac:dyDescent="0.45">
      <c r="A1007" t="s">
        <v>9292</v>
      </c>
    </row>
    <row r="1008" spans="1:1" x14ac:dyDescent="0.45">
      <c r="A1008" t="s">
        <v>9293</v>
      </c>
    </row>
    <row r="1009" spans="1:1" x14ac:dyDescent="0.45">
      <c r="A1009" t="s">
        <v>9294</v>
      </c>
    </row>
    <row r="1010" spans="1:1" x14ac:dyDescent="0.45">
      <c r="A1010" t="s">
        <v>9295</v>
      </c>
    </row>
    <row r="1011" spans="1:1" x14ac:dyDescent="0.45">
      <c r="A1011" t="s">
        <v>9296</v>
      </c>
    </row>
    <row r="1012" spans="1:1" x14ac:dyDescent="0.45">
      <c r="A1012" t="s">
        <v>9297</v>
      </c>
    </row>
    <row r="1013" spans="1:1" x14ac:dyDescent="0.45">
      <c r="A1013" t="s">
        <v>9298</v>
      </c>
    </row>
    <row r="1014" spans="1:1" x14ac:dyDescent="0.45">
      <c r="A1014" t="s">
        <v>9299</v>
      </c>
    </row>
    <row r="1015" spans="1:1" x14ac:dyDescent="0.45">
      <c r="A1015" t="s">
        <v>9300</v>
      </c>
    </row>
    <row r="1016" spans="1:1" x14ac:dyDescent="0.45">
      <c r="A1016" t="s">
        <v>9301</v>
      </c>
    </row>
    <row r="1017" spans="1:1" x14ac:dyDescent="0.45">
      <c r="A1017" t="s">
        <v>9302</v>
      </c>
    </row>
    <row r="1018" spans="1:1" x14ac:dyDescent="0.45">
      <c r="A1018" t="s">
        <v>9303</v>
      </c>
    </row>
    <row r="1019" spans="1:1" x14ac:dyDescent="0.45">
      <c r="A1019" t="s">
        <v>9304</v>
      </c>
    </row>
    <row r="1020" spans="1:1" x14ac:dyDescent="0.45">
      <c r="A1020" t="s">
        <v>9305</v>
      </c>
    </row>
    <row r="1021" spans="1:1" x14ac:dyDescent="0.45">
      <c r="A1021" t="s">
        <v>9306</v>
      </c>
    </row>
    <row r="1022" spans="1:1" x14ac:dyDescent="0.45">
      <c r="A1022" t="s">
        <v>9307</v>
      </c>
    </row>
    <row r="1023" spans="1:1" x14ac:dyDescent="0.45">
      <c r="A1023" t="s">
        <v>9308</v>
      </c>
    </row>
    <row r="1024" spans="1:1" x14ac:dyDescent="0.45">
      <c r="A1024" t="s">
        <v>9309</v>
      </c>
    </row>
    <row r="1025" spans="1:1" x14ac:dyDescent="0.45">
      <c r="A1025" t="s">
        <v>9310</v>
      </c>
    </row>
    <row r="1026" spans="1:1" x14ac:dyDescent="0.45">
      <c r="A1026" t="s">
        <v>9311</v>
      </c>
    </row>
    <row r="1027" spans="1:1" x14ac:dyDescent="0.45">
      <c r="A1027" t="s">
        <v>9312</v>
      </c>
    </row>
    <row r="1028" spans="1:1" x14ac:dyDescent="0.45">
      <c r="A1028" t="s">
        <v>9313</v>
      </c>
    </row>
    <row r="1029" spans="1:1" x14ac:dyDescent="0.45">
      <c r="A1029" t="s">
        <v>9314</v>
      </c>
    </row>
    <row r="1030" spans="1:1" x14ac:dyDescent="0.45">
      <c r="A1030" t="s">
        <v>9315</v>
      </c>
    </row>
    <row r="1031" spans="1:1" x14ac:dyDescent="0.45">
      <c r="A1031" t="s">
        <v>9316</v>
      </c>
    </row>
    <row r="1032" spans="1:1" x14ac:dyDescent="0.45">
      <c r="A1032" t="s">
        <v>9317</v>
      </c>
    </row>
    <row r="1033" spans="1:1" x14ac:dyDescent="0.45">
      <c r="A1033" t="s">
        <v>9318</v>
      </c>
    </row>
    <row r="1034" spans="1:1" x14ac:dyDescent="0.45">
      <c r="A1034" t="s">
        <v>9319</v>
      </c>
    </row>
    <row r="1035" spans="1:1" x14ac:dyDescent="0.45">
      <c r="A1035" t="s">
        <v>9320</v>
      </c>
    </row>
    <row r="1036" spans="1:1" x14ac:dyDescent="0.45">
      <c r="A1036" t="s">
        <v>9321</v>
      </c>
    </row>
    <row r="1037" spans="1:1" x14ac:dyDescent="0.45">
      <c r="A1037" t="s">
        <v>9322</v>
      </c>
    </row>
    <row r="1038" spans="1:1" x14ac:dyDescent="0.45">
      <c r="A1038" t="s">
        <v>9323</v>
      </c>
    </row>
    <row r="1039" spans="1:1" x14ac:dyDescent="0.45">
      <c r="A1039" t="s">
        <v>9324</v>
      </c>
    </row>
    <row r="1040" spans="1:1" x14ac:dyDescent="0.45">
      <c r="A1040" t="s">
        <v>9325</v>
      </c>
    </row>
    <row r="1041" spans="1:1" x14ac:dyDescent="0.45">
      <c r="A1041" t="s">
        <v>9326</v>
      </c>
    </row>
    <row r="1042" spans="1:1" x14ac:dyDescent="0.45">
      <c r="A1042" t="s">
        <v>9327</v>
      </c>
    </row>
    <row r="1043" spans="1:1" x14ac:dyDescent="0.45">
      <c r="A1043" t="s">
        <v>9328</v>
      </c>
    </row>
    <row r="1044" spans="1:1" x14ac:dyDescent="0.45">
      <c r="A1044" t="s">
        <v>9329</v>
      </c>
    </row>
    <row r="1045" spans="1:1" x14ac:dyDescent="0.45">
      <c r="A1045" t="s">
        <v>9330</v>
      </c>
    </row>
    <row r="1046" spans="1:1" x14ac:dyDescent="0.45">
      <c r="A1046" t="s">
        <v>9331</v>
      </c>
    </row>
    <row r="1047" spans="1:1" x14ac:dyDescent="0.45">
      <c r="A1047" t="s">
        <v>9332</v>
      </c>
    </row>
    <row r="1048" spans="1:1" x14ac:dyDescent="0.45">
      <c r="A1048" t="s">
        <v>9333</v>
      </c>
    </row>
    <row r="1049" spans="1:1" x14ac:dyDescent="0.45">
      <c r="A1049" t="s">
        <v>9334</v>
      </c>
    </row>
    <row r="1050" spans="1:1" x14ac:dyDescent="0.45">
      <c r="A1050" t="s">
        <v>9335</v>
      </c>
    </row>
    <row r="1051" spans="1:1" x14ac:dyDescent="0.45">
      <c r="A1051" t="s">
        <v>9336</v>
      </c>
    </row>
    <row r="1052" spans="1:1" x14ac:dyDescent="0.45">
      <c r="A1052" t="s">
        <v>9337</v>
      </c>
    </row>
    <row r="1053" spans="1:1" x14ac:dyDescent="0.45">
      <c r="A1053" t="s">
        <v>9338</v>
      </c>
    </row>
    <row r="1054" spans="1:1" x14ac:dyDescent="0.45">
      <c r="A1054" t="s">
        <v>9339</v>
      </c>
    </row>
    <row r="1055" spans="1:1" x14ac:dyDescent="0.45">
      <c r="A1055" t="s">
        <v>9340</v>
      </c>
    </row>
    <row r="1056" spans="1:1" x14ac:dyDescent="0.45">
      <c r="A1056" t="s">
        <v>9341</v>
      </c>
    </row>
    <row r="1057" spans="1:1" x14ac:dyDescent="0.45">
      <c r="A1057" t="s">
        <v>9342</v>
      </c>
    </row>
    <row r="1058" spans="1:1" x14ac:dyDescent="0.45">
      <c r="A1058" t="s">
        <v>9343</v>
      </c>
    </row>
    <row r="1059" spans="1:1" x14ac:dyDescent="0.45">
      <c r="A1059" t="s">
        <v>9344</v>
      </c>
    </row>
    <row r="1060" spans="1:1" x14ac:dyDescent="0.45">
      <c r="A1060" t="s">
        <v>9345</v>
      </c>
    </row>
    <row r="1061" spans="1:1" x14ac:dyDescent="0.45">
      <c r="A1061" t="s">
        <v>9346</v>
      </c>
    </row>
    <row r="1062" spans="1:1" x14ac:dyDescent="0.45">
      <c r="A1062" t="s">
        <v>9347</v>
      </c>
    </row>
    <row r="1063" spans="1:1" x14ac:dyDescent="0.45">
      <c r="A1063" t="s">
        <v>9348</v>
      </c>
    </row>
    <row r="1064" spans="1:1" x14ac:dyDescent="0.45">
      <c r="A1064" t="s">
        <v>9349</v>
      </c>
    </row>
    <row r="1065" spans="1:1" x14ac:dyDescent="0.45">
      <c r="A1065" t="s">
        <v>9350</v>
      </c>
    </row>
    <row r="1066" spans="1:1" x14ac:dyDescent="0.45">
      <c r="A1066" t="s">
        <v>9351</v>
      </c>
    </row>
    <row r="1067" spans="1:1" x14ac:dyDescent="0.45">
      <c r="A1067" t="s">
        <v>9352</v>
      </c>
    </row>
    <row r="1068" spans="1:1" x14ac:dyDescent="0.45">
      <c r="A1068" t="s">
        <v>9353</v>
      </c>
    </row>
    <row r="1069" spans="1:1" x14ac:dyDescent="0.45">
      <c r="A1069" t="s">
        <v>9354</v>
      </c>
    </row>
    <row r="1070" spans="1:1" x14ac:dyDescent="0.45">
      <c r="A1070" t="s">
        <v>9355</v>
      </c>
    </row>
    <row r="1071" spans="1:1" x14ac:dyDescent="0.45">
      <c r="A1071" t="s">
        <v>9356</v>
      </c>
    </row>
    <row r="1072" spans="1:1" x14ac:dyDescent="0.45">
      <c r="A1072" t="s">
        <v>9357</v>
      </c>
    </row>
    <row r="1073" spans="1:1" x14ac:dyDescent="0.45">
      <c r="A1073" t="s">
        <v>9358</v>
      </c>
    </row>
    <row r="1074" spans="1:1" x14ac:dyDescent="0.45">
      <c r="A1074" t="s">
        <v>9359</v>
      </c>
    </row>
    <row r="1075" spans="1:1" x14ac:dyDescent="0.45">
      <c r="A1075" t="s">
        <v>9360</v>
      </c>
    </row>
    <row r="1076" spans="1:1" x14ac:dyDescent="0.45">
      <c r="A1076" t="s">
        <v>9361</v>
      </c>
    </row>
    <row r="1077" spans="1:1" x14ac:dyDescent="0.45">
      <c r="A1077" t="s">
        <v>9362</v>
      </c>
    </row>
    <row r="1078" spans="1:1" x14ac:dyDescent="0.45">
      <c r="A1078" t="s">
        <v>9363</v>
      </c>
    </row>
    <row r="1079" spans="1:1" x14ac:dyDescent="0.45">
      <c r="A1079" t="s">
        <v>9364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O69" sqref="O69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4:A1096"/>
  <sheetViews>
    <sheetView topLeftCell="A40" workbookViewId="0">
      <selection activeCell="A74" sqref="A74:A1097"/>
    </sheetView>
  </sheetViews>
  <sheetFormatPr defaultRowHeight="14.25" x14ac:dyDescent="0.45"/>
  <sheetData>
    <row r="74" spans="1:1" x14ac:dyDescent="0.45">
      <c r="A74" t="s">
        <v>9367</v>
      </c>
    </row>
    <row r="75" spans="1:1" x14ac:dyDescent="0.45">
      <c r="A75" t="s">
        <v>9368</v>
      </c>
    </row>
    <row r="76" spans="1:1" x14ac:dyDescent="0.45">
      <c r="A76" t="s">
        <v>9369</v>
      </c>
    </row>
    <row r="77" spans="1:1" x14ac:dyDescent="0.45">
      <c r="A77" t="s">
        <v>9370</v>
      </c>
    </row>
    <row r="78" spans="1:1" x14ac:dyDescent="0.45">
      <c r="A78" t="s">
        <v>2</v>
      </c>
    </row>
    <row r="79" spans="1:1" x14ac:dyDescent="0.45">
      <c r="A79" t="s">
        <v>9371</v>
      </c>
    </row>
    <row r="80" spans="1:1" x14ac:dyDescent="0.45">
      <c r="A80" t="s">
        <v>9372</v>
      </c>
    </row>
    <row r="81" spans="1:1" x14ac:dyDescent="0.45">
      <c r="A81" t="s">
        <v>9373</v>
      </c>
    </row>
    <row r="82" spans="1:1" x14ac:dyDescent="0.45">
      <c r="A82" t="s">
        <v>9374</v>
      </c>
    </row>
    <row r="83" spans="1:1" x14ac:dyDescent="0.45">
      <c r="A83" t="s">
        <v>9375</v>
      </c>
    </row>
    <row r="84" spans="1:1" x14ac:dyDescent="0.45">
      <c r="A84" t="s">
        <v>9376</v>
      </c>
    </row>
    <row r="85" spans="1:1" x14ac:dyDescent="0.45">
      <c r="A85" t="s">
        <v>9377</v>
      </c>
    </row>
    <row r="86" spans="1:1" x14ac:dyDescent="0.45">
      <c r="A86" t="s">
        <v>9378</v>
      </c>
    </row>
    <row r="87" spans="1:1" x14ac:dyDescent="0.45">
      <c r="A87" t="s">
        <v>9379</v>
      </c>
    </row>
    <row r="88" spans="1:1" x14ac:dyDescent="0.45">
      <c r="A88" t="s">
        <v>9380</v>
      </c>
    </row>
    <row r="89" spans="1:1" x14ac:dyDescent="0.45">
      <c r="A89" t="s">
        <v>9381</v>
      </c>
    </row>
    <row r="90" spans="1:1" x14ac:dyDescent="0.45">
      <c r="A90" t="s">
        <v>9382</v>
      </c>
    </row>
    <row r="91" spans="1:1" x14ac:dyDescent="0.45">
      <c r="A91" t="s">
        <v>9383</v>
      </c>
    </row>
    <row r="92" spans="1:1" x14ac:dyDescent="0.45">
      <c r="A92" t="s">
        <v>9384</v>
      </c>
    </row>
    <row r="93" spans="1:1" x14ac:dyDescent="0.45">
      <c r="A93" t="s">
        <v>9385</v>
      </c>
    </row>
    <row r="94" spans="1:1" x14ac:dyDescent="0.45">
      <c r="A94" t="s">
        <v>9386</v>
      </c>
    </row>
    <row r="95" spans="1:1" x14ac:dyDescent="0.45">
      <c r="A95" t="s">
        <v>9387</v>
      </c>
    </row>
    <row r="96" spans="1:1" x14ac:dyDescent="0.45">
      <c r="A96" t="s">
        <v>9388</v>
      </c>
    </row>
    <row r="97" spans="1:1" x14ac:dyDescent="0.45">
      <c r="A97" t="s">
        <v>9389</v>
      </c>
    </row>
    <row r="98" spans="1:1" x14ac:dyDescent="0.45">
      <c r="A98" t="s">
        <v>9390</v>
      </c>
    </row>
    <row r="99" spans="1:1" x14ac:dyDescent="0.45">
      <c r="A99" t="s">
        <v>9391</v>
      </c>
    </row>
    <row r="100" spans="1:1" x14ac:dyDescent="0.45">
      <c r="A100" t="s">
        <v>9392</v>
      </c>
    </row>
    <row r="101" spans="1:1" x14ac:dyDescent="0.45">
      <c r="A101" t="s">
        <v>9393</v>
      </c>
    </row>
    <row r="102" spans="1:1" x14ac:dyDescent="0.45">
      <c r="A102" t="s">
        <v>9394</v>
      </c>
    </row>
    <row r="103" spans="1:1" x14ac:dyDescent="0.45">
      <c r="A103" t="s">
        <v>9395</v>
      </c>
    </row>
    <row r="104" spans="1:1" x14ac:dyDescent="0.45">
      <c r="A104" t="s">
        <v>9396</v>
      </c>
    </row>
    <row r="105" spans="1:1" x14ac:dyDescent="0.45">
      <c r="A105" t="s">
        <v>9397</v>
      </c>
    </row>
    <row r="106" spans="1:1" x14ac:dyDescent="0.45">
      <c r="A106" t="s">
        <v>9398</v>
      </c>
    </row>
    <row r="107" spans="1:1" x14ac:dyDescent="0.45">
      <c r="A107" t="s">
        <v>9399</v>
      </c>
    </row>
    <row r="108" spans="1:1" x14ac:dyDescent="0.45">
      <c r="A108" t="s">
        <v>9400</v>
      </c>
    </row>
    <row r="109" spans="1:1" x14ac:dyDescent="0.45">
      <c r="A109" t="s">
        <v>9401</v>
      </c>
    </row>
    <row r="110" spans="1:1" x14ac:dyDescent="0.45">
      <c r="A110" t="s">
        <v>9402</v>
      </c>
    </row>
    <row r="111" spans="1:1" x14ac:dyDescent="0.45">
      <c r="A111" t="s">
        <v>9403</v>
      </c>
    </row>
    <row r="112" spans="1:1" x14ac:dyDescent="0.45">
      <c r="A112" t="s">
        <v>9404</v>
      </c>
    </row>
    <row r="113" spans="1:1" x14ac:dyDescent="0.45">
      <c r="A113" t="s">
        <v>9405</v>
      </c>
    </row>
    <row r="114" spans="1:1" x14ac:dyDescent="0.45">
      <c r="A114" t="s">
        <v>9406</v>
      </c>
    </row>
    <row r="115" spans="1:1" x14ac:dyDescent="0.45">
      <c r="A115" t="s">
        <v>9407</v>
      </c>
    </row>
    <row r="116" spans="1:1" x14ac:dyDescent="0.45">
      <c r="A116" t="s">
        <v>9408</v>
      </c>
    </row>
    <row r="117" spans="1:1" x14ac:dyDescent="0.45">
      <c r="A117" t="s">
        <v>9409</v>
      </c>
    </row>
    <row r="118" spans="1:1" x14ac:dyDescent="0.45">
      <c r="A118" t="s">
        <v>9410</v>
      </c>
    </row>
    <row r="119" spans="1:1" x14ac:dyDescent="0.45">
      <c r="A119" t="s">
        <v>9411</v>
      </c>
    </row>
    <row r="120" spans="1:1" x14ac:dyDescent="0.45">
      <c r="A120" t="s">
        <v>9412</v>
      </c>
    </row>
    <row r="121" spans="1:1" x14ac:dyDescent="0.45">
      <c r="A121" t="s">
        <v>9413</v>
      </c>
    </row>
    <row r="122" spans="1:1" x14ac:dyDescent="0.45">
      <c r="A122" t="s">
        <v>9414</v>
      </c>
    </row>
    <row r="123" spans="1:1" x14ac:dyDescent="0.45">
      <c r="A123" t="s">
        <v>9415</v>
      </c>
    </row>
    <row r="124" spans="1:1" x14ac:dyDescent="0.45">
      <c r="A124" t="s">
        <v>9416</v>
      </c>
    </row>
    <row r="125" spans="1:1" x14ac:dyDescent="0.45">
      <c r="A125" t="s">
        <v>9417</v>
      </c>
    </row>
    <row r="126" spans="1:1" x14ac:dyDescent="0.45">
      <c r="A126" t="s">
        <v>9418</v>
      </c>
    </row>
    <row r="127" spans="1:1" x14ac:dyDescent="0.45">
      <c r="A127" t="s">
        <v>9419</v>
      </c>
    </row>
    <row r="128" spans="1:1" x14ac:dyDescent="0.45">
      <c r="A128" t="s">
        <v>9420</v>
      </c>
    </row>
    <row r="129" spans="1:1" x14ac:dyDescent="0.45">
      <c r="A129" t="s">
        <v>9421</v>
      </c>
    </row>
    <row r="130" spans="1:1" x14ac:dyDescent="0.45">
      <c r="A130" t="s">
        <v>9422</v>
      </c>
    </row>
    <row r="131" spans="1:1" x14ac:dyDescent="0.45">
      <c r="A131" t="s">
        <v>9423</v>
      </c>
    </row>
    <row r="132" spans="1:1" x14ac:dyDescent="0.45">
      <c r="A132" t="s">
        <v>9424</v>
      </c>
    </row>
    <row r="133" spans="1:1" x14ac:dyDescent="0.45">
      <c r="A133" t="s">
        <v>9425</v>
      </c>
    </row>
    <row r="134" spans="1:1" x14ac:dyDescent="0.45">
      <c r="A134" t="s">
        <v>9426</v>
      </c>
    </row>
    <row r="135" spans="1:1" x14ac:dyDescent="0.45">
      <c r="A135" t="s">
        <v>9427</v>
      </c>
    </row>
    <row r="136" spans="1:1" x14ac:dyDescent="0.45">
      <c r="A136" t="s">
        <v>9428</v>
      </c>
    </row>
    <row r="137" spans="1:1" x14ac:dyDescent="0.45">
      <c r="A137" t="s">
        <v>9429</v>
      </c>
    </row>
    <row r="138" spans="1:1" x14ac:dyDescent="0.45">
      <c r="A138" t="s">
        <v>9430</v>
      </c>
    </row>
    <row r="139" spans="1:1" x14ac:dyDescent="0.45">
      <c r="A139" t="s">
        <v>9431</v>
      </c>
    </row>
    <row r="140" spans="1:1" x14ac:dyDescent="0.45">
      <c r="A140" t="s">
        <v>9432</v>
      </c>
    </row>
    <row r="141" spans="1:1" x14ac:dyDescent="0.45">
      <c r="A141" t="s">
        <v>9433</v>
      </c>
    </row>
    <row r="142" spans="1:1" x14ac:dyDescent="0.45">
      <c r="A142" t="s">
        <v>9434</v>
      </c>
    </row>
    <row r="143" spans="1:1" x14ac:dyDescent="0.45">
      <c r="A143" t="s">
        <v>9435</v>
      </c>
    </row>
    <row r="144" spans="1:1" x14ac:dyDescent="0.45">
      <c r="A144" t="s">
        <v>9436</v>
      </c>
    </row>
    <row r="145" spans="1:1" x14ac:dyDescent="0.45">
      <c r="A145" t="s">
        <v>9437</v>
      </c>
    </row>
    <row r="146" spans="1:1" x14ac:dyDescent="0.45">
      <c r="A146" t="s">
        <v>9438</v>
      </c>
    </row>
    <row r="147" spans="1:1" x14ac:dyDescent="0.45">
      <c r="A147" t="s">
        <v>9439</v>
      </c>
    </row>
    <row r="148" spans="1:1" x14ac:dyDescent="0.45">
      <c r="A148" t="s">
        <v>9440</v>
      </c>
    </row>
    <row r="149" spans="1:1" x14ac:dyDescent="0.45">
      <c r="A149" t="s">
        <v>9441</v>
      </c>
    </row>
    <row r="150" spans="1:1" x14ac:dyDescent="0.45">
      <c r="A150" t="s">
        <v>9442</v>
      </c>
    </row>
    <row r="151" spans="1:1" x14ac:dyDescent="0.45">
      <c r="A151" t="s">
        <v>9443</v>
      </c>
    </row>
    <row r="152" spans="1:1" x14ac:dyDescent="0.45">
      <c r="A152" t="s">
        <v>9444</v>
      </c>
    </row>
    <row r="153" spans="1:1" x14ac:dyDescent="0.45">
      <c r="A153" t="s">
        <v>9445</v>
      </c>
    </row>
    <row r="154" spans="1:1" x14ac:dyDescent="0.45">
      <c r="A154" t="s">
        <v>9446</v>
      </c>
    </row>
    <row r="155" spans="1:1" x14ac:dyDescent="0.45">
      <c r="A155" t="s">
        <v>9447</v>
      </c>
    </row>
    <row r="156" spans="1:1" x14ac:dyDescent="0.45">
      <c r="A156" t="s">
        <v>9448</v>
      </c>
    </row>
    <row r="157" spans="1:1" x14ac:dyDescent="0.45">
      <c r="A157" t="s">
        <v>9449</v>
      </c>
    </row>
    <row r="158" spans="1:1" x14ac:dyDescent="0.45">
      <c r="A158" t="s">
        <v>9450</v>
      </c>
    </row>
    <row r="159" spans="1:1" x14ac:dyDescent="0.45">
      <c r="A159" t="s">
        <v>9451</v>
      </c>
    </row>
    <row r="160" spans="1:1" x14ac:dyDescent="0.45">
      <c r="A160" t="s">
        <v>9452</v>
      </c>
    </row>
    <row r="161" spans="1:1" x14ac:dyDescent="0.45">
      <c r="A161" t="s">
        <v>9453</v>
      </c>
    </row>
    <row r="162" spans="1:1" x14ac:dyDescent="0.45">
      <c r="A162" t="s">
        <v>9454</v>
      </c>
    </row>
    <row r="163" spans="1:1" x14ac:dyDescent="0.45">
      <c r="A163" t="s">
        <v>9455</v>
      </c>
    </row>
    <row r="164" spans="1:1" x14ac:dyDescent="0.45">
      <c r="A164" t="s">
        <v>9456</v>
      </c>
    </row>
    <row r="165" spans="1:1" x14ac:dyDescent="0.45">
      <c r="A165" t="s">
        <v>9457</v>
      </c>
    </row>
    <row r="166" spans="1:1" x14ac:dyDescent="0.45">
      <c r="A166" t="s">
        <v>9458</v>
      </c>
    </row>
    <row r="167" spans="1:1" x14ac:dyDescent="0.45">
      <c r="A167" t="s">
        <v>9459</v>
      </c>
    </row>
    <row r="168" spans="1:1" x14ac:dyDescent="0.45">
      <c r="A168" t="s">
        <v>9460</v>
      </c>
    </row>
    <row r="169" spans="1:1" x14ac:dyDescent="0.45">
      <c r="A169" t="s">
        <v>9461</v>
      </c>
    </row>
    <row r="170" spans="1:1" x14ac:dyDescent="0.45">
      <c r="A170" t="s">
        <v>9462</v>
      </c>
    </row>
    <row r="171" spans="1:1" x14ac:dyDescent="0.45">
      <c r="A171" t="s">
        <v>9463</v>
      </c>
    </row>
    <row r="172" spans="1:1" x14ac:dyDescent="0.45">
      <c r="A172" t="s">
        <v>9464</v>
      </c>
    </row>
    <row r="173" spans="1:1" x14ac:dyDescent="0.45">
      <c r="A173" t="s">
        <v>9465</v>
      </c>
    </row>
    <row r="174" spans="1:1" x14ac:dyDescent="0.45">
      <c r="A174" t="s">
        <v>9466</v>
      </c>
    </row>
    <row r="175" spans="1:1" x14ac:dyDescent="0.45">
      <c r="A175" t="s">
        <v>9467</v>
      </c>
    </row>
    <row r="176" spans="1:1" x14ac:dyDescent="0.45">
      <c r="A176" t="s">
        <v>9468</v>
      </c>
    </row>
    <row r="177" spans="1:1" x14ac:dyDescent="0.45">
      <c r="A177" t="s">
        <v>9469</v>
      </c>
    </row>
    <row r="178" spans="1:1" x14ac:dyDescent="0.45">
      <c r="A178" t="s">
        <v>9470</v>
      </c>
    </row>
    <row r="179" spans="1:1" x14ac:dyDescent="0.45">
      <c r="A179" t="s">
        <v>9471</v>
      </c>
    </row>
    <row r="180" spans="1:1" x14ac:dyDescent="0.45">
      <c r="A180" t="s">
        <v>9472</v>
      </c>
    </row>
    <row r="181" spans="1:1" x14ac:dyDescent="0.45">
      <c r="A181" t="s">
        <v>9473</v>
      </c>
    </row>
    <row r="182" spans="1:1" x14ac:dyDescent="0.45">
      <c r="A182" t="s">
        <v>9474</v>
      </c>
    </row>
    <row r="183" spans="1:1" x14ac:dyDescent="0.45">
      <c r="A183" t="s">
        <v>9475</v>
      </c>
    </row>
    <row r="184" spans="1:1" x14ac:dyDescent="0.45">
      <c r="A184" t="s">
        <v>9476</v>
      </c>
    </row>
    <row r="185" spans="1:1" x14ac:dyDescent="0.45">
      <c r="A185" t="s">
        <v>9477</v>
      </c>
    </row>
    <row r="186" spans="1:1" x14ac:dyDescent="0.45">
      <c r="A186" t="s">
        <v>9478</v>
      </c>
    </row>
    <row r="187" spans="1:1" x14ac:dyDescent="0.45">
      <c r="A187" t="s">
        <v>9479</v>
      </c>
    </row>
    <row r="188" spans="1:1" x14ac:dyDescent="0.45">
      <c r="A188" t="s">
        <v>9480</v>
      </c>
    </row>
    <row r="189" spans="1:1" x14ac:dyDescent="0.45">
      <c r="A189" t="s">
        <v>9481</v>
      </c>
    </row>
    <row r="190" spans="1:1" x14ac:dyDescent="0.45">
      <c r="A190" t="s">
        <v>9482</v>
      </c>
    </row>
    <row r="191" spans="1:1" x14ac:dyDescent="0.45">
      <c r="A191" t="s">
        <v>9483</v>
      </c>
    </row>
    <row r="192" spans="1:1" x14ac:dyDescent="0.45">
      <c r="A192" t="s">
        <v>9484</v>
      </c>
    </row>
    <row r="193" spans="1:1" x14ac:dyDescent="0.45">
      <c r="A193" t="s">
        <v>9485</v>
      </c>
    </row>
    <row r="194" spans="1:1" x14ac:dyDescent="0.45">
      <c r="A194" t="s">
        <v>9486</v>
      </c>
    </row>
    <row r="195" spans="1:1" x14ac:dyDescent="0.45">
      <c r="A195" t="s">
        <v>9487</v>
      </c>
    </row>
    <row r="196" spans="1:1" x14ac:dyDescent="0.45">
      <c r="A196" t="s">
        <v>9488</v>
      </c>
    </row>
    <row r="197" spans="1:1" x14ac:dyDescent="0.45">
      <c r="A197" t="s">
        <v>9489</v>
      </c>
    </row>
    <row r="198" spans="1:1" x14ac:dyDescent="0.45">
      <c r="A198" t="s">
        <v>9490</v>
      </c>
    </row>
    <row r="199" spans="1:1" x14ac:dyDescent="0.45">
      <c r="A199" t="s">
        <v>9491</v>
      </c>
    </row>
    <row r="200" spans="1:1" x14ac:dyDescent="0.45">
      <c r="A200" t="s">
        <v>9492</v>
      </c>
    </row>
    <row r="201" spans="1:1" x14ac:dyDescent="0.45">
      <c r="A201" t="s">
        <v>9493</v>
      </c>
    </row>
    <row r="202" spans="1:1" x14ac:dyDescent="0.45">
      <c r="A202" t="s">
        <v>9494</v>
      </c>
    </row>
    <row r="203" spans="1:1" x14ac:dyDescent="0.45">
      <c r="A203" t="s">
        <v>9495</v>
      </c>
    </row>
    <row r="204" spans="1:1" x14ac:dyDescent="0.45">
      <c r="A204" t="s">
        <v>9496</v>
      </c>
    </row>
    <row r="205" spans="1:1" x14ac:dyDescent="0.45">
      <c r="A205" t="s">
        <v>9497</v>
      </c>
    </row>
    <row r="206" spans="1:1" x14ac:dyDescent="0.45">
      <c r="A206" t="s">
        <v>9498</v>
      </c>
    </row>
    <row r="207" spans="1:1" x14ac:dyDescent="0.45">
      <c r="A207" t="s">
        <v>9499</v>
      </c>
    </row>
    <row r="208" spans="1:1" x14ac:dyDescent="0.45">
      <c r="A208" t="s">
        <v>9500</v>
      </c>
    </row>
    <row r="209" spans="1:1" x14ac:dyDescent="0.45">
      <c r="A209" t="s">
        <v>9501</v>
      </c>
    </row>
    <row r="210" spans="1:1" x14ac:dyDescent="0.45">
      <c r="A210" t="s">
        <v>9502</v>
      </c>
    </row>
    <row r="211" spans="1:1" x14ac:dyDescent="0.45">
      <c r="A211" t="s">
        <v>9503</v>
      </c>
    </row>
    <row r="212" spans="1:1" x14ac:dyDescent="0.45">
      <c r="A212" t="s">
        <v>9504</v>
      </c>
    </row>
    <row r="213" spans="1:1" x14ac:dyDescent="0.45">
      <c r="A213" t="s">
        <v>9505</v>
      </c>
    </row>
    <row r="214" spans="1:1" x14ac:dyDescent="0.45">
      <c r="A214" t="s">
        <v>9506</v>
      </c>
    </row>
    <row r="215" spans="1:1" x14ac:dyDescent="0.45">
      <c r="A215" t="s">
        <v>9507</v>
      </c>
    </row>
    <row r="216" spans="1:1" x14ac:dyDescent="0.45">
      <c r="A216" t="s">
        <v>9508</v>
      </c>
    </row>
    <row r="217" spans="1:1" x14ac:dyDescent="0.45">
      <c r="A217" t="s">
        <v>9509</v>
      </c>
    </row>
    <row r="218" spans="1:1" x14ac:dyDescent="0.45">
      <c r="A218" t="s">
        <v>9510</v>
      </c>
    </row>
    <row r="219" spans="1:1" x14ac:dyDescent="0.45">
      <c r="A219" t="s">
        <v>9511</v>
      </c>
    </row>
    <row r="220" spans="1:1" x14ac:dyDescent="0.45">
      <c r="A220" t="s">
        <v>9512</v>
      </c>
    </row>
    <row r="221" spans="1:1" x14ac:dyDescent="0.45">
      <c r="A221" t="s">
        <v>9513</v>
      </c>
    </row>
    <row r="222" spans="1:1" x14ac:dyDescent="0.45">
      <c r="A222" t="s">
        <v>9514</v>
      </c>
    </row>
    <row r="223" spans="1:1" x14ac:dyDescent="0.45">
      <c r="A223" t="s">
        <v>9515</v>
      </c>
    </row>
    <row r="224" spans="1:1" x14ac:dyDescent="0.45">
      <c r="A224" t="s">
        <v>9516</v>
      </c>
    </row>
    <row r="225" spans="1:1" x14ac:dyDescent="0.45">
      <c r="A225" t="s">
        <v>9517</v>
      </c>
    </row>
    <row r="226" spans="1:1" x14ac:dyDescent="0.45">
      <c r="A226" t="s">
        <v>9518</v>
      </c>
    </row>
    <row r="227" spans="1:1" x14ac:dyDescent="0.45">
      <c r="A227" t="s">
        <v>9519</v>
      </c>
    </row>
    <row r="228" spans="1:1" x14ac:dyDescent="0.45">
      <c r="A228" t="s">
        <v>9520</v>
      </c>
    </row>
    <row r="229" spans="1:1" x14ac:dyDescent="0.45">
      <c r="A229" t="s">
        <v>9521</v>
      </c>
    </row>
    <row r="230" spans="1:1" x14ac:dyDescent="0.45">
      <c r="A230" t="s">
        <v>9522</v>
      </c>
    </row>
    <row r="231" spans="1:1" x14ac:dyDescent="0.45">
      <c r="A231" t="s">
        <v>9523</v>
      </c>
    </row>
    <row r="232" spans="1:1" x14ac:dyDescent="0.45">
      <c r="A232" t="s">
        <v>9524</v>
      </c>
    </row>
    <row r="233" spans="1:1" x14ac:dyDescent="0.45">
      <c r="A233" t="s">
        <v>9525</v>
      </c>
    </row>
    <row r="234" spans="1:1" x14ac:dyDescent="0.45">
      <c r="A234" t="s">
        <v>9526</v>
      </c>
    </row>
    <row r="235" spans="1:1" x14ac:dyDescent="0.45">
      <c r="A235" t="s">
        <v>9527</v>
      </c>
    </row>
    <row r="236" spans="1:1" x14ac:dyDescent="0.45">
      <c r="A236" t="s">
        <v>9528</v>
      </c>
    </row>
    <row r="237" spans="1:1" x14ac:dyDescent="0.45">
      <c r="A237" t="s">
        <v>9529</v>
      </c>
    </row>
    <row r="238" spans="1:1" x14ac:dyDescent="0.45">
      <c r="A238" t="s">
        <v>9530</v>
      </c>
    </row>
    <row r="239" spans="1:1" x14ac:dyDescent="0.45">
      <c r="A239" t="s">
        <v>9531</v>
      </c>
    </row>
    <row r="240" spans="1:1" x14ac:dyDescent="0.45">
      <c r="A240" t="s">
        <v>9532</v>
      </c>
    </row>
    <row r="241" spans="1:1" x14ac:dyDescent="0.45">
      <c r="A241" t="s">
        <v>9533</v>
      </c>
    </row>
    <row r="242" spans="1:1" x14ac:dyDescent="0.45">
      <c r="A242" t="s">
        <v>9534</v>
      </c>
    </row>
    <row r="243" spans="1:1" x14ac:dyDescent="0.45">
      <c r="A243" t="s">
        <v>9535</v>
      </c>
    </row>
    <row r="244" spans="1:1" x14ac:dyDescent="0.45">
      <c r="A244" t="s">
        <v>9536</v>
      </c>
    </row>
    <row r="245" spans="1:1" x14ac:dyDescent="0.45">
      <c r="A245" t="s">
        <v>9537</v>
      </c>
    </row>
    <row r="246" spans="1:1" x14ac:dyDescent="0.45">
      <c r="A246" t="s">
        <v>9538</v>
      </c>
    </row>
    <row r="247" spans="1:1" x14ac:dyDescent="0.45">
      <c r="A247" t="s">
        <v>9539</v>
      </c>
    </row>
    <row r="248" spans="1:1" x14ac:dyDescent="0.45">
      <c r="A248" t="s">
        <v>9540</v>
      </c>
    </row>
    <row r="249" spans="1:1" x14ac:dyDescent="0.45">
      <c r="A249" t="s">
        <v>9541</v>
      </c>
    </row>
    <row r="250" spans="1:1" x14ac:dyDescent="0.45">
      <c r="A250" t="s">
        <v>9542</v>
      </c>
    </row>
    <row r="251" spans="1:1" x14ac:dyDescent="0.45">
      <c r="A251" t="s">
        <v>9543</v>
      </c>
    </row>
    <row r="252" spans="1:1" x14ac:dyDescent="0.45">
      <c r="A252" t="s">
        <v>9544</v>
      </c>
    </row>
    <row r="253" spans="1:1" x14ac:dyDescent="0.45">
      <c r="A253" t="s">
        <v>9545</v>
      </c>
    </row>
    <row r="254" spans="1:1" x14ac:dyDescent="0.45">
      <c r="A254" t="s">
        <v>9546</v>
      </c>
    </row>
    <row r="255" spans="1:1" x14ac:dyDescent="0.45">
      <c r="A255" t="s">
        <v>9547</v>
      </c>
    </row>
    <row r="256" spans="1:1" x14ac:dyDescent="0.45">
      <c r="A256" t="s">
        <v>9548</v>
      </c>
    </row>
    <row r="257" spans="1:1" x14ac:dyDescent="0.45">
      <c r="A257" t="s">
        <v>9549</v>
      </c>
    </row>
    <row r="258" spans="1:1" x14ac:dyDescent="0.45">
      <c r="A258" t="s">
        <v>9550</v>
      </c>
    </row>
    <row r="259" spans="1:1" x14ac:dyDescent="0.45">
      <c r="A259" t="s">
        <v>9551</v>
      </c>
    </row>
    <row r="260" spans="1:1" x14ac:dyDescent="0.45">
      <c r="A260" t="s">
        <v>9552</v>
      </c>
    </row>
    <row r="261" spans="1:1" x14ac:dyDescent="0.45">
      <c r="A261" t="s">
        <v>9553</v>
      </c>
    </row>
    <row r="262" spans="1:1" x14ac:dyDescent="0.45">
      <c r="A262" t="s">
        <v>9554</v>
      </c>
    </row>
    <row r="263" spans="1:1" x14ac:dyDescent="0.45">
      <c r="A263" t="s">
        <v>9555</v>
      </c>
    </row>
    <row r="264" spans="1:1" x14ac:dyDescent="0.45">
      <c r="A264" t="s">
        <v>9556</v>
      </c>
    </row>
    <row r="265" spans="1:1" x14ac:dyDescent="0.45">
      <c r="A265" t="s">
        <v>9557</v>
      </c>
    </row>
    <row r="266" spans="1:1" x14ac:dyDescent="0.45">
      <c r="A266" t="s">
        <v>9558</v>
      </c>
    </row>
    <row r="267" spans="1:1" x14ac:dyDescent="0.45">
      <c r="A267" t="s">
        <v>9559</v>
      </c>
    </row>
    <row r="268" spans="1:1" x14ac:dyDescent="0.45">
      <c r="A268" t="s">
        <v>9560</v>
      </c>
    </row>
    <row r="269" spans="1:1" x14ac:dyDescent="0.45">
      <c r="A269" t="s">
        <v>9561</v>
      </c>
    </row>
    <row r="270" spans="1:1" x14ac:dyDescent="0.45">
      <c r="A270" t="s">
        <v>9562</v>
      </c>
    </row>
    <row r="271" spans="1:1" x14ac:dyDescent="0.45">
      <c r="A271" t="s">
        <v>9563</v>
      </c>
    </row>
    <row r="272" spans="1:1" x14ac:dyDescent="0.45">
      <c r="A272" t="s">
        <v>9564</v>
      </c>
    </row>
    <row r="273" spans="1:1" x14ac:dyDescent="0.45">
      <c r="A273" t="s">
        <v>9565</v>
      </c>
    </row>
    <row r="274" spans="1:1" x14ac:dyDescent="0.45">
      <c r="A274" t="s">
        <v>9566</v>
      </c>
    </row>
    <row r="275" spans="1:1" x14ac:dyDescent="0.45">
      <c r="A275" t="s">
        <v>9567</v>
      </c>
    </row>
    <row r="276" spans="1:1" x14ac:dyDescent="0.45">
      <c r="A276" t="s">
        <v>9568</v>
      </c>
    </row>
    <row r="277" spans="1:1" x14ac:dyDescent="0.45">
      <c r="A277" t="s">
        <v>9569</v>
      </c>
    </row>
    <row r="278" spans="1:1" x14ac:dyDescent="0.45">
      <c r="A278" t="s">
        <v>9570</v>
      </c>
    </row>
    <row r="279" spans="1:1" x14ac:dyDescent="0.45">
      <c r="A279" t="s">
        <v>9571</v>
      </c>
    </row>
    <row r="280" spans="1:1" x14ac:dyDescent="0.45">
      <c r="A280" t="s">
        <v>9572</v>
      </c>
    </row>
    <row r="281" spans="1:1" x14ac:dyDescent="0.45">
      <c r="A281" t="s">
        <v>9573</v>
      </c>
    </row>
    <row r="282" spans="1:1" x14ac:dyDescent="0.45">
      <c r="A282" t="s">
        <v>9574</v>
      </c>
    </row>
    <row r="283" spans="1:1" x14ac:dyDescent="0.45">
      <c r="A283" t="s">
        <v>9575</v>
      </c>
    </row>
    <row r="284" spans="1:1" x14ac:dyDescent="0.45">
      <c r="A284" t="s">
        <v>9576</v>
      </c>
    </row>
    <row r="285" spans="1:1" x14ac:dyDescent="0.45">
      <c r="A285" t="s">
        <v>9577</v>
      </c>
    </row>
    <row r="286" spans="1:1" x14ac:dyDescent="0.45">
      <c r="A286" t="s">
        <v>9578</v>
      </c>
    </row>
    <row r="287" spans="1:1" x14ac:dyDescent="0.45">
      <c r="A287" t="s">
        <v>9579</v>
      </c>
    </row>
    <row r="288" spans="1:1" x14ac:dyDescent="0.45">
      <c r="A288" t="s">
        <v>9580</v>
      </c>
    </row>
    <row r="289" spans="1:1" x14ac:dyDescent="0.45">
      <c r="A289" t="s">
        <v>9581</v>
      </c>
    </row>
    <row r="290" spans="1:1" x14ac:dyDescent="0.45">
      <c r="A290" t="s">
        <v>9582</v>
      </c>
    </row>
    <row r="291" spans="1:1" x14ac:dyDescent="0.45">
      <c r="A291" t="s">
        <v>9583</v>
      </c>
    </row>
    <row r="292" spans="1:1" x14ac:dyDescent="0.45">
      <c r="A292" t="s">
        <v>9584</v>
      </c>
    </row>
    <row r="293" spans="1:1" x14ac:dyDescent="0.45">
      <c r="A293" t="s">
        <v>9585</v>
      </c>
    </row>
    <row r="294" spans="1:1" x14ac:dyDescent="0.45">
      <c r="A294" t="s">
        <v>9586</v>
      </c>
    </row>
    <row r="295" spans="1:1" x14ac:dyDescent="0.45">
      <c r="A295" t="s">
        <v>9587</v>
      </c>
    </row>
    <row r="296" spans="1:1" x14ac:dyDescent="0.45">
      <c r="A296" t="s">
        <v>9588</v>
      </c>
    </row>
    <row r="297" spans="1:1" x14ac:dyDescent="0.45">
      <c r="A297" t="s">
        <v>9589</v>
      </c>
    </row>
    <row r="298" spans="1:1" x14ac:dyDescent="0.45">
      <c r="A298" t="s">
        <v>9590</v>
      </c>
    </row>
    <row r="299" spans="1:1" x14ac:dyDescent="0.45">
      <c r="A299" t="s">
        <v>9591</v>
      </c>
    </row>
    <row r="300" spans="1:1" x14ac:dyDescent="0.45">
      <c r="A300" t="s">
        <v>9592</v>
      </c>
    </row>
    <row r="301" spans="1:1" x14ac:dyDescent="0.45">
      <c r="A301" t="s">
        <v>9593</v>
      </c>
    </row>
    <row r="302" spans="1:1" x14ac:dyDescent="0.45">
      <c r="A302" t="s">
        <v>9594</v>
      </c>
    </row>
    <row r="303" spans="1:1" x14ac:dyDescent="0.45">
      <c r="A303" t="s">
        <v>9595</v>
      </c>
    </row>
    <row r="304" spans="1:1" x14ac:dyDescent="0.45">
      <c r="A304" t="s">
        <v>9596</v>
      </c>
    </row>
    <row r="305" spans="1:1" x14ac:dyDescent="0.45">
      <c r="A305" t="s">
        <v>9597</v>
      </c>
    </row>
    <row r="306" spans="1:1" x14ac:dyDescent="0.45">
      <c r="A306" t="s">
        <v>9598</v>
      </c>
    </row>
    <row r="307" spans="1:1" x14ac:dyDescent="0.45">
      <c r="A307" t="s">
        <v>9599</v>
      </c>
    </row>
    <row r="308" spans="1:1" x14ac:dyDescent="0.45">
      <c r="A308" t="s">
        <v>9600</v>
      </c>
    </row>
    <row r="309" spans="1:1" x14ac:dyDescent="0.45">
      <c r="A309" t="s">
        <v>9601</v>
      </c>
    </row>
    <row r="310" spans="1:1" x14ac:dyDescent="0.45">
      <c r="A310" t="s">
        <v>9602</v>
      </c>
    </row>
    <row r="311" spans="1:1" x14ac:dyDescent="0.45">
      <c r="A311" t="s">
        <v>9603</v>
      </c>
    </row>
    <row r="312" spans="1:1" x14ac:dyDescent="0.45">
      <c r="A312" t="s">
        <v>9604</v>
      </c>
    </row>
    <row r="313" spans="1:1" x14ac:dyDescent="0.45">
      <c r="A313" t="s">
        <v>9605</v>
      </c>
    </row>
    <row r="314" spans="1:1" x14ac:dyDescent="0.45">
      <c r="A314" t="s">
        <v>9606</v>
      </c>
    </row>
    <row r="315" spans="1:1" x14ac:dyDescent="0.45">
      <c r="A315" t="s">
        <v>9607</v>
      </c>
    </row>
    <row r="316" spans="1:1" x14ac:dyDescent="0.45">
      <c r="A316" t="s">
        <v>9608</v>
      </c>
    </row>
    <row r="317" spans="1:1" x14ac:dyDescent="0.45">
      <c r="A317" t="s">
        <v>9609</v>
      </c>
    </row>
    <row r="318" spans="1:1" x14ac:dyDescent="0.45">
      <c r="A318" t="s">
        <v>9610</v>
      </c>
    </row>
    <row r="319" spans="1:1" x14ac:dyDescent="0.45">
      <c r="A319" t="s">
        <v>9611</v>
      </c>
    </row>
    <row r="320" spans="1:1" x14ac:dyDescent="0.45">
      <c r="A320" t="s">
        <v>9612</v>
      </c>
    </row>
    <row r="321" spans="1:1" x14ac:dyDescent="0.45">
      <c r="A321" t="s">
        <v>9613</v>
      </c>
    </row>
    <row r="322" spans="1:1" x14ac:dyDescent="0.45">
      <c r="A322" t="s">
        <v>9614</v>
      </c>
    </row>
    <row r="323" spans="1:1" x14ac:dyDescent="0.45">
      <c r="A323" t="s">
        <v>9615</v>
      </c>
    </row>
    <row r="324" spans="1:1" x14ac:dyDescent="0.45">
      <c r="A324" t="s">
        <v>9616</v>
      </c>
    </row>
    <row r="325" spans="1:1" x14ac:dyDescent="0.45">
      <c r="A325" t="s">
        <v>9617</v>
      </c>
    </row>
    <row r="326" spans="1:1" x14ac:dyDescent="0.45">
      <c r="A326" t="s">
        <v>9618</v>
      </c>
    </row>
    <row r="327" spans="1:1" x14ac:dyDescent="0.45">
      <c r="A327" t="s">
        <v>9619</v>
      </c>
    </row>
    <row r="328" spans="1:1" x14ac:dyDescent="0.45">
      <c r="A328" t="s">
        <v>9620</v>
      </c>
    </row>
    <row r="329" spans="1:1" x14ac:dyDescent="0.45">
      <c r="A329" t="s">
        <v>9621</v>
      </c>
    </row>
    <row r="330" spans="1:1" x14ac:dyDescent="0.45">
      <c r="A330" t="s">
        <v>9622</v>
      </c>
    </row>
    <row r="331" spans="1:1" x14ac:dyDescent="0.45">
      <c r="A331" t="s">
        <v>9623</v>
      </c>
    </row>
    <row r="332" spans="1:1" x14ac:dyDescent="0.45">
      <c r="A332" t="s">
        <v>9624</v>
      </c>
    </row>
    <row r="333" spans="1:1" x14ac:dyDescent="0.45">
      <c r="A333" t="s">
        <v>9625</v>
      </c>
    </row>
    <row r="334" spans="1:1" x14ac:dyDescent="0.45">
      <c r="A334" t="s">
        <v>9626</v>
      </c>
    </row>
    <row r="335" spans="1:1" x14ac:dyDescent="0.45">
      <c r="A335" t="s">
        <v>9627</v>
      </c>
    </row>
    <row r="336" spans="1:1" x14ac:dyDescent="0.45">
      <c r="A336" t="s">
        <v>9628</v>
      </c>
    </row>
    <row r="337" spans="1:1" x14ac:dyDescent="0.45">
      <c r="A337" t="s">
        <v>9629</v>
      </c>
    </row>
    <row r="338" spans="1:1" x14ac:dyDescent="0.45">
      <c r="A338" t="s">
        <v>9630</v>
      </c>
    </row>
    <row r="339" spans="1:1" x14ac:dyDescent="0.45">
      <c r="A339" t="s">
        <v>9631</v>
      </c>
    </row>
    <row r="340" spans="1:1" x14ac:dyDescent="0.45">
      <c r="A340" t="s">
        <v>9632</v>
      </c>
    </row>
    <row r="341" spans="1:1" x14ac:dyDescent="0.45">
      <c r="A341" t="s">
        <v>9633</v>
      </c>
    </row>
    <row r="342" spans="1:1" x14ac:dyDescent="0.45">
      <c r="A342" t="s">
        <v>9634</v>
      </c>
    </row>
    <row r="343" spans="1:1" x14ac:dyDescent="0.45">
      <c r="A343" t="s">
        <v>9635</v>
      </c>
    </row>
    <row r="344" spans="1:1" x14ac:dyDescent="0.45">
      <c r="A344" t="s">
        <v>9636</v>
      </c>
    </row>
    <row r="345" spans="1:1" x14ac:dyDescent="0.45">
      <c r="A345" t="s">
        <v>9637</v>
      </c>
    </row>
    <row r="346" spans="1:1" x14ac:dyDescent="0.45">
      <c r="A346" t="s">
        <v>9638</v>
      </c>
    </row>
    <row r="347" spans="1:1" x14ac:dyDescent="0.45">
      <c r="A347" t="s">
        <v>9639</v>
      </c>
    </row>
    <row r="348" spans="1:1" x14ac:dyDescent="0.45">
      <c r="A348" t="s">
        <v>9640</v>
      </c>
    </row>
    <row r="349" spans="1:1" x14ac:dyDescent="0.45">
      <c r="A349" t="s">
        <v>9641</v>
      </c>
    </row>
    <row r="350" spans="1:1" x14ac:dyDescent="0.45">
      <c r="A350" t="s">
        <v>9642</v>
      </c>
    </row>
    <row r="351" spans="1:1" x14ac:dyDescent="0.45">
      <c r="A351" t="s">
        <v>9643</v>
      </c>
    </row>
    <row r="352" spans="1:1" x14ac:dyDescent="0.45">
      <c r="A352" t="s">
        <v>9644</v>
      </c>
    </row>
    <row r="353" spans="1:1" x14ac:dyDescent="0.45">
      <c r="A353" t="s">
        <v>9645</v>
      </c>
    </row>
    <row r="354" spans="1:1" x14ac:dyDescent="0.45">
      <c r="A354" t="s">
        <v>9646</v>
      </c>
    </row>
    <row r="355" spans="1:1" x14ac:dyDescent="0.45">
      <c r="A355" t="s">
        <v>9647</v>
      </c>
    </row>
    <row r="356" spans="1:1" x14ac:dyDescent="0.45">
      <c r="A356" t="s">
        <v>9648</v>
      </c>
    </row>
    <row r="357" spans="1:1" x14ac:dyDescent="0.45">
      <c r="A357" t="s">
        <v>9649</v>
      </c>
    </row>
    <row r="358" spans="1:1" x14ac:dyDescent="0.45">
      <c r="A358" t="s">
        <v>9650</v>
      </c>
    </row>
    <row r="359" spans="1:1" x14ac:dyDescent="0.45">
      <c r="A359" t="s">
        <v>9651</v>
      </c>
    </row>
    <row r="360" spans="1:1" x14ac:dyDescent="0.45">
      <c r="A360" t="s">
        <v>9652</v>
      </c>
    </row>
    <row r="361" spans="1:1" x14ac:dyDescent="0.45">
      <c r="A361" t="s">
        <v>9653</v>
      </c>
    </row>
    <row r="362" spans="1:1" x14ac:dyDescent="0.45">
      <c r="A362" t="s">
        <v>9654</v>
      </c>
    </row>
    <row r="363" spans="1:1" x14ac:dyDescent="0.45">
      <c r="A363" t="s">
        <v>9655</v>
      </c>
    </row>
    <row r="364" spans="1:1" x14ac:dyDescent="0.45">
      <c r="A364" t="s">
        <v>9656</v>
      </c>
    </row>
    <row r="365" spans="1:1" x14ac:dyDescent="0.45">
      <c r="A365" t="s">
        <v>9657</v>
      </c>
    </row>
    <row r="366" spans="1:1" x14ac:dyDescent="0.45">
      <c r="A366" t="s">
        <v>9658</v>
      </c>
    </row>
    <row r="367" spans="1:1" x14ac:dyDescent="0.45">
      <c r="A367" t="s">
        <v>9659</v>
      </c>
    </row>
    <row r="368" spans="1:1" x14ac:dyDescent="0.45">
      <c r="A368" t="s">
        <v>9660</v>
      </c>
    </row>
    <row r="369" spans="1:1" x14ac:dyDescent="0.45">
      <c r="A369" t="s">
        <v>9661</v>
      </c>
    </row>
    <row r="370" spans="1:1" x14ac:dyDescent="0.45">
      <c r="A370" t="s">
        <v>9662</v>
      </c>
    </row>
    <row r="371" spans="1:1" x14ac:dyDescent="0.45">
      <c r="A371" t="s">
        <v>9663</v>
      </c>
    </row>
    <row r="372" spans="1:1" x14ac:dyDescent="0.45">
      <c r="A372" t="s">
        <v>9664</v>
      </c>
    </row>
    <row r="373" spans="1:1" x14ac:dyDescent="0.45">
      <c r="A373" t="s">
        <v>9665</v>
      </c>
    </row>
    <row r="374" spans="1:1" x14ac:dyDescent="0.45">
      <c r="A374" t="s">
        <v>9666</v>
      </c>
    </row>
    <row r="375" spans="1:1" x14ac:dyDescent="0.45">
      <c r="A375" t="s">
        <v>9667</v>
      </c>
    </row>
    <row r="376" spans="1:1" x14ac:dyDescent="0.45">
      <c r="A376" t="s">
        <v>9668</v>
      </c>
    </row>
    <row r="377" spans="1:1" x14ac:dyDescent="0.45">
      <c r="A377" t="s">
        <v>9669</v>
      </c>
    </row>
    <row r="378" spans="1:1" x14ac:dyDescent="0.45">
      <c r="A378" t="s">
        <v>9670</v>
      </c>
    </row>
    <row r="379" spans="1:1" x14ac:dyDescent="0.45">
      <c r="A379" t="s">
        <v>9671</v>
      </c>
    </row>
    <row r="380" spans="1:1" x14ac:dyDescent="0.45">
      <c r="A380" t="s">
        <v>9672</v>
      </c>
    </row>
    <row r="381" spans="1:1" x14ac:dyDescent="0.45">
      <c r="A381" t="s">
        <v>9673</v>
      </c>
    </row>
    <row r="382" spans="1:1" x14ac:dyDescent="0.45">
      <c r="A382" t="s">
        <v>9674</v>
      </c>
    </row>
    <row r="383" spans="1:1" x14ac:dyDescent="0.45">
      <c r="A383" t="s">
        <v>9675</v>
      </c>
    </row>
    <row r="384" spans="1:1" x14ac:dyDescent="0.45">
      <c r="A384" t="s">
        <v>9676</v>
      </c>
    </row>
    <row r="385" spans="1:1" x14ac:dyDescent="0.45">
      <c r="A385" t="s">
        <v>9677</v>
      </c>
    </row>
    <row r="386" spans="1:1" x14ac:dyDescent="0.45">
      <c r="A386" t="s">
        <v>9678</v>
      </c>
    </row>
    <row r="387" spans="1:1" x14ac:dyDescent="0.45">
      <c r="A387" t="s">
        <v>9679</v>
      </c>
    </row>
    <row r="388" spans="1:1" x14ac:dyDescent="0.45">
      <c r="A388" t="s">
        <v>9680</v>
      </c>
    </row>
    <row r="389" spans="1:1" x14ac:dyDescent="0.45">
      <c r="A389" t="s">
        <v>9681</v>
      </c>
    </row>
    <row r="390" spans="1:1" x14ac:dyDescent="0.45">
      <c r="A390" t="s">
        <v>9682</v>
      </c>
    </row>
    <row r="391" spans="1:1" x14ac:dyDescent="0.45">
      <c r="A391" t="s">
        <v>9683</v>
      </c>
    </row>
    <row r="392" spans="1:1" x14ac:dyDescent="0.45">
      <c r="A392" t="s">
        <v>9684</v>
      </c>
    </row>
    <row r="393" spans="1:1" x14ac:dyDescent="0.45">
      <c r="A393" t="s">
        <v>9685</v>
      </c>
    </row>
    <row r="394" spans="1:1" x14ac:dyDescent="0.45">
      <c r="A394" t="s">
        <v>9686</v>
      </c>
    </row>
    <row r="395" spans="1:1" x14ac:dyDescent="0.45">
      <c r="A395" t="s">
        <v>9687</v>
      </c>
    </row>
    <row r="396" spans="1:1" x14ac:dyDescent="0.45">
      <c r="A396" t="s">
        <v>9688</v>
      </c>
    </row>
    <row r="397" spans="1:1" x14ac:dyDescent="0.45">
      <c r="A397" t="s">
        <v>9689</v>
      </c>
    </row>
    <row r="398" spans="1:1" x14ac:dyDescent="0.45">
      <c r="A398" t="s">
        <v>9690</v>
      </c>
    </row>
    <row r="399" spans="1:1" x14ac:dyDescent="0.45">
      <c r="A399" t="s">
        <v>9691</v>
      </c>
    </row>
    <row r="400" spans="1:1" x14ac:dyDescent="0.45">
      <c r="A400" t="s">
        <v>9692</v>
      </c>
    </row>
    <row r="401" spans="1:1" x14ac:dyDescent="0.45">
      <c r="A401" t="s">
        <v>9693</v>
      </c>
    </row>
    <row r="402" spans="1:1" x14ac:dyDescent="0.45">
      <c r="A402" t="s">
        <v>9694</v>
      </c>
    </row>
    <row r="403" spans="1:1" x14ac:dyDescent="0.45">
      <c r="A403" t="s">
        <v>9695</v>
      </c>
    </row>
    <row r="404" spans="1:1" x14ac:dyDescent="0.45">
      <c r="A404" t="s">
        <v>9696</v>
      </c>
    </row>
    <row r="405" spans="1:1" x14ac:dyDescent="0.45">
      <c r="A405" t="s">
        <v>9697</v>
      </c>
    </row>
    <row r="406" spans="1:1" x14ac:dyDescent="0.45">
      <c r="A406" t="s">
        <v>9698</v>
      </c>
    </row>
    <row r="407" spans="1:1" x14ac:dyDescent="0.45">
      <c r="A407" t="s">
        <v>9699</v>
      </c>
    </row>
    <row r="408" spans="1:1" x14ac:dyDescent="0.45">
      <c r="A408" t="s">
        <v>9700</v>
      </c>
    </row>
    <row r="409" spans="1:1" x14ac:dyDescent="0.45">
      <c r="A409" t="s">
        <v>9701</v>
      </c>
    </row>
    <row r="410" spans="1:1" x14ac:dyDescent="0.45">
      <c r="A410" t="s">
        <v>9702</v>
      </c>
    </row>
    <row r="411" spans="1:1" x14ac:dyDescent="0.45">
      <c r="A411" t="s">
        <v>9703</v>
      </c>
    </row>
    <row r="412" spans="1:1" x14ac:dyDescent="0.45">
      <c r="A412" t="s">
        <v>9704</v>
      </c>
    </row>
    <row r="413" spans="1:1" x14ac:dyDescent="0.45">
      <c r="A413" t="s">
        <v>9705</v>
      </c>
    </row>
    <row r="414" spans="1:1" x14ac:dyDescent="0.45">
      <c r="A414" t="s">
        <v>9706</v>
      </c>
    </row>
    <row r="415" spans="1:1" x14ac:dyDescent="0.45">
      <c r="A415" t="s">
        <v>9707</v>
      </c>
    </row>
    <row r="416" spans="1:1" x14ac:dyDescent="0.45">
      <c r="A416" t="s">
        <v>9708</v>
      </c>
    </row>
    <row r="417" spans="1:1" x14ac:dyDescent="0.45">
      <c r="A417" t="s">
        <v>9709</v>
      </c>
    </row>
    <row r="418" spans="1:1" x14ac:dyDescent="0.45">
      <c r="A418" t="s">
        <v>9710</v>
      </c>
    </row>
    <row r="419" spans="1:1" x14ac:dyDescent="0.45">
      <c r="A419" t="s">
        <v>9711</v>
      </c>
    </row>
    <row r="420" spans="1:1" x14ac:dyDescent="0.45">
      <c r="A420" t="s">
        <v>9712</v>
      </c>
    </row>
    <row r="421" spans="1:1" x14ac:dyDescent="0.45">
      <c r="A421" t="s">
        <v>9713</v>
      </c>
    </row>
    <row r="422" spans="1:1" x14ac:dyDescent="0.45">
      <c r="A422" t="s">
        <v>9714</v>
      </c>
    </row>
    <row r="423" spans="1:1" x14ac:dyDescent="0.45">
      <c r="A423" t="s">
        <v>9715</v>
      </c>
    </row>
    <row r="424" spans="1:1" x14ac:dyDescent="0.45">
      <c r="A424" t="s">
        <v>9716</v>
      </c>
    </row>
    <row r="425" spans="1:1" x14ac:dyDescent="0.45">
      <c r="A425" t="s">
        <v>9717</v>
      </c>
    </row>
    <row r="426" spans="1:1" x14ac:dyDescent="0.45">
      <c r="A426" t="s">
        <v>9718</v>
      </c>
    </row>
    <row r="427" spans="1:1" x14ac:dyDescent="0.45">
      <c r="A427" t="s">
        <v>9719</v>
      </c>
    </row>
    <row r="428" spans="1:1" x14ac:dyDescent="0.45">
      <c r="A428" t="s">
        <v>9720</v>
      </c>
    </row>
    <row r="429" spans="1:1" x14ac:dyDescent="0.45">
      <c r="A429" t="s">
        <v>9721</v>
      </c>
    </row>
    <row r="430" spans="1:1" x14ac:dyDescent="0.45">
      <c r="A430" t="s">
        <v>9722</v>
      </c>
    </row>
    <row r="431" spans="1:1" x14ac:dyDescent="0.45">
      <c r="A431" t="s">
        <v>9723</v>
      </c>
    </row>
    <row r="432" spans="1:1" x14ac:dyDescent="0.45">
      <c r="A432" t="s">
        <v>9724</v>
      </c>
    </row>
    <row r="433" spans="1:1" x14ac:dyDescent="0.45">
      <c r="A433" t="s">
        <v>9725</v>
      </c>
    </row>
    <row r="434" spans="1:1" x14ac:dyDescent="0.45">
      <c r="A434" t="s">
        <v>9726</v>
      </c>
    </row>
    <row r="435" spans="1:1" x14ac:dyDescent="0.45">
      <c r="A435" t="s">
        <v>9727</v>
      </c>
    </row>
    <row r="436" spans="1:1" x14ac:dyDescent="0.45">
      <c r="A436" t="s">
        <v>9728</v>
      </c>
    </row>
    <row r="437" spans="1:1" x14ac:dyDescent="0.45">
      <c r="A437" t="s">
        <v>9729</v>
      </c>
    </row>
    <row r="438" spans="1:1" x14ac:dyDescent="0.45">
      <c r="A438" t="s">
        <v>9730</v>
      </c>
    </row>
    <row r="439" spans="1:1" x14ac:dyDescent="0.45">
      <c r="A439" t="s">
        <v>9731</v>
      </c>
    </row>
    <row r="440" spans="1:1" x14ac:dyDescent="0.45">
      <c r="A440" t="s">
        <v>9732</v>
      </c>
    </row>
    <row r="441" spans="1:1" x14ac:dyDescent="0.45">
      <c r="A441" t="s">
        <v>9733</v>
      </c>
    </row>
    <row r="442" spans="1:1" x14ac:dyDescent="0.45">
      <c r="A442" t="s">
        <v>9734</v>
      </c>
    </row>
    <row r="443" spans="1:1" x14ac:dyDescent="0.45">
      <c r="A443" t="s">
        <v>9735</v>
      </c>
    </row>
    <row r="444" spans="1:1" x14ac:dyDescent="0.45">
      <c r="A444" t="s">
        <v>9736</v>
      </c>
    </row>
    <row r="445" spans="1:1" x14ac:dyDescent="0.45">
      <c r="A445" t="s">
        <v>9737</v>
      </c>
    </row>
    <row r="446" spans="1:1" x14ac:dyDescent="0.45">
      <c r="A446" t="s">
        <v>9738</v>
      </c>
    </row>
    <row r="447" spans="1:1" x14ac:dyDescent="0.45">
      <c r="A447" t="s">
        <v>9739</v>
      </c>
    </row>
    <row r="448" spans="1:1" x14ac:dyDescent="0.45">
      <c r="A448" t="s">
        <v>9740</v>
      </c>
    </row>
    <row r="449" spans="1:1" x14ac:dyDescent="0.45">
      <c r="A449" t="s">
        <v>9741</v>
      </c>
    </row>
    <row r="450" spans="1:1" x14ac:dyDescent="0.45">
      <c r="A450" t="s">
        <v>9742</v>
      </c>
    </row>
    <row r="451" spans="1:1" x14ac:dyDescent="0.45">
      <c r="A451" t="s">
        <v>9743</v>
      </c>
    </row>
    <row r="452" spans="1:1" x14ac:dyDescent="0.45">
      <c r="A452" t="s">
        <v>9744</v>
      </c>
    </row>
    <row r="453" spans="1:1" x14ac:dyDescent="0.45">
      <c r="A453" t="s">
        <v>9745</v>
      </c>
    </row>
    <row r="454" spans="1:1" x14ac:dyDescent="0.45">
      <c r="A454" t="s">
        <v>9746</v>
      </c>
    </row>
    <row r="455" spans="1:1" x14ac:dyDescent="0.45">
      <c r="A455" t="s">
        <v>9747</v>
      </c>
    </row>
    <row r="456" spans="1:1" x14ac:dyDescent="0.45">
      <c r="A456" t="s">
        <v>9748</v>
      </c>
    </row>
    <row r="457" spans="1:1" x14ac:dyDescent="0.45">
      <c r="A457" t="s">
        <v>9749</v>
      </c>
    </row>
    <row r="458" spans="1:1" x14ac:dyDescent="0.45">
      <c r="A458" t="s">
        <v>9750</v>
      </c>
    </row>
    <row r="459" spans="1:1" x14ac:dyDescent="0.45">
      <c r="A459" t="s">
        <v>9751</v>
      </c>
    </row>
    <row r="460" spans="1:1" x14ac:dyDescent="0.45">
      <c r="A460" t="s">
        <v>9752</v>
      </c>
    </row>
    <row r="461" spans="1:1" x14ac:dyDescent="0.45">
      <c r="A461" t="s">
        <v>9753</v>
      </c>
    </row>
    <row r="462" spans="1:1" x14ac:dyDescent="0.45">
      <c r="A462" t="s">
        <v>9754</v>
      </c>
    </row>
    <row r="463" spans="1:1" x14ac:dyDescent="0.45">
      <c r="A463" t="s">
        <v>9755</v>
      </c>
    </row>
    <row r="464" spans="1:1" x14ac:dyDescent="0.45">
      <c r="A464" t="s">
        <v>9756</v>
      </c>
    </row>
    <row r="465" spans="1:1" x14ac:dyDescent="0.45">
      <c r="A465" t="s">
        <v>9757</v>
      </c>
    </row>
    <row r="466" spans="1:1" x14ac:dyDescent="0.45">
      <c r="A466" t="s">
        <v>9758</v>
      </c>
    </row>
    <row r="467" spans="1:1" x14ac:dyDescent="0.45">
      <c r="A467" t="s">
        <v>9759</v>
      </c>
    </row>
    <row r="468" spans="1:1" x14ac:dyDescent="0.45">
      <c r="A468" t="s">
        <v>9760</v>
      </c>
    </row>
    <row r="469" spans="1:1" x14ac:dyDescent="0.45">
      <c r="A469" t="s">
        <v>9761</v>
      </c>
    </row>
    <row r="470" spans="1:1" x14ac:dyDescent="0.45">
      <c r="A470" t="s">
        <v>9762</v>
      </c>
    </row>
    <row r="471" spans="1:1" x14ac:dyDescent="0.45">
      <c r="A471" t="s">
        <v>9763</v>
      </c>
    </row>
    <row r="472" spans="1:1" x14ac:dyDescent="0.45">
      <c r="A472" t="s">
        <v>9764</v>
      </c>
    </row>
    <row r="473" spans="1:1" x14ac:dyDescent="0.45">
      <c r="A473" t="s">
        <v>9765</v>
      </c>
    </row>
    <row r="474" spans="1:1" x14ac:dyDescent="0.45">
      <c r="A474" t="s">
        <v>9766</v>
      </c>
    </row>
    <row r="475" spans="1:1" x14ac:dyDescent="0.45">
      <c r="A475" t="s">
        <v>9767</v>
      </c>
    </row>
    <row r="476" spans="1:1" x14ac:dyDescent="0.45">
      <c r="A476" t="s">
        <v>9768</v>
      </c>
    </row>
    <row r="477" spans="1:1" x14ac:dyDescent="0.45">
      <c r="A477" t="s">
        <v>9769</v>
      </c>
    </row>
    <row r="478" spans="1:1" x14ac:dyDescent="0.45">
      <c r="A478" t="s">
        <v>9770</v>
      </c>
    </row>
    <row r="479" spans="1:1" x14ac:dyDescent="0.45">
      <c r="A479" t="s">
        <v>9771</v>
      </c>
    </row>
    <row r="480" spans="1:1" x14ac:dyDescent="0.45">
      <c r="A480" t="s">
        <v>9772</v>
      </c>
    </row>
    <row r="481" spans="1:1" x14ac:dyDescent="0.45">
      <c r="A481" t="s">
        <v>9773</v>
      </c>
    </row>
    <row r="482" spans="1:1" x14ac:dyDescent="0.45">
      <c r="A482" t="s">
        <v>9774</v>
      </c>
    </row>
    <row r="483" spans="1:1" x14ac:dyDescent="0.45">
      <c r="A483" t="s">
        <v>9775</v>
      </c>
    </row>
    <row r="484" spans="1:1" x14ac:dyDescent="0.45">
      <c r="A484" t="s">
        <v>9776</v>
      </c>
    </row>
    <row r="485" spans="1:1" x14ac:dyDescent="0.45">
      <c r="A485" t="s">
        <v>9777</v>
      </c>
    </row>
    <row r="486" spans="1:1" x14ac:dyDescent="0.45">
      <c r="A486" t="s">
        <v>9778</v>
      </c>
    </row>
    <row r="487" spans="1:1" x14ac:dyDescent="0.45">
      <c r="A487" t="s">
        <v>9779</v>
      </c>
    </row>
    <row r="488" spans="1:1" x14ac:dyDescent="0.45">
      <c r="A488" t="s">
        <v>9780</v>
      </c>
    </row>
    <row r="489" spans="1:1" x14ac:dyDescent="0.45">
      <c r="A489" t="s">
        <v>9781</v>
      </c>
    </row>
    <row r="490" spans="1:1" x14ac:dyDescent="0.45">
      <c r="A490" t="s">
        <v>9782</v>
      </c>
    </row>
    <row r="491" spans="1:1" x14ac:dyDescent="0.45">
      <c r="A491" t="s">
        <v>9783</v>
      </c>
    </row>
    <row r="492" spans="1:1" x14ac:dyDescent="0.45">
      <c r="A492" t="s">
        <v>9784</v>
      </c>
    </row>
    <row r="493" spans="1:1" x14ac:dyDescent="0.45">
      <c r="A493" t="s">
        <v>9785</v>
      </c>
    </row>
    <row r="494" spans="1:1" x14ac:dyDescent="0.45">
      <c r="A494" t="s">
        <v>9786</v>
      </c>
    </row>
    <row r="495" spans="1:1" x14ac:dyDescent="0.45">
      <c r="A495" t="s">
        <v>9787</v>
      </c>
    </row>
    <row r="496" spans="1:1" x14ac:dyDescent="0.45">
      <c r="A496" t="s">
        <v>9788</v>
      </c>
    </row>
    <row r="497" spans="1:1" x14ac:dyDescent="0.45">
      <c r="A497" t="s">
        <v>9789</v>
      </c>
    </row>
    <row r="498" spans="1:1" x14ac:dyDescent="0.45">
      <c r="A498" t="s">
        <v>9790</v>
      </c>
    </row>
    <row r="499" spans="1:1" x14ac:dyDescent="0.45">
      <c r="A499" t="s">
        <v>9791</v>
      </c>
    </row>
    <row r="500" spans="1:1" x14ac:dyDescent="0.45">
      <c r="A500" t="s">
        <v>9792</v>
      </c>
    </row>
    <row r="501" spans="1:1" x14ac:dyDescent="0.45">
      <c r="A501" t="s">
        <v>9793</v>
      </c>
    </row>
    <row r="502" spans="1:1" x14ac:dyDescent="0.45">
      <c r="A502" t="s">
        <v>9794</v>
      </c>
    </row>
    <row r="503" spans="1:1" x14ac:dyDescent="0.45">
      <c r="A503" t="s">
        <v>9795</v>
      </c>
    </row>
    <row r="504" spans="1:1" x14ac:dyDescent="0.45">
      <c r="A504" t="s">
        <v>9796</v>
      </c>
    </row>
    <row r="505" spans="1:1" x14ac:dyDescent="0.45">
      <c r="A505" t="s">
        <v>9797</v>
      </c>
    </row>
    <row r="506" spans="1:1" x14ac:dyDescent="0.45">
      <c r="A506" t="s">
        <v>9798</v>
      </c>
    </row>
    <row r="507" spans="1:1" x14ac:dyDescent="0.45">
      <c r="A507" t="s">
        <v>9799</v>
      </c>
    </row>
    <row r="508" spans="1:1" x14ac:dyDescent="0.45">
      <c r="A508" t="s">
        <v>9800</v>
      </c>
    </row>
    <row r="509" spans="1:1" x14ac:dyDescent="0.45">
      <c r="A509" t="s">
        <v>9801</v>
      </c>
    </row>
    <row r="510" spans="1:1" x14ac:dyDescent="0.45">
      <c r="A510" t="s">
        <v>9802</v>
      </c>
    </row>
    <row r="511" spans="1:1" x14ac:dyDescent="0.45">
      <c r="A511" t="s">
        <v>9803</v>
      </c>
    </row>
    <row r="512" spans="1:1" x14ac:dyDescent="0.45">
      <c r="A512" t="s">
        <v>9804</v>
      </c>
    </row>
    <row r="513" spans="1:1" x14ac:dyDescent="0.45">
      <c r="A513" t="s">
        <v>9805</v>
      </c>
    </row>
    <row r="514" spans="1:1" x14ac:dyDescent="0.45">
      <c r="A514" t="s">
        <v>9806</v>
      </c>
    </row>
    <row r="515" spans="1:1" x14ac:dyDescent="0.45">
      <c r="A515" t="s">
        <v>9807</v>
      </c>
    </row>
    <row r="516" spans="1:1" x14ac:dyDescent="0.45">
      <c r="A516" t="s">
        <v>9808</v>
      </c>
    </row>
    <row r="517" spans="1:1" x14ac:dyDescent="0.45">
      <c r="A517" t="s">
        <v>9809</v>
      </c>
    </row>
    <row r="518" spans="1:1" x14ac:dyDescent="0.45">
      <c r="A518" t="s">
        <v>9810</v>
      </c>
    </row>
    <row r="519" spans="1:1" x14ac:dyDescent="0.45">
      <c r="A519" t="s">
        <v>9811</v>
      </c>
    </row>
    <row r="520" spans="1:1" x14ac:dyDescent="0.45">
      <c r="A520" t="s">
        <v>9812</v>
      </c>
    </row>
    <row r="521" spans="1:1" x14ac:dyDescent="0.45">
      <c r="A521" t="s">
        <v>9813</v>
      </c>
    </row>
    <row r="522" spans="1:1" x14ac:dyDescent="0.45">
      <c r="A522" t="s">
        <v>9814</v>
      </c>
    </row>
    <row r="523" spans="1:1" x14ac:dyDescent="0.45">
      <c r="A523" t="s">
        <v>9815</v>
      </c>
    </row>
    <row r="524" spans="1:1" x14ac:dyDescent="0.45">
      <c r="A524" t="s">
        <v>9816</v>
      </c>
    </row>
    <row r="525" spans="1:1" x14ac:dyDescent="0.45">
      <c r="A525" t="s">
        <v>9817</v>
      </c>
    </row>
    <row r="526" spans="1:1" x14ac:dyDescent="0.45">
      <c r="A526" t="s">
        <v>9818</v>
      </c>
    </row>
    <row r="527" spans="1:1" x14ac:dyDescent="0.45">
      <c r="A527" t="s">
        <v>9819</v>
      </c>
    </row>
    <row r="528" spans="1:1" x14ac:dyDescent="0.45">
      <c r="A528" t="s">
        <v>9820</v>
      </c>
    </row>
    <row r="529" spans="1:1" x14ac:dyDescent="0.45">
      <c r="A529" t="s">
        <v>9821</v>
      </c>
    </row>
    <row r="530" spans="1:1" x14ac:dyDescent="0.45">
      <c r="A530" t="s">
        <v>9822</v>
      </c>
    </row>
    <row r="531" spans="1:1" x14ac:dyDescent="0.45">
      <c r="A531" t="s">
        <v>9823</v>
      </c>
    </row>
    <row r="532" spans="1:1" x14ac:dyDescent="0.45">
      <c r="A532" t="s">
        <v>9824</v>
      </c>
    </row>
    <row r="533" spans="1:1" x14ac:dyDescent="0.45">
      <c r="A533" t="s">
        <v>9825</v>
      </c>
    </row>
    <row r="534" spans="1:1" x14ac:dyDescent="0.45">
      <c r="A534" t="s">
        <v>9826</v>
      </c>
    </row>
    <row r="535" spans="1:1" x14ac:dyDescent="0.45">
      <c r="A535" t="s">
        <v>9827</v>
      </c>
    </row>
    <row r="536" spans="1:1" x14ac:dyDescent="0.45">
      <c r="A536" t="s">
        <v>9828</v>
      </c>
    </row>
    <row r="537" spans="1:1" x14ac:dyDescent="0.45">
      <c r="A537" t="s">
        <v>9829</v>
      </c>
    </row>
    <row r="538" spans="1:1" x14ac:dyDescent="0.45">
      <c r="A538" t="s">
        <v>9830</v>
      </c>
    </row>
    <row r="539" spans="1:1" x14ac:dyDescent="0.45">
      <c r="A539" t="s">
        <v>9831</v>
      </c>
    </row>
    <row r="540" spans="1:1" x14ac:dyDescent="0.45">
      <c r="A540" t="s">
        <v>9832</v>
      </c>
    </row>
    <row r="541" spans="1:1" x14ac:dyDescent="0.45">
      <c r="A541" t="s">
        <v>9833</v>
      </c>
    </row>
    <row r="542" spans="1:1" x14ac:dyDescent="0.45">
      <c r="A542" t="s">
        <v>9834</v>
      </c>
    </row>
    <row r="543" spans="1:1" x14ac:dyDescent="0.45">
      <c r="A543" t="s">
        <v>9835</v>
      </c>
    </row>
    <row r="544" spans="1:1" x14ac:dyDescent="0.45">
      <c r="A544" t="s">
        <v>9836</v>
      </c>
    </row>
    <row r="545" spans="1:1" x14ac:dyDescent="0.45">
      <c r="A545" t="s">
        <v>9837</v>
      </c>
    </row>
    <row r="546" spans="1:1" x14ac:dyDescent="0.45">
      <c r="A546" t="s">
        <v>9838</v>
      </c>
    </row>
    <row r="547" spans="1:1" x14ac:dyDescent="0.45">
      <c r="A547" t="s">
        <v>9839</v>
      </c>
    </row>
    <row r="548" spans="1:1" x14ac:dyDescent="0.45">
      <c r="A548" t="s">
        <v>9840</v>
      </c>
    </row>
    <row r="549" spans="1:1" x14ac:dyDescent="0.45">
      <c r="A549" t="s">
        <v>9841</v>
      </c>
    </row>
    <row r="550" spans="1:1" x14ac:dyDescent="0.45">
      <c r="A550" t="s">
        <v>9842</v>
      </c>
    </row>
    <row r="551" spans="1:1" x14ac:dyDescent="0.45">
      <c r="A551" t="s">
        <v>9843</v>
      </c>
    </row>
    <row r="552" spans="1:1" x14ac:dyDescent="0.45">
      <c r="A552" t="s">
        <v>9844</v>
      </c>
    </row>
    <row r="553" spans="1:1" x14ac:dyDescent="0.45">
      <c r="A553" t="s">
        <v>9845</v>
      </c>
    </row>
    <row r="554" spans="1:1" x14ac:dyDescent="0.45">
      <c r="A554" t="s">
        <v>9846</v>
      </c>
    </row>
    <row r="555" spans="1:1" x14ac:dyDescent="0.45">
      <c r="A555" t="s">
        <v>9847</v>
      </c>
    </row>
    <row r="556" spans="1:1" x14ac:dyDescent="0.45">
      <c r="A556" t="s">
        <v>9848</v>
      </c>
    </row>
    <row r="557" spans="1:1" x14ac:dyDescent="0.45">
      <c r="A557" t="s">
        <v>9849</v>
      </c>
    </row>
    <row r="558" spans="1:1" x14ac:dyDescent="0.45">
      <c r="A558" t="s">
        <v>9850</v>
      </c>
    </row>
    <row r="559" spans="1:1" x14ac:dyDescent="0.45">
      <c r="A559" t="s">
        <v>9851</v>
      </c>
    </row>
    <row r="560" spans="1:1" x14ac:dyDescent="0.45">
      <c r="A560" t="s">
        <v>9852</v>
      </c>
    </row>
    <row r="561" spans="1:1" x14ac:dyDescent="0.45">
      <c r="A561" t="s">
        <v>9853</v>
      </c>
    </row>
    <row r="562" spans="1:1" x14ac:dyDescent="0.45">
      <c r="A562" t="s">
        <v>9854</v>
      </c>
    </row>
    <row r="563" spans="1:1" x14ac:dyDescent="0.45">
      <c r="A563" t="s">
        <v>9855</v>
      </c>
    </row>
    <row r="564" spans="1:1" x14ac:dyDescent="0.45">
      <c r="A564" t="s">
        <v>9856</v>
      </c>
    </row>
    <row r="565" spans="1:1" x14ac:dyDescent="0.45">
      <c r="A565" t="s">
        <v>9857</v>
      </c>
    </row>
    <row r="566" spans="1:1" x14ac:dyDescent="0.45">
      <c r="A566" t="s">
        <v>9858</v>
      </c>
    </row>
    <row r="567" spans="1:1" x14ac:dyDescent="0.45">
      <c r="A567" t="s">
        <v>9859</v>
      </c>
    </row>
    <row r="568" spans="1:1" x14ac:dyDescent="0.45">
      <c r="A568" t="s">
        <v>9860</v>
      </c>
    </row>
    <row r="569" spans="1:1" x14ac:dyDescent="0.45">
      <c r="A569" t="s">
        <v>9861</v>
      </c>
    </row>
    <row r="570" spans="1:1" x14ac:dyDescent="0.45">
      <c r="A570" t="s">
        <v>9862</v>
      </c>
    </row>
    <row r="571" spans="1:1" x14ac:dyDescent="0.45">
      <c r="A571" t="s">
        <v>9863</v>
      </c>
    </row>
    <row r="572" spans="1:1" x14ac:dyDescent="0.45">
      <c r="A572" t="s">
        <v>9864</v>
      </c>
    </row>
    <row r="573" spans="1:1" x14ac:dyDescent="0.45">
      <c r="A573" t="s">
        <v>9865</v>
      </c>
    </row>
    <row r="574" spans="1:1" x14ac:dyDescent="0.45">
      <c r="A574" t="s">
        <v>9866</v>
      </c>
    </row>
    <row r="575" spans="1:1" x14ac:dyDescent="0.45">
      <c r="A575" t="s">
        <v>9867</v>
      </c>
    </row>
    <row r="576" spans="1:1" x14ac:dyDescent="0.45">
      <c r="A576" t="s">
        <v>9868</v>
      </c>
    </row>
    <row r="577" spans="1:1" x14ac:dyDescent="0.45">
      <c r="A577" t="s">
        <v>9869</v>
      </c>
    </row>
    <row r="578" spans="1:1" x14ac:dyDescent="0.45">
      <c r="A578" t="s">
        <v>9870</v>
      </c>
    </row>
    <row r="579" spans="1:1" x14ac:dyDescent="0.45">
      <c r="A579" t="s">
        <v>9871</v>
      </c>
    </row>
    <row r="580" spans="1:1" x14ac:dyDescent="0.45">
      <c r="A580" t="s">
        <v>9872</v>
      </c>
    </row>
    <row r="581" spans="1:1" x14ac:dyDescent="0.45">
      <c r="A581" t="s">
        <v>9873</v>
      </c>
    </row>
    <row r="582" spans="1:1" x14ac:dyDescent="0.45">
      <c r="A582" t="s">
        <v>9874</v>
      </c>
    </row>
    <row r="583" spans="1:1" x14ac:dyDescent="0.45">
      <c r="A583" t="s">
        <v>9875</v>
      </c>
    </row>
    <row r="584" spans="1:1" x14ac:dyDescent="0.45">
      <c r="A584" t="s">
        <v>9876</v>
      </c>
    </row>
    <row r="585" spans="1:1" x14ac:dyDescent="0.45">
      <c r="A585" t="s">
        <v>9877</v>
      </c>
    </row>
    <row r="586" spans="1:1" x14ac:dyDescent="0.45">
      <c r="A586" t="s">
        <v>9878</v>
      </c>
    </row>
    <row r="587" spans="1:1" x14ac:dyDescent="0.45">
      <c r="A587" t="s">
        <v>9879</v>
      </c>
    </row>
    <row r="588" spans="1:1" x14ac:dyDescent="0.45">
      <c r="A588" t="s">
        <v>9880</v>
      </c>
    </row>
    <row r="589" spans="1:1" x14ac:dyDescent="0.45">
      <c r="A589" t="s">
        <v>9881</v>
      </c>
    </row>
    <row r="590" spans="1:1" x14ac:dyDescent="0.45">
      <c r="A590" t="s">
        <v>9882</v>
      </c>
    </row>
    <row r="591" spans="1:1" x14ac:dyDescent="0.45">
      <c r="A591" t="s">
        <v>9883</v>
      </c>
    </row>
    <row r="592" spans="1:1" x14ac:dyDescent="0.45">
      <c r="A592" t="s">
        <v>9884</v>
      </c>
    </row>
    <row r="593" spans="1:1" x14ac:dyDescent="0.45">
      <c r="A593" t="s">
        <v>9885</v>
      </c>
    </row>
    <row r="594" spans="1:1" x14ac:dyDescent="0.45">
      <c r="A594" t="s">
        <v>9886</v>
      </c>
    </row>
    <row r="595" spans="1:1" x14ac:dyDescent="0.45">
      <c r="A595" t="s">
        <v>9887</v>
      </c>
    </row>
    <row r="596" spans="1:1" x14ac:dyDescent="0.45">
      <c r="A596" t="s">
        <v>9888</v>
      </c>
    </row>
    <row r="597" spans="1:1" x14ac:dyDescent="0.45">
      <c r="A597" t="s">
        <v>9889</v>
      </c>
    </row>
    <row r="598" spans="1:1" x14ac:dyDescent="0.45">
      <c r="A598" t="s">
        <v>9890</v>
      </c>
    </row>
    <row r="599" spans="1:1" x14ac:dyDescent="0.45">
      <c r="A599" t="s">
        <v>9891</v>
      </c>
    </row>
    <row r="600" spans="1:1" x14ac:dyDescent="0.45">
      <c r="A600" t="s">
        <v>9892</v>
      </c>
    </row>
    <row r="601" spans="1:1" x14ac:dyDescent="0.45">
      <c r="A601" t="s">
        <v>9893</v>
      </c>
    </row>
    <row r="602" spans="1:1" x14ac:dyDescent="0.45">
      <c r="A602" t="s">
        <v>9894</v>
      </c>
    </row>
    <row r="603" spans="1:1" x14ac:dyDescent="0.45">
      <c r="A603" t="s">
        <v>9895</v>
      </c>
    </row>
    <row r="604" spans="1:1" x14ac:dyDescent="0.45">
      <c r="A604" t="s">
        <v>9896</v>
      </c>
    </row>
    <row r="605" spans="1:1" x14ac:dyDescent="0.45">
      <c r="A605" t="s">
        <v>9897</v>
      </c>
    </row>
    <row r="606" spans="1:1" x14ac:dyDescent="0.45">
      <c r="A606" t="s">
        <v>9898</v>
      </c>
    </row>
    <row r="607" spans="1:1" x14ac:dyDescent="0.45">
      <c r="A607" t="s">
        <v>9899</v>
      </c>
    </row>
    <row r="608" spans="1:1" x14ac:dyDescent="0.45">
      <c r="A608" t="s">
        <v>9900</v>
      </c>
    </row>
    <row r="609" spans="1:1" x14ac:dyDescent="0.45">
      <c r="A609" t="s">
        <v>9901</v>
      </c>
    </row>
    <row r="610" spans="1:1" x14ac:dyDescent="0.45">
      <c r="A610" t="s">
        <v>9902</v>
      </c>
    </row>
    <row r="611" spans="1:1" x14ac:dyDescent="0.45">
      <c r="A611" t="s">
        <v>9903</v>
      </c>
    </row>
    <row r="612" spans="1:1" x14ac:dyDescent="0.45">
      <c r="A612" t="s">
        <v>9904</v>
      </c>
    </row>
    <row r="613" spans="1:1" x14ac:dyDescent="0.45">
      <c r="A613" t="s">
        <v>9905</v>
      </c>
    </row>
    <row r="614" spans="1:1" x14ac:dyDescent="0.45">
      <c r="A614" t="s">
        <v>9906</v>
      </c>
    </row>
    <row r="615" spans="1:1" x14ac:dyDescent="0.45">
      <c r="A615" t="s">
        <v>9907</v>
      </c>
    </row>
    <row r="616" spans="1:1" x14ac:dyDescent="0.45">
      <c r="A616" t="s">
        <v>9908</v>
      </c>
    </row>
    <row r="617" spans="1:1" x14ac:dyDescent="0.45">
      <c r="A617" t="s">
        <v>9909</v>
      </c>
    </row>
    <row r="618" spans="1:1" x14ac:dyDescent="0.45">
      <c r="A618" t="s">
        <v>9910</v>
      </c>
    </row>
    <row r="619" spans="1:1" x14ac:dyDescent="0.45">
      <c r="A619" t="s">
        <v>9911</v>
      </c>
    </row>
    <row r="620" spans="1:1" x14ac:dyDescent="0.45">
      <c r="A620" t="s">
        <v>9912</v>
      </c>
    </row>
    <row r="621" spans="1:1" x14ac:dyDescent="0.45">
      <c r="A621" t="s">
        <v>9913</v>
      </c>
    </row>
    <row r="622" spans="1:1" x14ac:dyDescent="0.45">
      <c r="A622" t="s">
        <v>9914</v>
      </c>
    </row>
    <row r="623" spans="1:1" x14ac:dyDescent="0.45">
      <c r="A623" t="s">
        <v>9915</v>
      </c>
    </row>
    <row r="624" spans="1:1" x14ac:dyDescent="0.45">
      <c r="A624" t="s">
        <v>9916</v>
      </c>
    </row>
    <row r="625" spans="1:1" x14ac:dyDescent="0.45">
      <c r="A625" t="s">
        <v>9917</v>
      </c>
    </row>
    <row r="626" spans="1:1" x14ac:dyDescent="0.45">
      <c r="A626" t="s">
        <v>9918</v>
      </c>
    </row>
    <row r="627" spans="1:1" x14ac:dyDescent="0.45">
      <c r="A627" t="s">
        <v>9919</v>
      </c>
    </row>
    <row r="628" spans="1:1" x14ac:dyDescent="0.45">
      <c r="A628" t="s">
        <v>9920</v>
      </c>
    </row>
    <row r="629" spans="1:1" x14ac:dyDescent="0.45">
      <c r="A629" t="s">
        <v>9921</v>
      </c>
    </row>
    <row r="630" spans="1:1" x14ac:dyDescent="0.45">
      <c r="A630" t="s">
        <v>9922</v>
      </c>
    </row>
    <row r="631" spans="1:1" x14ac:dyDescent="0.45">
      <c r="A631" t="s">
        <v>9923</v>
      </c>
    </row>
    <row r="632" spans="1:1" x14ac:dyDescent="0.45">
      <c r="A632" t="s">
        <v>9924</v>
      </c>
    </row>
    <row r="633" spans="1:1" x14ac:dyDescent="0.45">
      <c r="A633" t="s">
        <v>9925</v>
      </c>
    </row>
    <row r="634" spans="1:1" x14ac:dyDescent="0.45">
      <c r="A634" t="s">
        <v>9926</v>
      </c>
    </row>
    <row r="635" spans="1:1" x14ac:dyDescent="0.45">
      <c r="A635" t="s">
        <v>9927</v>
      </c>
    </row>
    <row r="636" spans="1:1" x14ac:dyDescent="0.45">
      <c r="A636" t="s">
        <v>9928</v>
      </c>
    </row>
    <row r="637" spans="1:1" x14ac:dyDescent="0.45">
      <c r="A637" t="s">
        <v>9929</v>
      </c>
    </row>
    <row r="638" spans="1:1" x14ac:dyDescent="0.45">
      <c r="A638" t="s">
        <v>9930</v>
      </c>
    </row>
    <row r="639" spans="1:1" x14ac:dyDescent="0.45">
      <c r="A639" t="s">
        <v>9931</v>
      </c>
    </row>
    <row r="640" spans="1:1" x14ac:dyDescent="0.45">
      <c r="A640" t="s">
        <v>9932</v>
      </c>
    </row>
    <row r="641" spans="1:1" x14ac:dyDescent="0.45">
      <c r="A641" t="s">
        <v>9933</v>
      </c>
    </row>
    <row r="642" spans="1:1" x14ac:dyDescent="0.45">
      <c r="A642" t="s">
        <v>9934</v>
      </c>
    </row>
    <row r="643" spans="1:1" x14ac:dyDescent="0.45">
      <c r="A643" t="s">
        <v>9935</v>
      </c>
    </row>
    <row r="644" spans="1:1" x14ac:dyDescent="0.45">
      <c r="A644" t="s">
        <v>9936</v>
      </c>
    </row>
    <row r="645" spans="1:1" x14ac:dyDescent="0.45">
      <c r="A645" t="s">
        <v>9937</v>
      </c>
    </row>
    <row r="646" spans="1:1" x14ac:dyDescent="0.45">
      <c r="A646" t="s">
        <v>9938</v>
      </c>
    </row>
    <row r="647" spans="1:1" x14ac:dyDescent="0.45">
      <c r="A647" t="s">
        <v>9939</v>
      </c>
    </row>
    <row r="648" spans="1:1" x14ac:dyDescent="0.45">
      <c r="A648" t="s">
        <v>9940</v>
      </c>
    </row>
    <row r="649" spans="1:1" x14ac:dyDescent="0.45">
      <c r="A649" t="s">
        <v>9941</v>
      </c>
    </row>
    <row r="650" spans="1:1" x14ac:dyDescent="0.45">
      <c r="A650" t="s">
        <v>9942</v>
      </c>
    </row>
    <row r="651" spans="1:1" x14ac:dyDescent="0.45">
      <c r="A651" t="s">
        <v>9943</v>
      </c>
    </row>
    <row r="652" spans="1:1" x14ac:dyDescent="0.45">
      <c r="A652" t="s">
        <v>9944</v>
      </c>
    </row>
    <row r="653" spans="1:1" x14ac:dyDescent="0.45">
      <c r="A653" t="s">
        <v>9945</v>
      </c>
    </row>
    <row r="654" spans="1:1" x14ac:dyDescent="0.45">
      <c r="A654" t="s">
        <v>9946</v>
      </c>
    </row>
    <row r="655" spans="1:1" x14ac:dyDescent="0.45">
      <c r="A655" t="s">
        <v>9947</v>
      </c>
    </row>
    <row r="656" spans="1:1" x14ac:dyDescent="0.45">
      <c r="A656" t="s">
        <v>9948</v>
      </c>
    </row>
    <row r="657" spans="1:1" x14ac:dyDescent="0.45">
      <c r="A657" t="s">
        <v>9949</v>
      </c>
    </row>
    <row r="658" spans="1:1" x14ac:dyDescent="0.45">
      <c r="A658" t="s">
        <v>9950</v>
      </c>
    </row>
    <row r="659" spans="1:1" x14ac:dyDescent="0.45">
      <c r="A659" t="s">
        <v>9951</v>
      </c>
    </row>
    <row r="660" spans="1:1" x14ac:dyDescent="0.45">
      <c r="A660" t="s">
        <v>9952</v>
      </c>
    </row>
    <row r="661" spans="1:1" x14ac:dyDescent="0.45">
      <c r="A661" t="s">
        <v>9953</v>
      </c>
    </row>
    <row r="662" spans="1:1" x14ac:dyDescent="0.45">
      <c r="A662" t="s">
        <v>9954</v>
      </c>
    </row>
    <row r="663" spans="1:1" x14ac:dyDescent="0.45">
      <c r="A663" t="s">
        <v>9955</v>
      </c>
    </row>
    <row r="664" spans="1:1" x14ac:dyDescent="0.45">
      <c r="A664" t="s">
        <v>9956</v>
      </c>
    </row>
    <row r="665" spans="1:1" x14ac:dyDescent="0.45">
      <c r="A665" t="s">
        <v>9957</v>
      </c>
    </row>
    <row r="666" spans="1:1" x14ac:dyDescent="0.45">
      <c r="A666" t="s">
        <v>9958</v>
      </c>
    </row>
    <row r="667" spans="1:1" x14ac:dyDescent="0.45">
      <c r="A667" t="s">
        <v>9959</v>
      </c>
    </row>
    <row r="668" spans="1:1" x14ac:dyDescent="0.45">
      <c r="A668" t="s">
        <v>9960</v>
      </c>
    </row>
    <row r="669" spans="1:1" x14ac:dyDescent="0.45">
      <c r="A669" t="s">
        <v>9961</v>
      </c>
    </row>
    <row r="670" spans="1:1" x14ac:dyDescent="0.45">
      <c r="A670" t="s">
        <v>9962</v>
      </c>
    </row>
    <row r="671" spans="1:1" x14ac:dyDescent="0.45">
      <c r="A671" t="s">
        <v>9963</v>
      </c>
    </row>
    <row r="672" spans="1:1" x14ac:dyDescent="0.45">
      <c r="A672" t="s">
        <v>9964</v>
      </c>
    </row>
    <row r="673" spans="1:1" x14ac:dyDescent="0.45">
      <c r="A673" t="s">
        <v>9965</v>
      </c>
    </row>
    <row r="674" spans="1:1" x14ac:dyDescent="0.45">
      <c r="A674" t="s">
        <v>9966</v>
      </c>
    </row>
    <row r="675" spans="1:1" x14ac:dyDescent="0.45">
      <c r="A675" t="s">
        <v>9967</v>
      </c>
    </row>
    <row r="676" spans="1:1" x14ac:dyDescent="0.45">
      <c r="A676" t="s">
        <v>9968</v>
      </c>
    </row>
    <row r="677" spans="1:1" x14ac:dyDescent="0.45">
      <c r="A677" t="s">
        <v>9969</v>
      </c>
    </row>
    <row r="678" spans="1:1" x14ac:dyDescent="0.45">
      <c r="A678" t="s">
        <v>9970</v>
      </c>
    </row>
    <row r="679" spans="1:1" x14ac:dyDescent="0.45">
      <c r="A679" t="s">
        <v>9971</v>
      </c>
    </row>
    <row r="680" spans="1:1" x14ac:dyDescent="0.45">
      <c r="A680" t="s">
        <v>9972</v>
      </c>
    </row>
    <row r="681" spans="1:1" x14ac:dyDescent="0.45">
      <c r="A681" t="s">
        <v>9973</v>
      </c>
    </row>
    <row r="682" spans="1:1" x14ac:dyDescent="0.45">
      <c r="A682" t="s">
        <v>9974</v>
      </c>
    </row>
    <row r="683" spans="1:1" x14ac:dyDescent="0.45">
      <c r="A683" t="s">
        <v>9975</v>
      </c>
    </row>
    <row r="684" spans="1:1" x14ac:dyDescent="0.45">
      <c r="A684" t="s">
        <v>9976</v>
      </c>
    </row>
    <row r="685" spans="1:1" x14ac:dyDescent="0.45">
      <c r="A685" t="s">
        <v>9977</v>
      </c>
    </row>
    <row r="686" spans="1:1" x14ac:dyDescent="0.45">
      <c r="A686" t="s">
        <v>9978</v>
      </c>
    </row>
    <row r="687" spans="1:1" x14ac:dyDescent="0.45">
      <c r="A687" t="s">
        <v>9979</v>
      </c>
    </row>
    <row r="688" spans="1:1" x14ac:dyDescent="0.45">
      <c r="A688" t="s">
        <v>9980</v>
      </c>
    </row>
    <row r="689" spans="1:1" x14ac:dyDescent="0.45">
      <c r="A689" t="s">
        <v>9981</v>
      </c>
    </row>
    <row r="690" spans="1:1" x14ac:dyDescent="0.45">
      <c r="A690" t="s">
        <v>9982</v>
      </c>
    </row>
    <row r="691" spans="1:1" x14ac:dyDescent="0.45">
      <c r="A691" t="s">
        <v>9983</v>
      </c>
    </row>
    <row r="692" spans="1:1" x14ac:dyDescent="0.45">
      <c r="A692" t="s">
        <v>9984</v>
      </c>
    </row>
    <row r="693" spans="1:1" x14ac:dyDescent="0.45">
      <c r="A693" t="s">
        <v>9985</v>
      </c>
    </row>
    <row r="694" spans="1:1" x14ac:dyDescent="0.45">
      <c r="A694" t="s">
        <v>9986</v>
      </c>
    </row>
    <row r="695" spans="1:1" x14ac:dyDescent="0.45">
      <c r="A695" t="s">
        <v>9987</v>
      </c>
    </row>
    <row r="696" spans="1:1" x14ac:dyDescent="0.45">
      <c r="A696" t="s">
        <v>9988</v>
      </c>
    </row>
    <row r="697" spans="1:1" x14ac:dyDescent="0.45">
      <c r="A697" t="s">
        <v>9989</v>
      </c>
    </row>
    <row r="698" spans="1:1" x14ac:dyDescent="0.45">
      <c r="A698" t="s">
        <v>9990</v>
      </c>
    </row>
    <row r="699" spans="1:1" x14ac:dyDescent="0.45">
      <c r="A699" t="s">
        <v>9991</v>
      </c>
    </row>
    <row r="700" spans="1:1" x14ac:dyDescent="0.45">
      <c r="A700" t="s">
        <v>9992</v>
      </c>
    </row>
    <row r="701" spans="1:1" x14ac:dyDescent="0.45">
      <c r="A701" t="s">
        <v>9993</v>
      </c>
    </row>
    <row r="702" spans="1:1" x14ac:dyDescent="0.45">
      <c r="A702" t="s">
        <v>9994</v>
      </c>
    </row>
    <row r="703" spans="1:1" x14ac:dyDescent="0.45">
      <c r="A703" t="s">
        <v>9995</v>
      </c>
    </row>
    <row r="704" spans="1:1" x14ac:dyDescent="0.45">
      <c r="A704" t="s">
        <v>9996</v>
      </c>
    </row>
    <row r="705" spans="1:1" x14ac:dyDescent="0.45">
      <c r="A705" t="s">
        <v>9997</v>
      </c>
    </row>
    <row r="706" spans="1:1" x14ac:dyDescent="0.45">
      <c r="A706" t="s">
        <v>9998</v>
      </c>
    </row>
    <row r="707" spans="1:1" x14ac:dyDescent="0.45">
      <c r="A707" t="s">
        <v>9999</v>
      </c>
    </row>
    <row r="708" spans="1:1" x14ac:dyDescent="0.45">
      <c r="A708" t="s">
        <v>10000</v>
      </c>
    </row>
    <row r="709" spans="1:1" x14ac:dyDescent="0.45">
      <c r="A709" t="s">
        <v>10001</v>
      </c>
    </row>
    <row r="710" spans="1:1" x14ac:dyDescent="0.45">
      <c r="A710" t="s">
        <v>10002</v>
      </c>
    </row>
    <row r="711" spans="1:1" x14ac:dyDescent="0.45">
      <c r="A711" t="s">
        <v>10003</v>
      </c>
    </row>
    <row r="712" spans="1:1" x14ac:dyDescent="0.45">
      <c r="A712" t="s">
        <v>10004</v>
      </c>
    </row>
    <row r="713" spans="1:1" x14ac:dyDescent="0.45">
      <c r="A713" t="s">
        <v>10005</v>
      </c>
    </row>
    <row r="714" spans="1:1" x14ac:dyDescent="0.45">
      <c r="A714" t="s">
        <v>10006</v>
      </c>
    </row>
    <row r="715" spans="1:1" x14ac:dyDescent="0.45">
      <c r="A715" t="s">
        <v>10007</v>
      </c>
    </row>
    <row r="716" spans="1:1" x14ac:dyDescent="0.45">
      <c r="A716" t="s">
        <v>10008</v>
      </c>
    </row>
    <row r="717" spans="1:1" x14ac:dyDescent="0.45">
      <c r="A717" t="s">
        <v>10009</v>
      </c>
    </row>
    <row r="718" spans="1:1" x14ac:dyDescent="0.45">
      <c r="A718" t="s">
        <v>10010</v>
      </c>
    </row>
    <row r="719" spans="1:1" x14ac:dyDescent="0.45">
      <c r="A719" t="s">
        <v>10011</v>
      </c>
    </row>
    <row r="720" spans="1:1" x14ac:dyDescent="0.45">
      <c r="A720" t="s">
        <v>10012</v>
      </c>
    </row>
    <row r="721" spans="1:1" x14ac:dyDescent="0.45">
      <c r="A721" t="s">
        <v>10013</v>
      </c>
    </row>
    <row r="722" spans="1:1" x14ac:dyDescent="0.45">
      <c r="A722" t="s">
        <v>10014</v>
      </c>
    </row>
    <row r="723" spans="1:1" x14ac:dyDescent="0.45">
      <c r="A723" t="s">
        <v>10015</v>
      </c>
    </row>
    <row r="724" spans="1:1" x14ac:dyDescent="0.45">
      <c r="A724" t="s">
        <v>10016</v>
      </c>
    </row>
    <row r="725" spans="1:1" x14ac:dyDescent="0.45">
      <c r="A725" t="s">
        <v>10017</v>
      </c>
    </row>
    <row r="726" spans="1:1" x14ac:dyDescent="0.45">
      <c r="A726" t="s">
        <v>10018</v>
      </c>
    </row>
    <row r="727" spans="1:1" x14ac:dyDescent="0.45">
      <c r="A727" t="s">
        <v>10019</v>
      </c>
    </row>
    <row r="728" spans="1:1" x14ac:dyDescent="0.45">
      <c r="A728" t="s">
        <v>10020</v>
      </c>
    </row>
    <row r="729" spans="1:1" x14ac:dyDescent="0.45">
      <c r="A729" t="s">
        <v>10021</v>
      </c>
    </row>
    <row r="730" spans="1:1" x14ac:dyDescent="0.45">
      <c r="A730" t="s">
        <v>10022</v>
      </c>
    </row>
    <row r="731" spans="1:1" x14ac:dyDescent="0.45">
      <c r="A731" t="s">
        <v>10023</v>
      </c>
    </row>
    <row r="732" spans="1:1" x14ac:dyDescent="0.45">
      <c r="A732" t="s">
        <v>10024</v>
      </c>
    </row>
    <row r="733" spans="1:1" x14ac:dyDescent="0.45">
      <c r="A733" t="s">
        <v>10025</v>
      </c>
    </row>
    <row r="734" spans="1:1" x14ac:dyDescent="0.45">
      <c r="A734" t="s">
        <v>10026</v>
      </c>
    </row>
    <row r="735" spans="1:1" x14ac:dyDescent="0.45">
      <c r="A735" t="s">
        <v>10027</v>
      </c>
    </row>
    <row r="736" spans="1:1" x14ac:dyDescent="0.45">
      <c r="A736" t="s">
        <v>10028</v>
      </c>
    </row>
    <row r="737" spans="1:1" x14ac:dyDescent="0.45">
      <c r="A737" t="s">
        <v>10029</v>
      </c>
    </row>
    <row r="738" spans="1:1" x14ac:dyDescent="0.45">
      <c r="A738" t="s">
        <v>10030</v>
      </c>
    </row>
    <row r="739" spans="1:1" x14ac:dyDescent="0.45">
      <c r="A739" t="s">
        <v>10031</v>
      </c>
    </row>
    <row r="740" spans="1:1" x14ac:dyDescent="0.45">
      <c r="A740" t="s">
        <v>10032</v>
      </c>
    </row>
    <row r="741" spans="1:1" x14ac:dyDescent="0.45">
      <c r="A741" t="s">
        <v>10033</v>
      </c>
    </row>
    <row r="742" spans="1:1" x14ac:dyDescent="0.45">
      <c r="A742" t="s">
        <v>10034</v>
      </c>
    </row>
    <row r="743" spans="1:1" x14ac:dyDescent="0.45">
      <c r="A743" t="s">
        <v>10035</v>
      </c>
    </row>
    <row r="744" spans="1:1" x14ac:dyDescent="0.45">
      <c r="A744" t="s">
        <v>10036</v>
      </c>
    </row>
    <row r="745" spans="1:1" x14ac:dyDescent="0.45">
      <c r="A745" t="s">
        <v>10037</v>
      </c>
    </row>
    <row r="746" spans="1:1" x14ac:dyDescent="0.45">
      <c r="A746" t="s">
        <v>10038</v>
      </c>
    </row>
    <row r="747" spans="1:1" x14ac:dyDescent="0.45">
      <c r="A747" t="s">
        <v>10039</v>
      </c>
    </row>
    <row r="748" spans="1:1" x14ac:dyDescent="0.45">
      <c r="A748" t="s">
        <v>10040</v>
      </c>
    </row>
    <row r="749" spans="1:1" x14ac:dyDescent="0.45">
      <c r="A749" t="s">
        <v>10041</v>
      </c>
    </row>
    <row r="750" spans="1:1" x14ac:dyDescent="0.45">
      <c r="A750" t="s">
        <v>10042</v>
      </c>
    </row>
    <row r="751" spans="1:1" x14ac:dyDescent="0.45">
      <c r="A751" t="s">
        <v>10043</v>
      </c>
    </row>
    <row r="752" spans="1:1" x14ac:dyDescent="0.45">
      <c r="A752" t="s">
        <v>10044</v>
      </c>
    </row>
    <row r="753" spans="1:1" x14ac:dyDescent="0.45">
      <c r="A753" t="s">
        <v>10045</v>
      </c>
    </row>
    <row r="754" spans="1:1" x14ac:dyDescent="0.45">
      <c r="A754" t="s">
        <v>10046</v>
      </c>
    </row>
    <row r="755" spans="1:1" x14ac:dyDescent="0.45">
      <c r="A755" t="s">
        <v>10047</v>
      </c>
    </row>
    <row r="756" spans="1:1" x14ac:dyDescent="0.45">
      <c r="A756" t="s">
        <v>10048</v>
      </c>
    </row>
    <row r="757" spans="1:1" x14ac:dyDescent="0.45">
      <c r="A757" t="s">
        <v>10049</v>
      </c>
    </row>
    <row r="758" spans="1:1" x14ac:dyDescent="0.45">
      <c r="A758" t="s">
        <v>10050</v>
      </c>
    </row>
    <row r="759" spans="1:1" x14ac:dyDescent="0.45">
      <c r="A759" t="s">
        <v>10051</v>
      </c>
    </row>
    <row r="760" spans="1:1" x14ac:dyDescent="0.45">
      <c r="A760" t="s">
        <v>10052</v>
      </c>
    </row>
    <row r="761" spans="1:1" x14ac:dyDescent="0.45">
      <c r="A761" t="s">
        <v>10053</v>
      </c>
    </row>
    <row r="762" spans="1:1" x14ac:dyDescent="0.45">
      <c r="A762" t="s">
        <v>10054</v>
      </c>
    </row>
    <row r="763" spans="1:1" x14ac:dyDescent="0.45">
      <c r="A763" t="s">
        <v>10055</v>
      </c>
    </row>
    <row r="764" spans="1:1" x14ac:dyDescent="0.45">
      <c r="A764" t="s">
        <v>10056</v>
      </c>
    </row>
    <row r="765" spans="1:1" x14ac:dyDescent="0.45">
      <c r="A765" t="s">
        <v>10057</v>
      </c>
    </row>
    <row r="766" spans="1:1" x14ac:dyDescent="0.45">
      <c r="A766" t="s">
        <v>10058</v>
      </c>
    </row>
    <row r="767" spans="1:1" x14ac:dyDescent="0.45">
      <c r="A767" t="s">
        <v>10059</v>
      </c>
    </row>
    <row r="768" spans="1:1" x14ac:dyDescent="0.45">
      <c r="A768" t="s">
        <v>10060</v>
      </c>
    </row>
    <row r="769" spans="1:1" x14ac:dyDescent="0.45">
      <c r="A769" t="s">
        <v>10061</v>
      </c>
    </row>
    <row r="770" spans="1:1" x14ac:dyDescent="0.45">
      <c r="A770" t="s">
        <v>10062</v>
      </c>
    </row>
    <row r="771" spans="1:1" x14ac:dyDescent="0.45">
      <c r="A771" t="s">
        <v>10063</v>
      </c>
    </row>
    <row r="772" spans="1:1" x14ac:dyDescent="0.45">
      <c r="A772" t="s">
        <v>10064</v>
      </c>
    </row>
    <row r="773" spans="1:1" x14ac:dyDescent="0.45">
      <c r="A773" t="s">
        <v>10065</v>
      </c>
    </row>
    <row r="774" spans="1:1" x14ac:dyDescent="0.45">
      <c r="A774" t="s">
        <v>10066</v>
      </c>
    </row>
    <row r="775" spans="1:1" x14ac:dyDescent="0.45">
      <c r="A775" t="s">
        <v>10067</v>
      </c>
    </row>
    <row r="776" spans="1:1" x14ac:dyDescent="0.45">
      <c r="A776" t="s">
        <v>10068</v>
      </c>
    </row>
    <row r="777" spans="1:1" x14ac:dyDescent="0.45">
      <c r="A777" t="s">
        <v>10069</v>
      </c>
    </row>
    <row r="778" spans="1:1" x14ac:dyDescent="0.45">
      <c r="A778" t="s">
        <v>10070</v>
      </c>
    </row>
    <row r="779" spans="1:1" x14ac:dyDescent="0.45">
      <c r="A779" t="s">
        <v>10071</v>
      </c>
    </row>
    <row r="780" spans="1:1" x14ac:dyDescent="0.45">
      <c r="A780" t="s">
        <v>10072</v>
      </c>
    </row>
    <row r="781" spans="1:1" x14ac:dyDescent="0.45">
      <c r="A781" t="s">
        <v>10073</v>
      </c>
    </row>
    <row r="782" spans="1:1" x14ac:dyDescent="0.45">
      <c r="A782" t="s">
        <v>10074</v>
      </c>
    </row>
    <row r="783" spans="1:1" x14ac:dyDescent="0.45">
      <c r="A783" t="s">
        <v>10075</v>
      </c>
    </row>
    <row r="784" spans="1:1" x14ac:dyDescent="0.45">
      <c r="A784" t="s">
        <v>10076</v>
      </c>
    </row>
    <row r="785" spans="1:1" x14ac:dyDescent="0.45">
      <c r="A785" t="s">
        <v>10077</v>
      </c>
    </row>
    <row r="786" spans="1:1" x14ac:dyDescent="0.45">
      <c r="A786" t="s">
        <v>10078</v>
      </c>
    </row>
    <row r="787" spans="1:1" x14ac:dyDescent="0.45">
      <c r="A787" t="s">
        <v>10079</v>
      </c>
    </row>
    <row r="788" spans="1:1" x14ac:dyDescent="0.45">
      <c r="A788" t="s">
        <v>10080</v>
      </c>
    </row>
    <row r="789" spans="1:1" x14ac:dyDescent="0.45">
      <c r="A789" t="s">
        <v>10081</v>
      </c>
    </row>
    <row r="790" spans="1:1" x14ac:dyDescent="0.45">
      <c r="A790" t="s">
        <v>10082</v>
      </c>
    </row>
    <row r="791" spans="1:1" x14ac:dyDescent="0.45">
      <c r="A791" t="s">
        <v>10083</v>
      </c>
    </row>
    <row r="792" spans="1:1" x14ac:dyDescent="0.45">
      <c r="A792" t="s">
        <v>10084</v>
      </c>
    </row>
    <row r="793" spans="1:1" x14ac:dyDescent="0.45">
      <c r="A793" t="s">
        <v>10085</v>
      </c>
    </row>
    <row r="794" spans="1:1" x14ac:dyDescent="0.45">
      <c r="A794" t="s">
        <v>10086</v>
      </c>
    </row>
    <row r="795" spans="1:1" x14ac:dyDescent="0.45">
      <c r="A795" t="s">
        <v>10087</v>
      </c>
    </row>
    <row r="796" spans="1:1" x14ac:dyDescent="0.45">
      <c r="A796" t="s">
        <v>10088</v>
      </c>
    </row>
    <row r="797" spans="1:1" x14ac:dyDescent="0.45">
      <c r="A797" t="s">
        <v>10089</v>
      </c>
    </row>
    <row r="798" spans="1:1" x14ac:dyDescent="0.45">
      <c r="A798" t="s">
        <v>10090</v>
      </c>
    </row>
    <row r="799" spans="1:1" x14ac:dyDescent="0.45">
      <c r="A799" t="s">
        <v>10091</v>
      </c>
    </row>
    <row r="800" spans="1:1" x14ac:dyDescent="0.45">
      <c r="A800" t="s">
        <v>10092</v>
      </c>
    </row>
    <row r="801" spans="1:1" x14ac:dyDescent="0.45">
      <c r="A801" t="s">
        <v>10093</v>
      </c>
    </row>
    <row r="802" spans="1:1" x14ac:dyDescent="0.45">
      <c r="A802" t="s">
        <v>10094</v>
      </c>
    </row>
    <row r="803" spans="1:1" x14ac:dyDescent="0.45">
      <c r="A803" t="s">
        <v>10095</v>
      </c>
    </row>
    <row r="804" spans="1:1" x14ac:dyDescent="0.45">
      <c r="A804" t="s">
        <v>10096</v>
      </c>
    </row>
    <row r="805" spans="1:1" x14ac:dyDescent="0.45">
      <c r="A805" t="s">
        <v>10097</v>
      </c>
    </row>
    <row r="806" spans="1:1" x14ac:dyDescent="0.45">
      <c r="A806" t="s">
        <v>10098</v>
      </c>
    </row>
    <row r="807" spans="1:1" x14ac:dyDescent="0.45">
      <c r="A807" t="s">
        <v>10099</v>
      </c>
    </row>
    <row r="808" spans="1:1" x14ac:dyDescent="0.45">
      <c r="A808" t="s">
        <v>10100</v>
      </c>
    </row>
    <row r="809" spans="1:1" x14ac:dyDescent="0.45">
      <c r="A809" t="s">
        <v>10101</v>
      </c>
    </row>
    <row r="810" spans="1:1" x14ac:dyDescent="0.45">
      <c r="A810" t="s">
        <v>10102</v>
      </c>
    </row>
    <row r="811" spans="1:1" x14ac:dyDescent="0.45">
      <c r="A811" t="s">
        <v>10103</v>
      </c>
    </row>
    <row r="812" spans="1:1" x14ac:dyDescent="0.45">
      <c r="A812" t="s">
        <v>10104</v>
      </c>
    </row>
    <row r="813" spans="1:1" x14ac:dyDescent="0.45">
      <c r="A813" t="s">
        <v>10105</v>
      </c>
    </row>
    <row r="814" spans="1:1" x14ac:dyDescent="0.45">
      <c r="A814" t="s">
        <v>10106</v>
      </c>
    </row>
    <row r="815" spans="1:1" x14ac:dyDescent="0.45">
      <c r="A815" t="s">
        <v>10107</v>
      </c>
    </row>
    <row r="816" spans="1:1" x14ac:dyDescent="0.45">
      <c r="A816" t="s">
        <v>10108</v>
      </c>
    </row>
    <row r="817" spans="1:1" x14ac:dyDescent="0.45">
      <c r="A817" t="s">
        <v>10109</v>
      </c>
    </row>
    <row r="818" spans="1:1" x14ac:dyDescent="0.45">
      <c r="A818" t="s">
        <v>10110</v>
      </c>
    </row>
    <row r="819" spans="1:1" x14ac:dyDescent="0.45">
      <c r="A819" t="s">
        <v>10111</v>
      </c>
    </row>
    <row r="820" spans="1:1" x14ac:dyDescent="0.45">
      <c r="A820" t="s">
        <v>10112</v>
      </c>
    </row>
    <row r="821" spans="1:1" x14ac:dyDescent="0.45">
      <c r="A821" t="s">
        <v>10113</v>
      </c>
    </row>
    <row r="822" spans="1:1" x14ac:dyDescent="0.45">
      <c r="A822" t="s">
        <v>10114</v>
      </c>
    </row>
    <row r="823" spans="1:1" x14ac:dyDescent="0.45">
      <c r="A823" t="s">
        <v>10115</v>
      </c>
    </row>
    <row r="824" spans="1:1" x14ac:dyDescent="0.45">
      <c r="A824" t="s">
        <v>10116</v>
      </c>
    </row>
    <row r="825" spans="1:1" x14ac:dyDescent="0.45">
      <c r="A825" t="s">
        <v>10117</v>
      </c>
    </row>
    <row r="826" spans="1:1" x14ac:dyDescent="0.45">
      <c r="A826" t="s">
        <v>10118</v>
      </c>
    </row>
    <row r="827" spans="1:1" x14ac:dyDescent="0.45">
      <c r="A827" t="s">
        <v>10119</v>
      </c>
    </row>
    <row r="828" spans="1:1" x14ac:dyDescent="0.45">
      <c r="A828" t="s">
        <v>10120</v>
      </c>
    </row>
    <row r="829" spans="1:1" x14ac:dyDescent="0.45">
      <c r="A829" t="s">
        <v>10121</v>
      </c>
    </row>
    <row r="830" spans="1:1" x14ac:dyDescent="0.45">
      <c r="A830" t="s">
        <v>10122</v>
      </c>
    </row>
    <row r="831" spans="1:1" x14ac:dyDescent="0.45">
      <c r="A831" t="s">
        <v>10123</v>
      </c>
    </row>
    <row r="832" spans="1:1" x14ac:dyDescent="0.45">
      <c r="A832" t="s">
        <v>10124</v>
      </c>
    </row>
    <row r="833" spans="1:1" x14ac:dyDescent="0.45">
      <c r="A833" t="s">
        <v>10125</v>
      </c>
    </row>
    <row r="834" spans="1:1" x14ac:dyDescent="0.45">
      <c r="A834" t="s">
        <v>10126</v>
      </c>
    </row>
    <row r="835" spans="1:1" x14ac:dyDescent="0.45">
      <c r="A835" t="s">
        <v>10127</v>
      </c>
    </row>
    <row r="836" spans="1:1" x14ac:dyDescent="0.45">
      <c r="A836" t="s">
        <v>10128</v>
      </c>
    </row>
    <row r="837" spans="1:1" x14ac:dyDescent="0.45">
      <c r="A837" t="s">
        <v>10129</v>
      </c>
    </row>
    <row r="838" spans="1:1" x14ac:dyDescent="0.45">
      <c r="A838" t="s">
        <v>10130</v>
      </c>
    </row>
    <row r="839" spans="1:1" x14ac:dyDescent="0.45">
      <c r="A839" t="s">
        <v>10131</v>
      </c>
    </row>
    <row r="840" spans="1:1" x14ac:dyDescent="0.45">
      <c r="A840" t="s">
        <v>10132</v>
      </c>
    </row>
    <row r="841" spans="1:1" x14ac:dyDescent="0.45">
      <c r="A841" t="s">
        <v>10133</v>
      </c>
    </row>
    <row r="842" spans="1:1" x14ac:dyDescent="0.45">
      <c r="A842" t="s">
        <v>10134</v>
      </c>
    </row>
    <row r="843" spans="1:1" x14ac:dyDescent="0.45">
      <c r="A843" t="s">
        <v>10135</v>
      </c>
    </row>
    <row r="844" spans="1:1" x14ac:dyDescent="0.45">
      <c r="A844" t="s">
        <v>10136</v>
      </c>
    </row>
    <row r="845" spans="1:1" x14ac:dyDescent="0.45">
      <c r="A845" t="s">
        <v>10137</v>
      </c>
    </row>
    <row r="846" spans="1:1" x14ac:dyDescent="0.45">
      <c r="A846" t="s">
        <v>10138</v>
      </c>
    </row>
    <row r="847" spans="1:1" x14ac:dyDescent="0.45">
      <c r="A847" t="s">
        <v>10139</v>
      </c>
    </row>
    <row r="848" spans="1:1" x14ac:dyDescent="0.45">
      <c r="A848" t="s">
        <v>10140</v>
      </c>
    </row>
    <row r="849" spans="1:1" x14ac:dyDescent="0.45">
      <c r="A849" t="s">
        <v>10141</v>
      </c>
    </row>
    <row r="850" spans="1:1" x14ac:dyDescent="0.45">
      <c r="A850" t="s">
        <v>10142</v>
      </c>
    </row>
    <row r="851" spans="1:1" x14ac:dyDescent="0.45">
      <c r="A851" t="s">
        <v>10143</v>
      </c>
    </row>
    <row r="852" spans="1:1" x14ac:dyDescent="0.45">
      <c r="A852" t="s">
        <v>10144</v>
      </c>
    </row>
    <row r="853" spans="1:1" x14ac:dyDescent="0.45">
      <c r="A853" t="s">
        <v>10145</v>
      </c>
    </row>
    <row r="854" spans="1:1" x14ac:dyDescent="0.45">
      <c r="A854" t="s">
        <v>10146</v>
      </c>
    </row>
    <row r="855" spans="1:1" x14ac:dyDescent="0.45">
      <c r="A855" t="s">
        <v>10147</v>
      </c>
    </row>
    <row r="856" spans="1:1" x14ac:dyDescent="0.45">
      <c r="A856" t="s">
        <v>10148</v>
      </c>
    </row>
    <row r="857" spans="1:1" x14ac:dyDescent="0.45">
      <c r="A857" t="s">
        <v>10149</v>
      </c>
    </row>
    <row r="858" spans="1:1" x14ac:dyDescent="0.45">
      <c r="A858" t="s">
        <v>10150</v>
      </c>
    </row>
    <row r="859" spans="1:1" x14ac:dyDescent="0.45">
      <c r="A859" t="s">
        <v>10151</v>
      </c>
    </row>
    <row r="860" spans="1:1" x14ac:dyDescent="0.45">
      <c r="A860" t="s">
        <v>10152</v>
      </c>
    </row>
    <row r="861" spans="1:1" x14ac:dyDescent="0.45">
      <c r="A861" t="s">
        <v>10153</v>
      </c>
    </row>
    <row r="862" spans="1:1" x14ac:dyDescent="0.45">
      <c r="A862" t="s">
        <v>10154</v>
      </c>
    </row>
    <row r="863" spans="1:1" x14ac:dyDescent="0.45">
      <c r="A863" t="s">
        <v>10155</v>
      </c>
    </row>
    <row r="864" spans="1:1" x14ac:dyDescent="0.45">
      <c r="A864" t="s">
        <v>10156</v>
      </c>
    </row>
    <row r="865" spans="1:1" x14ac:dyDescent="0.45">
      <c r="A865" t="s">
        <v>10157</v>
      </c>
    </row>
    <row r="866" spans="1:1" x14ac:dyDescent="0.45">
      <c r="A866" t="s">
        <v>10158</v>
      </c>
    </row>
    <row r="867" spans="1:1" x14ac:dyDescent="0.45">
      <c r="A867" t="s">
        <v>10159</v>
      </c>
    </row>
    <row r="868" spans="1:1" x14ac:dyDescent="0.45">
      <c r="A868" t="s">
        <v>10160</v>
      </c>
    </row>
    <row r="869" spans="1:1" x14ac:dyDescent="0.45">
      <c r="A869" t="s">
        <v>10161</v>
      </c>
    </row>
    <row r="870" spans="1:1" x14ac:dyDescent="0.45">
      <c r="A870" t="s">
        <v>10162</v>
      </c>
    </row>
    <row r="871" spans="1:1" x14ac:dyDescent="0.45">
      <c r="A871" t="s">
        <v>10163</v>
      </c>
    </row>
    <row r="872" spans="1:1" x14ac:dyDescent="0.45">
      <c r="A872" t="s">
        <v>10164</v>
      </c>
    </row>
    <row r="873" spans="1:1" x14ac:dyDescent="0.45">
      <c r="A873" t="s">
        <v>10165</v>
      </c>
    </row>
    <row r="874" spans="1:1" x14ac:dyDescent="0.45">
      <c r="A874" t="s">
        <v>10166</v>
      </c>
    </row>
    <row r="875" spans="1:1" x14ac:dyDescent="0.45">
      <c r="A875" t="s">
        <v>10167</v>
      </c>
    </row>
    <row r="876" spans="1:1" x14ac:dyDescent="0.45">
      <c r="A876" t="s">
        <v>10168</v>
      </c>
    </row>
    <row r="877" spans="1:1" x14ac:dyDescent="0.45">
      <c r="A877" t="s">
        <v>10169</v>
      </c>
    </row>
    <row r="878" spans="1:1" x14ac:dyDescent="0.45">
      <c r="A878" t="s">
        <v>10170</v>
      </c>
    </row>
    <row r="879" spans="1:1" x14ac:dyDescent="0.45">
      <c r="A879" t="s">
        <v>10171</v>
      </c>
    </row>
    <row r="880" spans="1:1" x14ac:dyDescent="0.45">
      <c r="A880" t="s">
        <v>10172</v>
      </c>
    </row>
    <row r="881" spans="1:1" x14ac:dyDescent="0.45">
      <c r="A881" t="s">
        <v>10173</v>
      </c>
    </row>
    <row r="882" spans="1:1" x14ac:dyDescent="0.45">
      <c r="A882" t="s">
        <v>10174</v>
      </c>
    </row>
    <row r="883" spans="1:1" x14ac:dyDescent="0.45">
      <c r="A883" t="s">
        <v>10175</v>
      </c>
    </row>
    <row r="884" spans="1:1" x14ac:dyDescent="0.45">
      <c r="A884" t="s">
        <v>10176</v>
      </c>
    </row>
    <row r="885" spans="1:1" x14ac:dyDescent="0.45">
      <c r="A885" t="s">
        <v>10177</v>
      </c>
    </row>
    <row r="886" spans="1:1" x14ac:dyDescent="0.45">
      <c r="A886" t="s">
        <v>10178</v>
      </c>
    </row>
    <row r="887" spans="1:1" x14ac:dyDescent="0.45">
      <c r="A887" t="s">
        <v>10179</v>
      </c>
    </row>
    <row r="888" spans="1:1" x14ac:dyDescent="0.45">
      <c r="A888" t="s">
        <v>10180</v>
      </c>
    </row>
    <row r="889" spans="1:1" x14ac:dyDescent="0.45">
      <c r="A889" t="s">
        <v>10181</v>
      </c>
    </row>
    <row r="890" spans="1:1" x14ac:dyDescent="0.45">
      <c r="A890" t="s">
        <v>10182</v>
      </c>
    </row>
    <row r="891" spans="1:1" x14ac:dyDescent="0.45">
      <c r="A891" t="s">
        <v>10183</v>
      </c>
    </row>
    <row r="892" spans="1:1" x14ac:dyDescent="0.45">
      <c r="A892" t="s">
        <v>10184</v>
      </c>
    </row>
    <row r="893" spans="1:1" x14ac:dyDescent="0.45">
      <c r="A893" t="s">
        <v>10185</v>
      </c>
    </row>
    <row r="894" spans="1:1" x14ac:dyDescent="0.45">
      <c r="A894" t="s">
        <v>10186</v>
      </c>
    </row>
    <row r="895" spans="1:1" x14ac:dyDescent="0.45">
      <c r="A895" t="s">
        <v>10187</v>
      </c>
    </row>
    <row r="896" spans="1:1" x14ac:dyDescent="0.45">
      <c r="A896" t="s">
        <v>10188</v>
      </c>
    </row>
    <row r="897" spans="1:1" x14ac:dyDescent="0.45">
      <c r="A897" t="s">
        <v>10189</v>
      </c>
    </row>
    <row r="898" spans="1:1" x14ac:dyDescent="0.45">
      <c r="A898" t="s">
        <v>10190</v>
      </c>
    </row>
    <row r="899" spans="1:1" x14ac:dyDescent="0.45">
      <c r="A899" t="s">
        <v>10191</v>
      </c>
    </row>
    <row r="900" spans="1:1" x14ac:dyDescent="0.45">
      <c r="A900" t="s">
        <v>10192</v>
      </c>
    </row>
    <row r="901" spans="1:1" x14ac:dyDescent="0.45">
      <c r="A901" t="s">
        <v>10193</v>
      </c>
    </row>
    <row r="902" spans="1:1" x14ac:dyDescent="0.45">
      <c r="A902" t="s">
        <v>10194</v>
      </c>
    </row>
    <row r="903" spans="1:1" x14ac:dyDescent="0.45">
      <c r="A903" t="s">
        <v>10195</v>
      </c>
    </row>
    <row r="904" spans="1:1" x14ac:dyDescent="0.45">
      <c r="A904" t="s">
        <v>10196</v>
      </c>
    </row>
    <row r="905" spans="1:1" x14ac:dyDescent="0.45">
      <c r="A905" t="s">
        <v>10197</v>
      </c>
    </row>
    <row r="906" spans="1:1" x14ac:dyDescent="0.45">
      <c r="A906" t="s">
        <v>10198</v>
      </c>
    </row>
    <row r="907" spans="1:1" x14ac:dyDescent="0.45">
      <c r="A907" t="s">
        <v>10199</v>
      </c>
    </row>
    <row r="908" spans="1:1" x14ac:dyDescent="0.45">
      <c r="A908" t="s">
        <v>10200</v>
      </c>
    </row>
    <row r="909" spans="1:1" x14ac:dyDescent="0.45">
      <c r="A909" t="s">
        <v>10201</v>
      </c>
    </row>
    <row r="910" spans="1:1" x14ac:dyDescent="0.45">
      <c r="A910" t="s">
        <v>10202</v>
      </c>
    </row>
    <row r="911" spans="1:1" x14ac:dyDescent="0.45">
      <c r="A911" t="s">
        <v>10203</v>
      </c>
    </row>
    <row r="912" spans="1:1" x14ac:dyDescent="0.45">
      <c r="A912" t="s">
        <v>10204</v>
      </c>
    </row>
    <row r="913" spans="1:1" x14ac:dyDescent="0.45">
      <c r="A913" t="s">
        <v>10205</v>
      </c>
    </row>
    <row r="914" spans="1:1" x14ac:dyDescent="0.45">
      <c r="A914" t="s">
        <v>10206</v>
      </c>
    </row>
    <row r="915" spans="1:1" x14ac:dyDescent="0.45">
      <c r="A915" t="s">
        <v>10207</v>
      </c>
    </row>
    <row r="916" spans="1:1" x14ac:dyDescent="0.45">
      <c r="A916" t="s">
        <v>10208</v>
      </c>
    </row>
    <row r="917" spans="1:1" x14ac:dyDescent="0.45">
      <c r="A917" t="s">
        <v>10209</v>
      </c>
    </row>
    <row r="918" spans="1:1" x14ac:dyDescent="0.45">
      <c r="A918" t="s">
        <v>10210</v>
      </c>
    </row>
    <row r="919" spans="1:1" x14ac:dyDescent="0.45">
      <c r="A919" t="s">
        <v>10211</v>
      </c>
    </row>
    <row r="920" spans="1:1" x14ac:dyDescent="0.45">
      <c r="A920" t="s">
        <v>10212</v>
      </c>
    </row>
    <row r="921" spans="1:1" x14ac:dyDescent="0.45">
      <c r="A921" t="s">
        <v>10213</v>
      </c>
    </row>
    <row r="922" spans="1:1" x14ac:dyDescent="0.45">
      <c r="A922" t="s">
        <v>10214</v>
      </c>
    </row>
    <row r="923" spans="1:1" x14ac:dyDescent="0.45">
      <c r="A923" t="s">
        <v>10215</v>
      </c>
    </row>
    <row r="924" spans="1:1" x14ac:dyDescent="0.45">
      <c r="A924" t="s">
        <v>10216</v>
      </c>
    </row>
    <row r="925" spans="1:1" x14ac:dyDescent="0.45">
      <c r="A925" t="s">
        <v>10217</v>
      </c>
    </row>
    <row r="926" spans="1:1" x14ac:dyDescent="0.45">
      <c r="A926" t="s">
        <v>10218</v>
      </c>
    </row>
    <row r="927" spans="1:1" x14ac:dyDescent="0.45">
      <c r="A927" t="s">
        <v>10219</v>
      </c>
    </row>
    <row r="928" spans="1:1" x14ac:dyDescent="0.45">
      <c r="A928" t="s">
        <v>10220</v>
      </c>
    </row>
    <row r="929" spans="1:1" x14ac:dyDescent="0.45">
      <c r="A929" t="s">
        <v>10221</v>
      </c>
    </row>
    <row r="930" spans="1:1" x14ac:dyDescent="0.45">
      <c r="A930" t="s">
        <v>10222</v>
      </c>
    </row>
    <row r="931" spans="1:1" x14ac:dyDescent="0.45">
      <c r="A931" t="s">
        <v>10223</v>
      </c>
    </row>
    <row r="932" spans="1:1" x14ac:dyDescent="0.45">
      <c r="A932" t="s">
        <v>10224</v>
      </c>
    </row>
    <row r="933" spans="1:1" x14ac:dyDescent="0.45">
      <c r="A933" t="s">
        <v>10225</v>
      </c>
    </row>
    <row r="934" spans="1:1" x14ac:dyDescent="0.45">
      <c r="A934" t="s">
        <v>10226</v>
      </c>
    </row>
    <row r="935" spans="1:1" x14ac:dyDescent="0.45">
      <c r="A935" t="s">
        <v>10227</v>
      </c>
    </row>
    <row r="936" spans="1:1" x14ac:dyDescent="0.45">
      <c r="A936" t="s">
        <v>10228</v>
      </c>
    </row>
    <row r="937" spans="1:1" x14ac:dyDescent="0.45">
      <c r="A937" t="s">
        <v>10229</v>
      </c>
    </row>
    <row r="938" spans="1:1" x14ac:dyDescent="0.45">
      <c r="A938" t="s">
        <v>10230</v>
      </c>
    </row>
    <row r="939" spans="1:1" x14ac:dyDescent="0.45">
      <c r="A939" t="s">
        <v>10231</v>
      </c>
    </row>
    <row r="940" spans="1:1" x14ac:dyDescent="0.45">
      <c r="A940" t="s">
        <v>10232</v>
      </c>
    </row>
    <row r="941" spans="1:1" x14ac:dyDescent="0.45">
      <c r="A941" t="s">
        <v>10233</v>
      </c>
    </row>
    <row r="942" spans="1:1" x14ac:dyDescent="0.45">
      <c r="A942" t="s">
        <v>10234</v>
      </c>
    </row>
    <row r="943" spans="1:1" x14ac:dyDescent="0.45">
      <c r="A943" t="s">
        <v>10235</v>
      </c>
    </row>
    <row r="944" spans="1:1" x14ac:dyDescent="0.45">
      <c r="A944" t="s">
        <v>10236</v>
      </c>
    </row>
    <row r="945" spans="1:1" x14ac:dyDescent="0.45">
      <c r="A945" t="s">
        <v>10237</v>
      </c>
    </row>
    <row r="946" spans="1:1" x14ac:dyDescent="0.45">
      <c r="A946" t="s">
        <v>10238</v>
      </c>
    </row>
    <row r="947" spans="1:1" x14ac:dyDescent="0.45">
      <c r="A947" t="s">
        <v>10239</v>
      </c>
    </row>
    <row r="948" spans="1:1" x14ac:dyDescent="0.45">
      <c r="A948" t="s">
        <v>10240</v>
      </c>
    </row>
    <row r="949" spans="1:1" x14ac:dyDescent="0.45">
      <c r="A949" t="s">
        <v>10241</v>
      </c>
    </row>
    <row r="950" spans="1:1" x14ac:dyDescent="0.45">
      <c r="A950" t="s">
        <v>10242</v>
      </c>
    </row>
    <row r="951" spans="1:1" x14ac:dyDescent="0.45">
      <c r="A951" t="s">
        <v>10243</v>
      </c>
    </row>
    <row r="952" spans="1:1" x14ac:dyDescent="0.45">
      <c r="A952" t="s">
        <v>10244</v>
      </c>
    </row>
    <row r="953" spans="1:1" x14ac:dyDescent="0.45">
      <c r="A953" t="s">
        <v>10245</v>
      </c>
    </row>
    <row r="954" spans="1:1" x14ac:dyDescent="0.45">
      <c r="A954" t="s">
        <v>10246</v>
      </c>
    </row>
    <row r="955" spans="1:1" x14ac:dyDescent="0.45">
      <c r="A955" t="s">
        <v>10247</v>
      </c>
    </row>
    <row r="956" spans="1:1" x14ac:dyDescent="0.45">
      <c r="A956" t="s">
        <v>10248</v>
      </c>
    </row>
    <row r="957" spans="1:1" x14ac:dyDescent="0.45">
      <c r="A957" t="s">
        <v>10249</v>
      </c>
    </row>
    <row r="958" spans="1:1" x14ac:dyDescent="0.45">
      <c r="A958" t="s">
        <v>10250</v>
      </c>
    </row>
    <row r="959" spans="1:1" x14ac:dyDescent="0.45">
      <c r="A959" t="s">
        <v>10251</v>
      </c>
    </row>
    <row r="960" spans="1:1" x14ac:dyDescent="0.45">
      <c r="A960" t="s">
        <v>10252</v>
      </c>
    </row>
    <row r="961" spans="1:1" x14ac:dyDescent="0.45">
      <c r="A961" t="s">
        <v>10253</v>
      </c>
    </row>
    <row r="962" spans="1:1" x14ac:dyDescent="0.45">
      <c r="A962" t="s">
        <v>10254</v>
      </c>
    </row>
    <row r="963" spans="1:1" x14ac:dyDescent="0.45">
      <c r="A963" t="s">
        <v>10255</v>
      </c>
    </row>
    <row r="964" spans="1:1" x14ac:dyDescent="0.45">
      <c r="A964" t="s">
        <v>10256</v>
      </c>
    </row>
    <row r="965" spans="1:1" x14ac:dyDescent="0.45">
      <c r="A965" t="s">
        <v>10257</v>
      </c>
    </row>
    <row r="966" spans="1:1" x14ac:dyDescent="0.45">
      <c r="A966" t="s">
        <v>10258</v>
      </c>
    </row>
    <row r="967" spans="1:1" x14ac:dyDescent="0.45">
      <c r="A967" t="s">
        <v>10259</v>
      </c>
    </row>
    <row r="968" spans="1:1" x14ac:dyDescent="0.45">
      <c r="A968" t="s">
        <v>10260</v>
      </c>
    </row>
    <row r="969" spans="1:1" x14ac:dyDescent="0.45">
      <c r="A969" t="s">
        <v>10261</v>
      </c>
    </row>
    <row r="970" spans="1:1" x14ac:dyDescent="0.45">
      <c r="A970" t="s">
        <v>10262</v>
      </c>
    </row>
    <row r="971" spans="1:1" x14ac:dyDescent="0.45">
      <c r="A971" t="s">
        <v>10263</v>
      </c>
    </row>
    <row r="972" spans="1:1" x14ac:dyDescent="0.45">
      <c r="A972" t="s">
        <v>10264</v>
      </c>
    </row>
    <row r="973" spans="1:1" x14ac:dyDescent="0.45">
      <c r="A973" t="s">
        <v>10265</v>
      </c>
    </row>
    <row r="974" spans="1:1" x14ac:dyDescent="0.45">
      <c r="A974" t="s">
        <v>10266</v>
      </c>
    </row>
    <row r="975" spans="1:1" x14ac:dyDescent="0.45">
      <c r="A975" t="s">
        <v>10267</v>
      </c>
    </row>
    <row r="976" spans="1:1" x14ac:dyDescent="0.45">
      <c r="A976" t="s">
        <v>10268</v>
      </c>
    </row>
    <row r="977" spans="1:1" x14ac:dyDescent="0.45">
      <c r="A977" t="s">
        <v>10269</v>
      </c>
    </row>
    <row r="978" spans="1:1" x14ac:dyDescent="0.45">
      <c r="A978" t="s">
        <v>10270</v>
      </c>
    </row>
    <row r="979" spans="1:1" x14ac:dyDescent="0.45">
      <c r="A979" t="s">
        <v>10271</v>
      </c>
    </row>
    <row r="980" spans="1:1" x14ac:dyDescent="0.45">
      <c r="A980" t="s">
        <v>10272</v>
      </c>
    </row>
    <row r="981" spans="1:1" x14ac:dyDescent="0.45">
      <c r="A981" t="s">
        <v>10273</v>
      </c>
    </row>
    <row r="982" spans="1:1" x14ac:dyDescent="0.45">
      <c r="A982" t="s">
        <v>10274</v>
      </c>
    </row>
    <row r="983" spans="1:1" x14ac:dyDescent="0.45">
      <c r="A983" t="s">
        <v>10275</v>
      </c>
    </row>
    <row r="984" spans="1:1" x14ac:dyDescent="0.45">
      <c r="A984" t="s">
        <v>10276</v>
      </c>
    </row>
    <row r="985" spans="1:1" x14ac:dyDescent="0.45">
      <c r="A985" t="s">
        <v>10277</v>
      </c>
    </row>
    <row r="986" spans="1:1" x14ac:dyDescent="0.45">
      <c r="A986" t="s">
        <v>10278</v>
      </c>
    </row>
    <row r="987" spans="1:1" x14ac:dyDescent="0.45">
      <c r="A987" t="s">
        <v>10279</v>
      </c>
    </row>
    <row r="988" spans="1:1" x14ac:dyDescent="0.45">
      <c r="A988" t="s">
        <v>10280</v>
      </c>
    </row>
    <row r="989" spans="1:1" x14ac:dyDescent="0.45">
      <c r="A989" t="s">
        <v>10281</v>
      </c>
    </row>
    <row r="990" spans="1:1" x14ac:dyDescent="0.45">
      <c r="A990" t="s">
        <v>10282</v>
      </c>
    </row>
    <row r="991" spans="1:1" x14ac:dyDescent="0.45">
      <c r="A991" t="s">
        <v>10283</v>
      </c>
    </row>
    <row r="992" spans="1:1" x14ac:dyDescent="0.45">
      <c r="A992" t="s">
        <v>10284</v>
      </c>
    </row>
    <row r="993" spans="1:1" x14ac:dyDescent="0.45">
      <c r="A993" t="s">
        <v>10285</v>
      </c>
    </row>
    <row r="994" spans="1:1" x14ac:dyDescent="0.45">
      <c r="A994" t="s">
        <v>10286</v>
      </c>
    </row>
    <row r="995" spans="1:1" x14ac:dyDescent="0.45">
      <c r="A995" t="s">
        <v>10287</v>
      </c>
    </row>
    <row r="996" spans="1:1" x14ac:dyDescent="0.45">
      <c r="A996" t="s">
        <v>10288</v>
      </c>
    </row>
    <row r="997" spans="1:1" x14ac:dyDescent="0.45">
      <c r="A997" t="s">
        <v>10289</v>
      </c>
    </row>
    <row r="998" spans="1:1" x14ac:dyDescent="0.45">
      <c r="A998" t="s">
        <v>10290</v>
      </c>
    </row>
    <row r="999" spans="1:1" x14ac:dyDescent="0.45">
      <c r="A999" t="s">
        <v>10291</v>
      </c>
    </row>
    <row r="1000" spans="1:1" x14ac:dyDescent="0.45">
      <c r="A1000" t="s">
        <v>10292</v>
      </c>
    </row>
    <row r="1001" spans="1:1" x14ac:dyDescent="0.45">
      <c r="A1001" t="s">
        <v>10293</v>
      </c>
    </row>
    <row r="1002" spans="1:1" x14ac:dyDescent="0.45">
      <c r="A1002" t="s">
        <v>10294</v>
      </c>
    </row>
    <row r="1003" spans="1:1" x14ac:dyDescent="0.45">
      <c r="A1003" t="s">
        <v>10295</v>
      </c>
    </row>
    <row r="1004" spans="1:1" x14ac:dyDescent="0.45">
      <c r="A1004" t="s">
        <v>10296</v>
      </c>
    </row>
    <row r="1005" spans="1:1" x14ac:dyDescent="0.45">
      <c r="A1005" t="s">
        <v>10297</v>
      </c>
    </row>
    <row r="1006" spans="1:1" x14ac:dyDescent="0.45">
      <c r="A1006" t="s">
        <v>10298</v>
      </c>
    </row>
    <row r="1007" spans="1:1" x14ac:dyDescent="0.45">
      <c r="A1007" t="s">
        <v>10299</v>
      </c>
    </row>
    <row r="1008" spans="1:1" x14ac:dyDescent="0.45">
      <c r="A1008" t="s">
        <v>10300</v>
      </c>
    </row>
    <row r="1009" spans="1:1" x14ac:dyDescent="0.45">
      <c r="A1009" t="s">
        <v>10301</v>
      </c>
    </row>
    <row r="1010" spans="1:1" x14ac:dyDescent="0.45">
      <c r="A1010" t="s">
        <v>10302</v>
      </c>
    </row>
    <row r="1011" spans="1:1" x14ac:dyDescent="0.45">
      <c r="A1011" t="s">
        <v>10303</v>
      </c>
    </row>
    <row r="1012" spans="1:1" x14ac:dyDescent="0.45">
      <c r="A1012" t="s">
        <v>10304</v>
      </c>
    </row>
    <row r="1013" spans="1:1" x14ac:dyDescent="0.45">
      <c r="A1013" t="s">
        <v>10305</v>
      </c>
    </row>
    <row r="1014" spans="1:1" x14ac:dyDescent="0.45">
      <c r="A1014" t="s">
        <v>10306</v>
      </c>
    </row>
    <row r="1015" spans="1:1" x14ac:dyDescent="0.45">
      <c r="A1015" t="s">
        <v>10307</v>
      </c>
    </row>
    <row r="1016" spans="1:1" x14ac:dyDescent="0.45">
      <c r="A1016" t="s">
        <v>10308</v>
      </c>
    </row>
    <row r="1017" spans="1:1" x14ac:dyDescent="0.45">
      <c r="A1017" t="s">
        <v>10309</v>
      </c>
    </row>
    <row r="1018" spans="1:1" x14ac:dyDescent="0.45">
      <c r="A1018" t="s">
        <v>10310</v>
      </c>
    </row>
    <row r="1019" spans="1:1" x14ac:dyDescent="0.45">
      <c r="A1019" t="s">
        <v>10311</v>
      </c>
    </row>
    <row r="1020" spans="1:1" x14ac:dyDescent="0.45">
      <c r="A1020" t="s">
        <v>10312</v>
      </c>
    </row>
    <row r="1021" spans="1:1" x14ac:dyDescent="0.45">
      <c r="A1021" t="s">
        <v>10313</v>
      </c>
    </row>
    <row r="1022" spans="1:1" x14ac:dyDescent="0.45">
      <c r="A1022" t="s">
        <v>10314</v>
      </c>
    </row>
    <row r="1023" spans="1:1" x14ac:dyDescent="0.45">
      <c r="A1023" t="s">
        <v>10315</v>
      </c>
    </row>
    <row r="1024" spans="1:1" x14ac:dyDescent="0.45">
      <c r="A1024" t="s">
        <v>10316</v>
      </c>
    </row>
    <row r="1025" spans="1:1" x14ac:dyDescent="0.45">
      <c r="A1025" t="s">
        <v>10317</v>
      </c>
    </row>
    <row r="1026" spans="1:1" x14ac:dyDescent="0.45">
      <c r="A1026" t="s">
        <v>10318</v>
      </c>
    </row>
    <row r="1027" spans="1:1" x14ac:dyDescent="0.45">
      <c r="A1027" t="s">
        <v>10319</v>
      </c>
    </row>
    <row r="1028" spans="1:1" x14ac:dyDescent="0.45">
      <c r="A1028" t="s">
        <v>10320</v>
      </c>
    </row>
    <row r="1029" spans="1:1" x14ac:dyDescent="0.45">
      <c r="A1029" t="s">
        <v>10321</v>
      </c>
    </row>
    <row r="1030" spans="1:1" x14ac:dyDescent="0.45">
      <c r="A1030" t="s">
        <v>10322</v>
      </c>
    </row>
    <row r="1031" spans="1:1" x14ac:dyDescent="0.45">
      <c r="A1031" t="s">
        <v>10323</v>
      </c>
    </row>
    <row r="1032" spans="1:1" x14ac:dyDescent="0.45">
      <c r="A1032" t="s">
        <v>10324</v>
      </c>
    </row>
    <row r="1033" spans="1:1" x14ac:dyDescent="0.45">
      <c r="A1033" t="s">
        <v>10325</v>
      </c>
    </row>
    <row r="1034" spans="1:1" x14ac:dyDescent="0.45">
      <c r="A1034" t="s">
        <v>10326</v>
      </c>
    </row>
    <row r="1035" spans="1:1" x14ac:dyDescent="0.45">
      <c r="A1035" t="s">
        <v>10327</v>
      </c>
    </row>
    <row r="1036" spans="1:1" x14ac:dyDescent="0.45">
      <c r="A1036" t="s">
        <v>10328</v>
      </c>
    </row>
    <row r="1037" spans="1:1" x14ac:dyDescent="0.45">
      <c r="A1037" t="s">
        <v>10329</v>
      </c>
    </row>
    <row r="1038" spans="1:1" x14ac:dyDescent="0.45">
      <c r="A1038" t="s">
        <v>10330</v>
      </c>
    </row>
    <row r="1039" spans="1:1" x14ac:dyDescent="0.45">
      <c r="A1039" t="s">
        <v>10331</v>
      </c>
    </row>
    <row r="1040" spans="1:1" x14ac:dyDescent="0.45">
      <c r="A1040" t="s">
        <v>10332</v>
      </c>
    </row>
    <row r="1041" spans="1:1" x14ac:dyDescent="0.45">
      <c r="A1041" t="s">
        <v>10333</v>
      </c>
    </row>
    <row r="1042" spans="1:1" x14ac:dyDescent="0.45">
      <c r="A1042" t="s">
        <v>10334</v>
      </c>
    </row>
    <row r="1043" spans="1:1" x14ac:dyDescent="0.45">
      <c r="A1043" t="s">
        <v>10335</v>
      </c>
    </row>
    <row r="1044" spans="1:1" x14ac:dyDescent="0.45">
      <c r="A1044" t="s">
        <v>10336</v>
      </c>
    </row>
    <row r="1045" spans="1:1" x14ac:dyDescent="0.45">
      <c r="A1045" t="s">
        <v>10337</v>
      </c>
    </row>
    <row r="1046" spans="1:1" x14ac:dyDescent="0.45">
      <c r="A1046" t="s">
        <v>10338</v>
      </c>
    </row>
    <row r="1047" spans="1:1" x14ac:dyDescent="0.45">
      <c r="A1047" t="s">
        <v>10339</v>
      </c>
    </row>
    <row r="1048" spans="1:1" x14ac:dyDescent="0.45">
      <c r="A1048" t="s">
        <v>10340</v>
      </c>
    </row>
    <row r="1049" spans="1:1" x14ac:dyDescent="0.45">
      <c r="A1049" t="s">
        <v>10341</v>
      </c>
    </row>
    <row r="1050" spans="1:1" x14ac:dyDescent="0.45">
      <c r="A1050" t="s">
        <v>10342</v>
      </c>
    </row>
    <row r="1051" spans="1:1" x14ac:dyDescent="0.45">
      <c r="A1051" t="s">
        <v>10343</v>
      </c>
    </row>
    <row r="1052" spans="1:1" x14ac:dyDescent="0.45">
      <c r="A1052" t="s">
        <v>10344</v>
      </c>
    </row>
    <row r="1053" spans="1:1" x14ac:dyDescent="0.45">
      <c r="A1053" t="s">
        <v>10345</v>
      </c>
    </row>
    <row r="1054" spans="1:1" x14ac:dyDescent="0.45">
      <c r="A1054" t="s">
        <v>10346</v>
      </c>
    </row>
    <row r="1055" spans="1:1" x14ac:dyDescent="0.45">
      <c r="A1055" t="s">
        <v>10347</v>
      </c>
    </row>
    <row r="1056" spans="1:1" x14ac:dyDescent="0.45">
      <c r="A1056" t="s">
        <v>10348</v>
      </c>
    </row>
    <row r="1057" spans="1:1" x14ac:dyDescent="0.45">
      <c r="A1057" t="s">
        <v>10349</v>
      </c>
    </row>
    <row r="1058" spans="1:1" x14ac:dyDescent="0.45">
      <c r="A1058" t="s">
        <v>10350</v>
      </c>
    </row>
    <row r="1059" spans="1:1" x14ac:dyDescent="0.45">
      <c r="A1059" t="s">
        <v>10351</v>
      </c>
    </row>
    <row r="1060" spans="1:1" x14ac:dyDescent="0.45">
      <c r="A1060" t="s">
        <v>10352</v>
      </c>
    </row>
    <row r="1061" spans="1:1" x14ac:dyDescent="0.45">
      <c r="A1061" t="s">
        <v>10353</v>
      </c>
    </row>
    <row r="1062" spans="1:1" x14ac:dyDescent="0.45">
      <c r="A1062" t="s">
        <v>10354</v>
      </c>
    </row>
    <row r="1063" spans="1:1" x14ac:dyDescent="0.45">
      <c r="A1063" t="s">
        <v>10355</v>
      </c>
    </row>
    <row r="1064" spans="1:1" x14ac:dyDescent="0.45">
      <c r="A1064" t="s">
        <v>10356</v>
      </c>
    </row>
    <row r="1065" spans="1:1" x14ac:dyDescent="0.45">
      <c r="A1065" t="s">
        <v>10357</v>
      </c>
    </row>
    <row r="1066" spans="1:1" x14ac:dyDescent="0.45">
      <c r="A1066" t="s">
        <v>10358</v>
      </c>
    </row>
    <row r="1067" spans="1:1" x14ac:dyDescent="0.45">
      <c r="A1067" t="s">
        <v>10359</v>
      </c>
    </row>
    <row r="1068" spans="1:1" x14ac:dyDescent="0.45">
      <c r="A1068" t="s">
        <v>10360</v>
      </c>
    </row>
    <row r="1069" spans="1:1" x14ac:dyDescent="0.45">
      <c r="A1069" t="s">
        <v>10361</v>
      </c>
    </row>
    <row r="1070" spans="1:1" x14ac:dyDescent="0.45">
      <c r="A1070" t="s">
        <v>10362</v>
      </c>
    </row>
    <row r="1071" spans="1:1" x14ac:dyDescent="0.45">
      <c r="A1071" t="s">
        <v>10363</v>
      </c>
    </row>
    <row r="1072" spans="1:1" x14ac:dyDescent="0.45">
      <c r="A1072" t="s">
        <v>10364</v>
      </c>
    </row>
    <row r="1073" spans="1:1" x14ac:dyDescent="0.45">
      <c r="A1073" t="s">
        <v>10365</v>
      </c>
    </row>
    <row r="1074" spans="1:1" x14ac:dyDescent="0.45">
      <c r="A1074" t="s">
        <v>10366</v>
      </c>
    </row>
    <row r="1075" spans="1:1" x14ac:dyDescent="0.45">
      <c r="A1075" t="s">
        <v>10367</v>
      </c>
    </row>
    <row r="1076" spans="1:1" x14ac:dyDescent="0.45">
      <c r="A1076" t="s">
        <v>10368</v>
      </c>
    </row>
    <row r="1077" spans="1:1" x14ac:dyDescent="0.45">
      <c r="A1077" t="s">
        <v>10369</v>
      </c>
    </row>
    <row r="1078" spans="1:1" x14ac:dyDescent="0.45">
      <c r="A1078" t="s">
        <v>10370</v>
      </c>
    </row>
    <row r="1079" spans="1:1" x14ac:dyDescent="0.45">
      <c r="A1079" t="s">
        <v>10371</v>
      </c>
    </row>
    <row r="1080" spans="1:1" x14ac:dyDescent="0.45">
      <c r="A1080" t="s">
        <v>10372</v>
      </c>
    </row>
    <row r="1081" spans="1:1" x14ac:dyDescent="0.45">
      <c r="A1081" t="s">
        <v>10373</v>
      </c>
    </row>
    <row r="1082" spans="1:1" x14ac:dyDescent="0.45">
      <c r="A1082" t="s">
        <v>10374</v>
      </c>
    </row>
    <row r="1083" spans="1:1" x14ac:dyDescent="0.45">
      <c r="A1083" t="s">
        <v>10375</v>
      </c>
    </row>
    <row r="1084" spans="1:1" x14ac:dyDescent="0.45">
      <c r="A1084" t="s">
        <v>10376</v>
      </c>
    </row>
    <row r="1085" spans="1:1" x14ac:dyDescent="0.45">
      <c r="A1085" t="s">
        <v>10377</v>
      </c>
    </row>
    <row r="1086" spans="1:1" x14ac:dyDescent="0.45">
      <c r="A1086" t="s">
        <v>10378</v>
      </c>
    </row>
    <row r="1087" spans="1:1" x14ac:dyDescent="0.45">
      <c r="A1087" t="s">
        <v>10379</v>
      </c>
    </row>
    <row r="1088" spans="1:1" x14ac:dyDescent="0.45">
      <c r="A1088" t="s">
        <v>10380</v>
      </c>
    </row>
    <row r="1089" spans="1:1" x14ac:dyDescent="0.45">
      <c r="A1089" t="s">
        <v>10381</v>
      </c>
    </row>
    <row r="1090" spans="1:1" x14ac:dyDescent="0.45">
      <c r="A1090" t="s">
        <v>10382</v>
      </c>
    </row>
    <row r="1091" spans="1:1" x14ac:dyDescent="0.45">
      <c r="A1091" t="s">
        <v>10383</v>
      </c>
    </row>
    <row r="1092" spans="1:1" x14ac:dyDescent="0.45">
      <c r="A1092" t="s">
        <v>10384</v>
      </c>
    </row>
    <row r="1093" spans="1:1" x14ac:dyDescent="0.45">
      <c r="A1093" t="s">
        <v>10385</v>
      </c>
    </row>
    <row r="1094" spans="1:1" x14ac:dyDescent="0.45">
      <c r="A1094" t="s">
        <v>10386</v>
      </c>
    </row>
    <row r="1095" spans="1:1" x14ac:dyDescent="0.45">
      <c r="A1095" t="s">
        <v>10387</v>
      </c>
    </row>
    <row r="1096" spans="1:1" x14ac:dyDescent="0.45">
      <c r="A1096" t="s">
        <v>10388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4.25" x14ac:dyDescent="0.4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080"/>
  <sheetViews>
    <sheetView topLeftCell="A1062" workbookViewId="0">
      <selection activeCell="A150" sqref="A150:A1080"/>
    </sheetView>
  </sheetViews>
  <sheetFormatPr defaultRowHeight="14.25" x14ac:dyDescent="0.45"/>
  <sheetData>
    <row r="1" spans="1:1" x14ac:dyDescent="0.45">
      <c r="A1" t="s">
        <v>10389</v>
      </c>
    </row>
    <row r="120" spans="1:1" x14ac:dyDescent="0.45">
      <c r="A120" t="s">
        <v>10390</v>
      </c>
    </row>
    <row r="121" spans="1:1" x14ac:dyDescent="0.45">
      <c r="A121" t="s">
        <v>1025</v>
      </c>
    </row>
    <row r="122" spans="1:1" x14ac:dyDescent="0.45">
      <c r="A122" t="s">
        <v>1026</v>
      </c>
    </row>
    <row r="123" spans="1:1" x14ac:dyDescent="0.45">
      <c r="A123" t="s">
        <v>1027</v>
      </c>
    </row>
    <row r="124" spans="1:1" x14ac:dyDescent="0.45">
      <c r="A124" t="s">
        <v>10391</v>
      </c>
    </row>
    <row r="125" spans="1:1" x14ac:dyDescent="0.45">
      <c r="A125" t="s">
        <v>1029</v>
      </c>
    </row>
    <row r="126" spans="1:1" x14ac:dyDescent="0.45">
      <c r="A126" t="s">
        <v>1030</v>
      </c>
    </row>
    <row r="127" spans="1:1" x14ac:dyDescent="0.45">
      <c r="A127" t="s">
        <v>1031</v>
      </c>
    </row>
    <row r="128" spans="1:1" x14ac:dyDescent="0.45">
      <c r="A128" t="s">
        <v>1032</v>
      </c>
    </row>
    <row r="129" spans="1:1" x14ac:dyDescent="0.45">
      <c r="A129" t="s">
        <v>10392</v>
      </c>
    </row>
    <row r="130" spans="1:1" x14ac:dyDescent="0.45">
      <c r="A130" t="s">
        <v>10393</v>
      </c>
    </row>
    <row r="131" spans="1:1" x14ac:dyDescent="0.45">
      <c r="A131" t="s">
        <v>1033</v>
      </c>
    </row>
    <row r="132" spans="1:1" x14ac:dyDescent="0.45">
      <c r="A132" t="s">
        <v>1034</v>
      </c>
    </row>
    <row r="133" spans="1:1" x14ac:dyDescent="0.45">
      <c r="A133" t="s">
        <v>1035</v>
      </c>
    </row>
    <row r="134" spans="1:1" x14ac:dyDescent="0.45">
      <c r="A134" t="s">
        <v>1036</v>
      </c>
    </row>
    <row r="135" spans="1:1" x14ac:dyDescent="0.45">
      <c r="A135" t="s">
        <v>2040</v>
      </c>
    </row>
    <row r="136" spans="1:1" x14ac:dyDescent="0.45">
      <c r="A136" t="s">
        <v>2041</v>
      </c>
    </row>
    <row r="137" spans="1:1" x14ac:dyDescent="0.45">
      <c r="A137" t="s">
        <v>10394</v>
      </c>
    </row>
    <row r="138" spans="1:1" x14ac:dyDescent="0.45">
      <c r="A138" t="s">
        <v>1040</v>
      </c>
    </row>
    <row r="139" spans="1:1" x14ac:dyDescent="0.45">
      <c r="A139" t="s">
        <v>1041</v>
      </c>
    </row>
    <row r="140" spans="1:1" x14ac:dyDescent="0.45">
      <c r="A140" t="s">
        <v>1036</v>
      </c>
    </row>
    <row r="141" spans="1:1" x14ac:dyDescent="0.45">
      <c r="A141" t="s">
        <v>2043</v>
      </c>
    </row>
    <row r="142" spans="1:1" x14ac:dyDescent="0.45">
      <c r="A142" t="s">
        <v>2044</v>
      </c>
    </row>
    <row r="143" spans="1:1" x14ac:dyDescent="0.45">
      <c r="A143" t="s">
        <v>10395</v>
      </c>
    </row>
    <row r="144" spans="1:1" x14ac:dyDescent="0.45">
      <c r="A144" t="s">
        <v>5049</v>
      </c>
    </row>
    <row r="145" spans="1:1" x14ac:dyDescent="0.45">
      <c r="A145" t="s">
        <v>5050</v>
      </c>
    </row>
    <row r="146" spans="1:1" x14ac:dyDescent="0.45">
      <c r="A146" t="s">
        <v>1036</v>
      </c>
    </row>
    <row r="147" spans="1:1" x14ac:dyDescent="0.45">
      <c r="A147" t="s">
        <v>10396</v>
      </c>
    </row>
    <row r="148" spans="1:1" x14ac:dyDescent="0.45">
      <c r="A148" t="s">
        <v>10397</v>
      </c>
    </row>
    <row r="149" spans="1:1" x14ac:dyDescent="0.45">
      <c r="A149" t="s">
        <v>10398</v>
      </c>
    </row>
    <row r="150" spans="1:1" x14ac:dyDescent="0.45">
      <c r="A150" t="s">
        <v>10399</v>
      </c>
    </row>
    <row r="151" spans="1:1" x14ac:dyDescent="0.45">
      <c r="A151" t="s">
        <v>10400</v>
      </c>
    </row>
    <row r="152" spans="1:1" x14ac:dyDescent="0.45">
      <c r="A152" t="s">
        <v>10401</v>
      </c>
    </row>
    <row r="153" spans="1:1" x14ac:dyDescent="0.45">
      <c r="A153" t="s">
        <v>10402</v>
      </c>
    </row>
    <row r="154" spans="1:1" x14ac:dyDescent="0.45">
      <c r="A154" t="s">
        <v>10403</v>
      </c>
    </row>
    <row r="155" spans="1:1" x14ac:dyDescent="0.45">
      <c r="A155" t="s">
        <v>10404</v>
      </c>
    </row>
    <row r="156" spans="1:1" x14ac:dyDescent="0.45">
      <c r="A156" t="s">
        <v>10405</v>
      </c>
    </row>
    <row r="157" spans="1:1" x14ac:dyDescent="0.45">
      <c r="A157" t="s">
        <v>10406</v>
      </c>
    </row>
    <row r="158" spans="1:1" x14ac:dyDescent="0.45">
      <c r="A158" t="s">
        <v>10407</v>
      </c>
    </row>
    <row r="159" spans="1:1" x14ac:dyDescent="0.45">
      <c r="A159" t="s">
        <v>10408</v>
      </c>
    </row>
    <row r="160" spans="1:1" x14ac:dyDescent="0.45">
      <c r="A160" t="s">
        <v>10409</v>
      </c>
    </row>
    <row r="161" spans="1:1" x14ac:dyDescent="0.45">
      <c r="A161" t="s">
        <v>10410</v>
      </c>
    </row>
    <row r="162" spans="1:1" x14ac:dyDescent="0.45">
      <c r="A162" t="s">
        <v>10411</v>
      </c>
    </row>
    <row r="163" spans="1:1" x14ac:dyDescent="0.45">
      <c r="A163" t="s">
        <v>10412</v>
      </c>
    </row>
    <row r="164" spans="1:1" x14ac:dyDescent="0.45">
      <c r="A164" t="s">
        <v>10413</v>
      </c>
    </row>
    <row r="165" spans="1:1" x14ac:dyDescent="0.45">
      <c r="A165" t="s">
        <v>10414</v>
      </c>
    </row>
    <row r="166" spans="1:1" x14ac:dyDescent="0.45">
      <c r="A166" t="s">
        <v>10415</v>
      </c>
    </row>
    <row r="167" spans="1:1" x14ac:dyDescent="0.45">
      <c r="A167" t="s">
        <v>10416</v>
      </c>
    </row>
    <row r="168" spans="1:1" x14ac:dyDescent="0.45">
      <c r="A168" t="s">
        <v>10417</v>
      </c>
    </row>
    <row r="169" spans="1:1" x14ac:dyDescent="0.45">
      <c r="A169" t="s">
        <v>10418</v>
      </c>
    </row>
    <row r="170" spans="1:1" x14ac:dyDescent="0.45">
      <c r="A170" t="s">
        <v>10419</v>
      </c>
    </row>
    <row r="171" spans="1:1" x14ac:dyDescent="0.45">
      <c r="A171" t="s">
        <v>10420</v>
      </c>
    </row>
    <row r="172" spans="1:1" x14ac:dyDescent="0.45">
      <c r="A172" t="s">
        <v>10421</v>
      </c>
    </row>
    <row r="173" spans="1:1" x14ac:dyDescent="0.45">
      <c r="A173" t="s">
        <v>10422</v>
      </c>
    </row>
    <row r="174" spans="1:1" x14ac:dyDescent="0.45">
      <c r="A174" t="s">
        <v>10423</v>
      </c>
    </row>
    <row r="175" spans="1:1" x14ac:dyDescent="0.45">
      <c r="A175" t="s">
        <v>10424</v>
      </c>
    </row>
    <row r="176" spans="1:1" x14ac:dyDescent="0.45">
      <c r="A176" t="s">
        <v>10425</v>
      </c>
    </row>
    <row r="177" spans="1:1" x14ac:dyDescent="0.45">
      <c r="A177" t="s">
        <v>10426</v>
      </c>
    </row>
    <row r="178" spans="1:1" x14ac:dyDescent="0.45">
      <c r="A178" t="s">
        <v>10427</v>
      </c>
    </row>
    <row r="179" spans="1:1" x14ac:dyDescent="0.45">
      <c r="A179" t="s">
        <v>10428</v>
      </c>
    </row>
    <row r="180" spans="1:1" x14ac:dyDescent="0.45">
      <c r="A180" t="s">
        <v>10429</v>
      </c>
    </row>
    <row r="181" spans="1:1" x14ac:dyDescent="0.45">
      <c r="A181" t="s">
        <v>10430</v>
      </c>
    </row>
    <row r="182" spans="1:1" x14ac:dyDescent="0.45">
      <c r="A182" t="s">
        <v>10431</v>
      </c>
    </row>
    <row r="183" spans="1:1" x14ac:dyDescent="0.45">
      <c r="A183" t="s">
        <v>10432</v>
      </c>
    </row>
    <row r="184" spans="1:1" x14ac:dyDescent="0.45">
      <c r="A184" t="s">
        <v>10433</v>
      </c>
    </row>
    <row r="185" spans="1:1" x14ac:dyDescent="0.45">
      <c r="A185" t="s">
        <v>10434</v>
      </c>
    </row>
    <row r="186" spans="1:1" x14ac:dyDescent="0.45">
      <c r="A186" t="s">
        <v>10435</v>
      </c>
    </row>
    <row r="187" spans="1:1" x14ac:dyDescent="0.45">
      <c r="A187" t="s">
        <v>10436</v>
      </c>
    </row>
    <row r="188" spans="1:1" x14ac:dyDescent="0.45">
      <c r="A188" t="s">
        <v>10437</v>
      </c>
    </row>
    <row r="189" spans="1:1" x14ac:dyDescent="0.45">
      <c r="A189" t="s">
        <v>10438</v>
      </c>
    </row>
    <row r="190" spans="1:1" x14ac:dyDescent="0.45">
      <c r="A190" t="s">
        <v>10439</v>
      </c>
    </row>
    <row r="191" spans="1:1" x14ac:dyDescent="0.45">
      <c r="A191" t="s">
        <v>10440</v>
      </c>
    </row>
    <row r="192" spans="1:1" x14ac:dyDescent="0.45">
      <c r="A192" t="s">
        <v>10441</v>
      </c>
    </row>
    <row r="193" spans="1:1" x14ac:dyDescent="0.45">
      <c r="A193" t="s">
        <v>10442</v>
      </c>
    </row>
    <row r="194" spans="1:1" x14ac:dyDescent="0.45">
      <c r="A194" t="s">
        <v>10443</v>
      </c>
    </row>
    <row r="195" spans="1:1" x14ac:dyDescent="0.45">
      <c r="A195" t="s">
        <v>10444</v>
      </c>
    </row>
    <row r="196" spans="1:1" x14ac:dyDescent="0.45">
      <c r="A196" t="s">
        <v>10445</v>
      </c>
    </row>
    <row r="197" spans="1:1" x14ac:dyDescent="0.45">
      <c r="A197" t="s">
        <v>10446</v>
      </c>
    </row>
    <row r="198" spans="1:1" x14ac:dyDescent="0.45">
      <c r="A198" t="s">
        <v>10447</v>
      </c>
    </row>
    <row r="199" spans="1:1" x14ac:dyDescent="0.45">
      <c r="A199" t="s">
        <v>10448</v>
      </c>
    </row>
    <row r="200" spans="1:1" x14ac:dyDescent="0.45">
      <c r="A200" t="s">
        <v>10449</v>
      </c>
    </row>
    <row r="201" spans="1:1" x14ac:dyDescent="0.45">
      <c r="A201" t="s">
        <v>10450</v>
      </c>
    </row>
    <row r="202" spans="1:1" x14ac:dyDescent="0.45">
      <c r="A202" t="s">
        <v>10451</v>
      </c>
    </row>
    <row r="203" spans="1:1" x14ac:dyDescent="0.45">
      <c r="A203" t="s">
        <v>10452</v>
      </c>
    </row>
    <row r="204" spans="1:1" x14ac:dyDescent="0.45">
      <c r="A204" t="s">
        <v>10453</v>
      </c>
    </row>
    <row r="205" spans="1:1" x14ac:dyDescent="0.45">
      <c r="A205" t="s">
        <v>10454</v>
      </c>
    </row>
    <row r="206" spans="1:1" x14ac:dyDescent="0.45">
      <c r="A206" t="s">
        <v>10455</v>
      </c>
    </row>
    <row r="207" spans="1:1" x14ac:dyDescent="0.45">
      <c r="A207" t="s">
        <v>10456</v>
      </c>
    </row>
    <row r="208" spans="1:1" x14ac:dyDescent="0.45">
      <c r="A208" t="s">
        <v>10457</v>
      </c>
    </row>
    <row r="209" spans="1:1" x14ac:dyDescent="0.45">
      <c r="A209" t="s">
        <v>10458</v>
      </c>
    </row>
    <row r="210" spans="1:1" x14ac:dyDescent="0.45">
      <c r="A210" t="s">
        <v>10459</v>
      </c>
    </row>
    <row r="211" spans="1:1" x14ac:dyDescent="0.45">
      <c r="A211" t="s">
        <v>10460</v>
      </c>
    </row>
    <row r="212" spans="1:1" x14ac:dyDescent="0.45">
      <c r="A212" t="s">
        <v>10461</v>
      </c>
    </row>
    <row r="213" spans="1:1" x14ac:dyDescent="0.45">
      <c r="A213" t="s">
        <v>10462</v>
      </c>
    </row>
    <row r="214" spans="1:1" x14ac:dyDescent="0.45">
      <c r="A214" t="s">
        <v>10463</v>
      </c>
    </row>
    <row r="215" spans="1:1" x14ac:dyDescent="0.45">
      <c r="A215" t="s">
        <v>10464</v>
      </c>
    </row>
    <row r="216" spans="1:1" x14ac:dyDescent="0.45">
      <c r="A216" t="s">
        <v>10465</v>
      </c>
    </row>
    <row r="217" spans="1:1" x14ac:dyDescent="0.45">
      <c r="A217" t="s">
        <v>10466</v>
      </c>
    </row>
    <row r="218" spans="1:1" x14ac:dyDescent="0.45">
      <c r="A218" t="s">
        <v>10467</v>
      </c>
    </row>
    <row r="219" spans="1:1" x14ac:dyDescent="0.45">
      <c r="A219" t="s">
        <v>10468</v>
      </c>
    </row>
    <row r="220" spans="1:1" x14ac:dyDescent="0.45">
      <c r="A220" t="s">
        <v>10469</v>
      </c>
    </row>
    <row r="221" spans="1:1" x14ac:dyDescent="0.45">
      <c r="A221" t="s">
        <v>10470</v>
      </c>
    </row>
    <row r="222" spans="1:1" x14ac:dyDescent="0.45">
      <c r="A222" t="s">
        <v>10471</v>
      </c>
    </row>
    <row r="223" spans="1:1" x14ac:dyDescent="0.45">
      <c r="A223" t="s">
        <v>10472</v>
      </c>
    </row>
    <row r="224" spans="1:1" x14ac:dyDescent="0.45">
      <c r="A224" t="s">
        <v>10473</v>
      </c>
    </row>
    <row r="225" spans="1:1" x14ac:dyDescent="0.45">
      <c r="A225" t="s">
        <v>10474</v>
      </c>
    </row>
    <row r="226" spans="1:1" x14ac:dyDescent="0.45">
      <c r="A226" t="s">
        <v>10475</v>
      </c>
    </row>
    <row r="227" spans="1:1" x14ac:dyDescent="0.45">
      <c r="A227" t="s">
        <v>10476</v>
      </c>
    </row>
    <row r="228" spans="1:1" x14ac:dyDescent="0.45">
      <c r="A228" t="s">
        <v>10477</v>
      </c>
    </row>
    <row r="229" spans="1:1" x14ac:dyDescent="0.45">
      <c r="A229" t="s">
        <v>10478</v>
      </c>
    </row>
    <row r="230" spans="1:1" x14ac:dyDescent="0.45">
      <c r="A230" t="s">
        <v>10479</v>
      </c>
    </row>
    <row r="231" spans="1:1" x14ac:dyDescent="0.45">
      <c r="A231" t="s">
        <v>10480</v>
      </c>
    </row>
    <row r="232" spans="1:1" x14ac:dyDescent="0.45">
      <c r="A232" t="s">
        <v>10481</v>
      </c>
    </row>
    <row r="233" spans="1:1" x14ac:dyDescent="0.45">
      <c r="A233" t="s">
        <v>10482</v>
      </c>
    </row>
    <row r="234" spans="1:1" x14ac:dyDescent="0.45">
      <c r="A234" t="s">
        <v>10483</v>
      </c>
    </row>
    <row r="235" spans="1:1" x14ac:dyDescent="0.45">
      <c r="A235" t="s">
        <v>10484</v>
      </c>
    </row>
    <row r="236" spans="1:1" x14ac:dyDescent="0.45">
      <c r="A236" t="s">
        <v>10485</v>
      </c>
    </row>
    <row r="237" spans="1:1" x14ac:dyDescent="0.45">
      <c r="A237" t="s">
        <v>10486</v>
      </c>
    </row>
    <row r="238" spans="1:1" x14ac:dyDescent="0.45">
      <c r="A238" t="s">
        <v>10487</v>
      </c>
    </row>
    <row r="239" spans="1:1" x14ac:dyDescent="0.45">
      <c r="A239" t="s">
        <v>10488</v>
      </c>
    </row>
    <row r="240" spans="1:1" x14ac:dyDescent="0.45">
      <c r="A240" t="s">
        <v>10489</v>
      </c>
    </row>
    <row r="241" spans="1:1" x14ac:dyDescent="0.45">
      <c r="A241" t="s">
        <v>10490</v>
      </c>
    </row>
    <row r="242" spans="1:1" x14ac:dyDescent="0.45">
      <c r="A242" t="s">
        <v>10491</v>
      </c>
    </row>
    <row r="243" spans="1:1" x14ac:dyDescent="0.45">
      <c r="A243" t="s">
        <v>10492</v>
      </c>
    </row>
    <row r="244" spans="1:1" x14ac:dyDescent="0.45">
      <c r="A244" t="s">
        <v>10493</v>
      </c>
    </row>
    <row r="245" spans="1:1" x14ac:dyDescent="0.45">
      <c r="A245" t="s">
        <v>10494</v>
      </c>
    </row>
    <row r="246" spans="1:1" x14ac:dyDescent="0.45">
      <c r="A246" t="s">
        <v>10495</v>
      </c>
    </row>
    <row r="247" spans="1:1" x14ac:dyDescent="0.45">
      <c r="A247" t="s">
        <v>10496</v>
      </c>
    </row>
    <row r="248" spans="1:1" x14ac:dyDescent="0.45">
      <c r="A248" t="s">
        <v>10497</v>
      </c>
    </row>
    <row r="249" spans="1:1" x14ac:dyDescent="0.45">
      <c r="A249" t="s">
        <v>10498</v>
      </c>
    </row>
    <row r="250" spans="1:1" x14ac:dyDescent="0.45">
      <c r="A250" t="s">
        <v>10499</v>
      </c>
    </row>
    <row r="251" spans="1:1" x14ac:dyDescent="0.45">
      <c r="A251" t="s">
        <v>10500</v>
      </c>
    </row>
    <row r="252" spans="1:1" x14ac:dyDescent="0.45">
      <c r="A252" t="s">
        <v>10501</v>
      </c>
    </row>
    <row r="253" spans="1:1" x14ac:dyDescent="0.45">
      <c r="A253" t="s">
        <v>10502</v>
      </c>
    </row>
    <row r="254" spans="1:1" x14ac:dyDescent="0.45">
      <c r="A254" t="s">
        <v>10503</v>
      </c>
    </row>
    <row r="255" spans="1:1" x14ac:dyDescent="0.45">
      <c r="A255" t="s">
        <v>10504</v>
      </c>
    </row>
    <row r="256" spans="1:1" x14ac:dyDescent="0.45">
      <c r="A256" t="s">
        <v>10505</v>
      </c>
    </row>
    <row r="257" spans="1:1" x14ac:dyDescent="0.45">
      <c r="A257" t="s">
        <v>10506</v>
      </c>
    </row>
    <row r="258" spans="1:1" x14ac:dyDescent="0.45">
      <c r="A258" t="s">
        <v>10507</v>
      </c>
    </row>
    <row r="259" spans="1:1" x14ac:dyDescent="0.45">
      <c r="A259" t="s">
        <v>10508</v>
      </c>
    </row>
    <row r="260" spans="1:1" x14ac:dyDescent="0.45">
      <c r="A260" t="s">
        <v>10509</v>
      </c>
    </row>
    <row r="261" spans="1:1" x14ac:dyDescent="0.45">
      <c r="A261" t="s">
        <v>10510</v>
      </c>
    </row>
    <row r="262" spans="1:1" x14ac:dyDescent="0.45">
      <c r="A262" t="s">
        <v>10511</v>
      </c>
    </row>
    <row r="263" spans="1:1" x14ac:dyDescent="0.45">
      <c r="A263" t="s">
        <v>10512</v>
      </c>
    </row>
    <row r="264" spans="1:1" x14ac:dyDescent="0.45">
      <c r="A264" t="s">
        <v>10513</v>
      </c>
    </row>
    <row r="265" spans="1:1" x14ac:dyDescent="0.45">
      <c r="A265" t="s">
        <v>10514</v>
      </c>
    </row>
    <row r="266" spans="1:1" x14ac:dyDescent="0.45">
      <c r="A266" t="s">
        <v>10515</v>
      </c>
    </row>
    <row r="267" spans="1:1" x14ac:dyDescent="0.45">
      <c r="A267" t="s">
        <v>10516</v>
      </c>
    </row>
    <row r="268" spans="1:1" x14ac:dyDescent="0.45">
      <c r="A268" t="s">
        <v>10517</v>
      </c>
    </row>
    <row r="269" spans="1:1" x14ac:dyDescent="0.45">
      <c r="A269" t="s">
        <v>10518</v>
      </c>
    </row>
    <row r="270" spans="1:1" x14ac:dyDescent="0.45">
      <c r="A270" t="s">
        <v>10519</v>
      </c>
    </row>
    <row r="271" spans="1:1" x14ac:dyDescent="0.45">
      <c r="A271" t="s">
        <v>10520</v>
      </c>
    </row>
    <row r="272" spans="1:1" x14ac:dyDescent="0.45">
      <c r="A272" t="s">
        <v>10521</v>
      </c>
    </row>
    <row r="273" spans="1:1" x14ac:dyDescent="0.45">
      <c r="A273" t="s">
        <v>10522</v>
      </c>
    </row>
    <row r="274" spans="1:1" x14ac:dyDescent="0.45">
      <c r="A274" t="s">
        <v>10523</v>
      </c>
    </row>
    <row r="275" spans="1:1" x14ac:dyDescent="0.45">
      <c r="A275" t="s">
        <v>10524</v>
      </c>
    </row>
    <row r="276" spans="1:1" x14ac:dyDescent="0.45">
      <c r="A276" t="s">
        <v>10525</v>
      </c>
    </row>
    <row r="277" spans="1:1" x14ac:dyDescent="0.45">
      <c r="A277" t="s">
        <v>10526</v>
      </c>
    </row>
    <row r="278" spans="1:1" x14ac:dyDescent="0.45">
      <c r="A278" t="s">
        <v>10527</v>
      </c>
    </row>
    <row r="279" spans="1:1" x14ac:dyDescent="0.45">
      <c r="A279" t="s">
        <v>10528</v>
      </c>
    </row>
    <row r="280" spans="1:1" x14ac:dyDescent="0.45">
      <c r="A280" t="s">
        <v>10529</v>
      </c>
    </row>
    <row r="281" spans="1:1" x14ac:dyDescent="0.45">
      <c r="A281" t="s">
        <v>10530</v>
      </c>
    </row>
    <row r="282" spans="1:1" x14ac:dyDescent="0.45">
      <c r="A282" t="s">
        <v>10531</v>
      </c>
    </row>
    <row r="283" spans="1:1" x14ac:dyDescent="0.45">
      <c r="A283" t="s">
        <v>10532</v>
      </c>
    </row>
    <row r="284" spans="1:1" x14ac:dyDescent="0.45">
      <c r="A284" t="s">
        <v>10533</v>
      </c>
    </row>
    <row r="285" spans="1:1" x14ac:dyDescent="0.45">
      <c r="A285" t="s">
        <v>10534</v>
      </c>
    </row>
    <row r="286" spans="1:1" x14ac:dyDescent="0.45">
      <c r="A286" t="s">
        <v>10535</v>
      </c>
    </row>
    <row r="287" spans="1:1" x14ac:dyDescent="0.45">
      <c r="A287" t="s">
        <v>10536</v>
      </c>
    </row>
    <row r="288" spans="1:1" x14ac:dyDescent="0.45">
      <c r="A288" t="s">
        <v>10537</v>
      </c>
    </row>
    <row r="289" spans="1:1" x14ac:dyDescent="0.45">
      <c r="A289" t="s">
        <v>10538</v>
      </c>
    </row>
    <row r="290" spans="1:1" x14ac:dyDescent="0.45">
      <c r="A290" t="s">
        <v>10539</v>
      </c>
    </row>
    <row r="291" spans="1:1" x14ac:dyDescent="0.45">
      <c r="A291" t="s">
        <v>10540</v>
      </c>
    </row>
    <row r="292" spans="1:1" x14ac:dyDescent="0.45">
      <c r="A292" t="s">
        <v>10541</v>
      </c>
    </row>
    <row r="293" spans="1:1" x14ac:dyDescent="0.45">
      <c r="A293" t="s">
        <v>10542</v>
      </c>
    </row>
    <row r="294" spans="1:1" x14ac:dyDescent="0.45">
      <c r="A294" t="s">
        <v>10543</v>
      </c>
    </row>
    <row r="295" spans="1:1" x14ac:dyDescent="0.45">
      <c r="A295" t="s">
        <v>10544</v>
      </c>
    </row>
    <row r="296" spans="1:1" x14ac:dyDescent="0.45">
      <c r="A296" t="s">
        <v>10545</v>
      </c>
    </row>
    <row r="297" spans="1:1" x14ac:dyDescent="0.45">
      <c r="A297" t="s">
        <v>10546</v>
      </c>
    </row>
    <row r="298" spans="1:1" x14ac:dyDescent="0.45">
      <c r="A298" t="s">
        <v>10547</v>
      </c>
    </row>
    <row r="299" spans="1:1" x14ac:dyDescent="0.45">
      <c r="A299" t="s">
        <v>10548</v>
      </c>
    </row>
    <row r="300" spans="1:1" x14ac:dyDescent="0.45">
      <c r="A300" t="s">
        <v>10549</v>
      </c>
    </row>
    <row r="301" spans="1:1" x14ac:dyDescent="0.45">
      <c r="A301" t="s">
        <v>10550</v>
      </c>
    </row>
    <row r="302" spans="1:1" x14ac:dyDescent="0.45">
      <c r="A302" t="s">
        <v>10551</v>
      </c>
    </row>
    <row r="303" spans="1:1" x14ac:dyDescent="0.45">
      <c r="A303" t="s">
        <v>10552</v>
      </c>
    </row>
    <row r="304" spans="1:1" x14ac:dyDescent="0.45">
      <c r="A304" t="s">
        <v>10553</v>
      </c>
    </row>
    <row r="305" spans="1:1" x14ac:dyDescent="0.45">
      <c r="A305" t="s">
        <v>10554</v>
      </c>
    </row>
    <row r="306" spans="1:1" x14ac:dyDescent="0.45">
      <c r="A306" t="s">
        <v>10555</v>
      </c>
    </row>
    <row r="307" spans="1:1" x14ac:dyDescent="0.45">
      <c r="A307" t="s">
        <v>10556</v>
      </c>
    </row>
    <row r="308" spans="1:1" x14ac:dyDescent="0.45">
      <c r="A308" t="s">
        <v>10557</v>
      </c>
    </row>
    <row r="309" spans="1:1" x14ac:dyDescent="0.45">
      <c r="A309" t="s">
        <v>10558</v>
      </c>
    </row>
    <row r="310" spans="1:1" x14ac:dyDescent="0.45">
      <c r="A310" t="s">
        <v>10559</v>
      </c>
    </row>
    <row r="311" spans="1:1" x14ac:dyDescent="0.45">
      <c r="A311" t="s">
        <v>10560</v>
      </c>
    </row>
    <row r="312" spans="1:1" x14ac:dyDescent="0.45">
      <c r="A312" t="s">
        <v>10561</v>
      </c>
    </row>
    <row r="313" spans="1:1" x14ac:dyDescent="0.45">
      <c r="A313" t="s">
        <v>10562</v>
      </c>
    </row>
    <row r="314" spans="1:1" x14ac:dyDescent="0.45">
      <c r="A314" t="s">
        <v>10563</v>
      </c>
    </row>
    <row r="315" spans="1:1" x14ac:dyDescent="0.45">
      <c r="A315" t="s">
        <v>10564</v>
      </c>
    </row>
    <row r="316" spans="1:1" x14ac:dyDescent="0.45">
      <c r="A316" t="s">
        <v>10565</v>
      </c>
    </row>
    <row r="317" spans="1:1" x14ac:dyDescent="0.45">
      <c r="A317" t="s">
        <v>10566</v>
      </c>
    </row>
    <row r="318" spans="1:1" x14ac:dyDescent="0.45">
      <c r="A318" t="s">
        <v>10567</v>
      </c>
    </row>
    <row r="319" spans="1:1" x14ac:dyDescent="0.45">
      <c r="A319" t="s">
        <v>10568</v>
      </c>
    </row>
    <row r="320" spans="1:1" x14ac:dyDescent="0.45">
      <c r="A320" t="s">
        <v>10569</v>
      </c>
    </row>
    <row r="321" spans="1:1" x14ac:dyDescent="0.45">
      <c r="A321" t="s">
        <v>10570</v>
      </c>
    </row>
    <row r="322" spans="1:1" x14ac:dyDescent="0.45">
      <c r="A322" t="s">
        <v>10571</v>
      </c>
    </row>
    <row r="323" spans="1:1" x14ac:dyDescent="0.45">
      <c r="A323" t="s">
        <v>10572</v>
      </c>
    </row>
    <row r="324" spans="1:1" x14ac:dyDescent="0.45">
      <c r="A324" t="s">
        <v>10573</v>
      </c>
    </row>
    <row r="325" spans="1:1" x14ac:dyDescent="0.45">
      <c r="A325" t="s">
        <v>10574</v>
      </c>
    </row>
    <row r="326" spans="1:1" x14ac:dyDescent="0.45">
      <c r="A326" t="s">
        <v>10575</v>
      </c>
    </row>
    <row r="327" spans="1:1" x14ac:dyDescent="0.45">
      <c r="A327" t="s">
        <v>10576</v>
      </c>
    </row>
    <row r="328" spans="1:1" x14ac:dyDescent="0.45">
      <c r="A328" t="s">
        <v>10577</v>
      </c>
    </row>
    <row r="329" spans="1:1" x14ac:dyDescent="0.45">
      <c r="A329" t="s">
        <v>10578</v>
      </c>
    </row>
    <row r="330" spans="1:1" x14ac:dyDescent="0.45">
      <c r="A330" t="s">
        <v>10579</v>
      </c>
    </row>
    <row r="331" spans="1:1" x14ac:dyDescent="0.45">
      <c r="A331" t="s">
        <v>10580</v>
      </c>
    </row>
    <row r="332" spans="1:1" x14ac:dyDescent="0.45">
      <c r="A332" t="s">
        <v>10581</v>
      </c>
    </row>
    <row r="333" spans="1:1" x14ac:dyDescent="0.45">
      <c r="A333" t="s">
        <v>10582</v>
      </c>
    </row>
    <row r="334" spans="1:1" x14ac:dyDescent="0.45">
      <c r="A334" t="s">
        <v>10583</v>
      </c>
    </row>
    <row r="335" spans="1:1" x14ac:dyDescent="0.45">
      <c r="A335" t="s">
        <v>10584</v>
      </c>
    </row>
    <row r="336" spans="1:1" x14ac:dyDescent="0.45">
      <c r="A336" t="s">
        <v>10585</v>
      </c>
    </row>
    <row r="337" spans="1:1" x14ac:dyDescent="0.45">
      <c r="A337" t="s">
        <v>10586</v>
      </c>
    </row>
    <row r="338" spans="1:1" x14ac:dyDescent="0.45">
      <c r="A338" t="s">
        <v>10587</v>
      </c>
    </row>
    <row r="339" spans="1:1" x14ac:dyDescent="0.45">
      <c r="A339" t="s">
        <v>10588</v>
      </c>
    </row>
    <row r="340" spans="1:1" x14ac:dyDescent="0.45">
      <c r="A340" t="s">
        <v>10589</v>
      </c>
    </row>
    <row r="341" spans="1:1" x14ac:dyDescent="0.45">
      <c r="A341" t="s">
        <v>10590</v>
      </c>
    </row>
    <row r="342" spans="1:1" x14ac:dyDescent="0.45">
      <c r="A342" t="s">
        <v>10591</v>
      </c>
    </row>
    <row r="343" spans="1:1" x14ac:dyDescent="0.45">
      <c r="A343" t="s">
        <v>10592</v>
      </c>
    </row>
    <row r="344" spans="1:1" x14ac:dyDescent="0.45">
      <c r="A344" t="s">
        <v>10593</v>
      </c>
    </row>
    <row r="345" spans="1:1" x14ac:dyDescent="0.45">
      <c r="A345" t="s">
        <v>10594</v>
      </c>
    </row>
    <row r="346" spans="1:1" x14ac:dyDescent="0.45">
      <c r="A346" t="s">
        <v>10595</v>
      </c>
    </row>
    <row r="347" spans="1:1" x14ac:dyDescent="0.45">
      <c r="A347" t="s">
        <v>10596</v>
      </c>
    </row>
    <row r="348" spans="1:1" x14ac:dyDescent="0.45">
      <c r="A348" t="s">
        <v>10597</v>
      </c>
    </row>
    <row r="349" spans="1:1" x14ac:dyDescent="0.45">
      <c r="A349" t="s">
        <v>10598</v>
      </c>
    </row>
    <row r="350" spans="1:1" x14ac:dyDescent="0.45">
      <c r="A350" t="s">
        <v>10599</v>
      </c>
    </row>
    <row r="351" spans="1:1" x14ac:dyDescent="0.45">
      <c r="A351" t="s">
        <v>10600</v>
      </c>
    </row>
    <row r="352" spans="1:1" x14ac:dyDescent="0.45">
      <c r="A352" t="s">
        <v>10601</v>
      </c>
    </row>
    <row r="353" spans="1:1" x14ac:dyDescent="0.45">
      <c r="A353" t="s">
        <v>10602</v>
      </c>
    </row>
    <row r="354" spans="1:1" x14ac:dyDescent="0.45">
      <c r="A354" t="s">
        <v>10603</v>
      </c>
    </row>
    <row r="355" spans="1:1" x14ac:dyDescent="0.45">
      <c r="A355" t="s">
        <v>10604</v>
      </c>
    </row>
    <row r="356" spans="1:1" x14ac:dyDescent="0.45">
      <c r="A356" t="s">
        <v>10605</v>
      </c>
    </row>
    <row r="357" spans="1:1" x14ac:dyDescent="0.45">
      <c r="A357" t="s">
        <v>10606</v>
      </c>
    </row>
    <row r="358" spans="1:1" x14ac:dyDescent="0.45">
      <c r="A358" t="s">
        <v>10607</v>
      </c>
    </row>
    <row r="359" spans="1:1" x14ac:dyDescent="0.45">
      <c r="A359" t="s">
        <v>10608</v>
      </c>
    </row>
    <row r="360" spans="1:1" x14ac:dyDescent="0.45">
      <c r="A360" t="s">
        <v>10609</v>
      </c>
    </row>
    <row r="361" spans="1:1" x14ac:dyDescent="0.45">
      <c r="A361" t="s">
        <v>10610</v>
      </c>
    </row>
    <row r="362" spans="1:1" x14ac:dyDescent="0.45">
      <c r="A362" t="s">
        <v>10611</v>
      </c>
    </row>
    <row r="363" spans="1:1" x14ac:dyDescent="0.45">
      <c r="A363" t="s">
        <v>10612</v>
      </c>
    </row>
    <row r="364" spans="1:1" x14ac:dyDescent="0.45">
      <c r="A364" t="s">
        <v>10613</v>
      </c>
    </row>
    <row r="365" spans="1:1" x14ac:dyDescent="0.45">
      <c r="A365" t="s">
        <v>10614</v>
      </c>
    </row>
    <row r="366" spans="1:1" x14ac:dyDescent="0.45">
      <c r="A366" t="s">
        <v>10615</v>
      </c>
    </row>
    <row r="367" spans="1:1" x14ac:dyDescent="0.45">
      <c r="A367" t="s">
        <v>10616</v>
      </c>
    </row>
    <row r="368" spans="1:1" x14ac:dyDescent="0.45">
      <c r="A368" t="s">
        <v>10617</v>
      </c>
    </row>
    <row r="369" spans="1:1" x14ac:dyDescent="0.45">
      <c r="A369" t="s">
        <v>10618</v>
      </c>
    </row>
    <row r="370" spans="1:1" x14ac:dyDescent="0.45">
      <c r="A370" t="s">
        <v>10619</v>
      </c>
    </row>
    <row r="371" spans="1:1" x14ac:dyDescent="0.45">
      <c r="A371" t="s">
        <v>10620</v>
      </c>
    </row>
    <row r="372" spans="1:1" x14ac:dyDescent="0.45">
      <c r="A372" t="s">
        <v>10621</v>
      </c>
    </row>
    <row r="373" spans="1:1" x14ac:dyDescent="0.45">
      <c r="A373" t="s">
        <v>10622</v>
      </c>
    </row>
    <row r="374" spans="1:1" x14ac:dyDescent="0.45">
      <c r="A374" t="s">
        <v>10623</v>
      </c>
    </row>
    <row r="375" spans="1:1" x14ac:dyDescent="0.45">
      <c r="A375" t="s">
        <v>10624</v>
      </c>
    </row>
    <row r="376" spans="1:1" x14ac:dyDescent="0.45">
      <c r="A376" t="s">
        <v>10625</v>
      </c>
    </row>
    <row r="377" spans="1:1" x14ac:dyDescent="0.45">
      <c r="A377" t="s">
        <v>10626</v>
      </c>
    </row>
    <row r="378" spans="1:1" x14ac:dyDescent="0.45">
      <c r="A378" t="s">
        <v>10627</v>
      </c>
    </row>
    <row r="379" spans="1:1" x14ac:dyDescent="0.45">
      <c r="A379" t="s">
        <v>10628</v>
      </c>
    </row>
    <row r="380" spans="1:1" x14ac:dyDescent="0.45">
      <c r="A380" t="s">
        <v>10629</v>
      </c>
    </row>
    <row r="381" spans="1:1" x14ac:dyDescent="0.45">
      <c r="A381" t="s">
        <v>10630</v>
      </c>
    </row>
    <row r="382" spans="1:1" x14ac:dyDescent="0.45">
      <c r="A382" t="s">
        <v>10631</v>
      </c>
    </row>
    <row r="383" spans="1:1" x14ac:dyDescent="0.45">
      <c r="A383" t="s">
        <v>10632</v>
      </c>
    </row>
    <row r="384" spans="1:1" x14ac:dyDescent="0.45">
      <c r="A384" t="s">
        <v>10633</v>
      </c>
    </row>
    <row r="385" spans="1:1" x14ac:dyDescent="0.45">
      <c r="A385" t="s">
        <v>10634</v>
      </c>
    </row>
    <row r="386" spans="1:1" x14ac:dyDescent="0.45">
      <c r="A386" t="s">
        <v>10635</v>
      </c>
    </row>
    <row r="387" spans="1:1" x14ac:dyDescent="0.45">
      <c r="A387" t="s">
        <v>10636</v>
      </c>
    </row>
    <row r="388" spans="1:1" x14ac:dyDescent="0.45">
      <c r="A388" t="s">
        <v>10637</v>
      </c>
    </row>
    <row r="389" spans="1:1" x14ac:dyDescent="0.45">
      <c r="A389" t="s">
        <v>10638</v>
      </c>
    </row>
    <row r="390" spans="1:1" x14ac:dyDescent="0.45">
      <c r="A390" t="s">
        <v>10639</v>
      </c>
    </row>
    <row r="391" spans="1:1" x14ac:dyDescent="0.45">
      <c r="A391" t="s">
        <v>10640</v>
      </c>
    </row>
    <row r="392" spans="1:1" x14ac:dyDescent="0.45">
      <c r="A392" t="s">
        <v>10641</v>
      </c>
    </row>
    <row r="393" spans="1:1" x14ac:dyDescent="0.45">
      <c r="A393" t="s">
        <v>10642</v>
      </c>
    </row>
    <row r="394" spans="1:1" x14ac:dyDescent="0.45">
      <c r="A394" t="s">
        <v>10643</v>
      </c>
    </row>
    <row r="395" spans="1:1" x14ac:dyDescent="0.45">
      <c r="A395" t="s">
        <v>10644</v>
      </c>
    </row>
    <row r="396" spans="1:1" x14ac:dyDescent="0.45">
      <c r="A396" t="s">
        <v>10645</v>
      </c>
    </row>
    <row r="397" spans="1:1" x14ac:dyDescent="0.45">
      <c r="A397" t="s">
        <v>10646</v>
      </c>
    </row>
    <row r="398" spans="1:1" x14ac:dyDescent="0.45">
      <c r="A398" t="s">
        <v>10647</v>
      </c>
    </row>
    <row r="399" spans="1:1" x14ac:dyDescent="0.45">
      <c r="A399" t="s">
        <v>10648</v>
      </c>
    </row>
    <row r="400" spans="1:1" x14ac:dyDescent="0.45">
      <c r="A400" t="s">
        <v>10649</v>
      </c>
    </row>
    <row r="401" spans="1:1" x14ac:dyDescent="0.45">
      <c r="A401" t="s">
        <v>10650</v>
      </c>
    </row>
    <row r="402" spans="1:1" x14ac:dyDescent="0.45">
      <c r="A402" t="s">
        <v>10651</v>
      </c>
    </row>
    <row r="403" spans="1:1" x14ac:dyDescent="0.45">
      <c r="A403" t="s">
        <v>10652</v>
      </c>
    </row>
    <row r="404" spans="1:1" x14ac:dyDescent="0.45">
      <c r="A404" t="s">
        <v>10653</v>
      </c>
    </row>
    <row r="405" spans="1:1" x14ac:dyDescent="0.45">
      <c r="A405" t="s">
        <v>10654</v>
      </c>
    </row>
    <row r="406" spans="1:1" x14ac:dyDescent="0.45">
      <c r="A406" t="s">
        <v>10655</v>
      </c>
    </row>
    <row r="407" spans="1:1" x14ac:dyDescent="0.45">
      <c r="A407" t="s">
        <v>10656</v>
      </c>
    </row>
    <row r="408" spans="1:1" x14ac:dyDescent="0.45">
      <c r="A408" t="s">
        <v>10657</v>
      </c>
    </row>
    <row r="409" spans="1:1" x14ac:dyDescent="0.45">
      <c r="A409" t="s">
        <v>10658</v>
      </c>
    </row>
    <row r="410" spans="1:1" x14ac:dyDescent="0.45">
      <c r="A410" t="s">
        <v>10659</v>
      </c>
    </row>
    <row r="411" spans="1:1" x14ac:dyDescent="0.45">
      <c r="A411" t="s">
        <v>10660</v>
      </c>
    </row>
    <row r="412" spans="1:1" x14ac:dyDescent="0.45">
      <c r="A412" t="s">
        <v>10661</v>
      </c>
    </row>
    <row r="413" spans="1:1" x14ac:dyDescent="0.45">
      <c r="A413" t="s">
        <v>10662</v>
      </c>
    </row>
    <row r="414" spans="1:1" x14ac:dyDescent="0.45">
      <c r="A414" t="s">
        <v>10663</v>
      </c>
    </row>
    <row r="415" spans="1:1" x14ac:dyDescent="0.45">
      <c r="A415" t="s">
        <v>10664</v>
      </c>
    </row>
    <row r="416" spans="1:1" x14ac:dyDescent="0.45">
      <c r="A416" t="s">
        <v>10665</v>
      </c>
    </row>
    <row r="417" spans="1:1" x14ac:dyDescent="0.45">
      <c r="A417" t="s">
        <v>10666</v>
      </c>
    </row>
    <row r="418" spans="1:1" x14ac:dyDescent="0.45">
      <c r="A418" t="s">
        <v>10667</v>
      </c>
    </row>
    <row r="419" spans="1:1" x14ac:dyDescent="0.45">
      <c r="A419" t="s">
        <v>10668</v>
      </c>
    </row>
    <row r="420" spans="1:1" x14ac:dyDescent="0.45">
      <c r="A420" t="s">
        <v>10669</v>
      </c>
    </row>
    <row r="421" spans="1:1" x14ac:dyDescent="0.45">
      <c r="A421" t="s">
        <v>10670</v>
      </c>
    </row>
    <row r="422" spans="1:1" x14ac:dyDescent="0.45">
      <c r="A422" t="s">
        <v>10671</v>
      </c>
    </row>
    <row r="423" spans="1:1" x14ac:dyDescent="0.45">
      <c r="A423" t="s">
        <v>10672</v>
      </c>
    </row>
    <row r="424" spans="1:1" x14ac:dyDescent="0.45">
      <c r="A424" t="s">
        <v>10673</v>
      </c>
    </row>
    <row r="425" spans="1:1" x14ac:dyDescent="0.45">
      <c r="A425" t="s">
        <v>10674</v>
      </c>
    </row>
    <row r="426" spans="1:1" x14ac:dyDescent="0.45">
      <c r="A426" t="s">
        <v>10675</v>
      </c>
    </row>
    <row r="427" spans="1:1" x14ac:dyDescent="0.45">
      <c r="A427" t="s">
        <v>10676</v>
      </c>
    </row>
    <row r="428" spans="1:1" x14ac:dyDescent="0.45">
      <c r="A428" t="s">
        <v>10677</v>
      </c>
    </row>
    <row r="429" spans="1:1" x14ac:dyDescent="0.45">
      <c r="A429" t="s">
        <v>10678</v>
      </c>
    </row>
    <row r="430" spans="1:1" x14ac:dyDescent="0.45">
      <c r="A430" t="s">
        <v>10679</v>
      </c>
    </row>
    <row r="431" spans="1:1" x14ac:dyDescent="0.45">
      <c r="A431" t="s">
        <v>10680</v>
      </c>
    </row>
    <row r="432" spans="1:1" x14ac:dyDescent="0.45">
      <c r="A432" t="s">
        <v>10681</v>
      </c>
    </row>
    <row r="433" spans="1:1" x14ac:dyDescent="0.45">
      <c r="A433" t="s">
        <v>10682</v>
      </c>
    </row>
    <row r="434" spans="1:1" x14ac:dyDescent="0.45">
      <c r="A434" t="s">
        <v>10683</v>
      </c>
    </row>
    <row r="435" spans="1:1" x14ac:dyDescent="0.45">
      <c r="A435" t="s">
        <v>10684</v>
      </c>
    </row>
    <row r="436" spans="1:1" x14ac:dyDescent="0.45">
      <c r="A436" t="s">
        <v>10685</v>
      </c>
    </row>
    <row r="437" spans="1:1" x14ac:dyDescent="0.45">
      <c r="A437" t="s">
        <v>10686</v>
      </c>
    </row>
    <row r="438" spans="1:1" x14ac:dyDescent="0.45">
      <c r="A438" t="s">
        <v>10687</v>
      </c>
    </row>
    <row r="439" spans="1:1" x14ac:dyDescent="0.45">
      <c r="A439" t="s">
        <v>10688</v>
      </c>
    </row>
    <row r="440" spans="1:1" x14ac:dyDescent="0.45">
      <c r="A440" t="s">
        <v>10689</v>
      </c>
    </row>
    <row r="441" spans="1:1" x14ac:dyDescent="0.45">
      <c r="A441" t="s">
        <v>10690</v>
      </c>
    </row>
    <row r="442" spans="1:1" x14ac:dyDescent="0.45">
      <c r="A442" t="s">
        <v>10691</v>
      </c>
    </row>
    <row r="443" spans="1:1" x14ac:dyDescent="0.45">
      <c r="A443" t="s">
        <v>10692</v>
      </c>
    </row>
    <row r="444" spans="1:1" x14ac:dyDescent="0.45">
      <c r="A444" t="s">
        <v>10693</v>
      </c>
    </row>
    <row r="445" spans="1:1" x14ac:dyDescent="0.45">
      <c r="A445" t="s">
        <v>10694</v>
      </c>
    </row>
    <row r="446" spans="1:1" x14ac:dyDescent="0.45">
      <c r="A446" t="s">
        <v>10695</v>
      </c>
    </row>
    <row r="447" spans="1:1" x14ac:dyDescent="0.45">
      <c r="A447" t="s">
        <v>10696</v>
      </c>
    </row>
    <row r="448" spans="1:1" x14ac:dyDescent="0.45">
      <c r="A448" t="s">
        <v>10697</v>
      </c>
    </row>
    <row r="449" spans="1:1" x14ac:dyDescent="0.45">
      <c r="A449" t="s">
        <v>10698</v>
      </c>
    </row>
    <row r="450" spans="1:1" x14ac:dyDescent="0.45">
      <c r="A450" t="s">
        <v>10699</v>
      </c>
    </row>
    <row r="451" spans="1:1" x14ac:dyDescent="0.45">
      <c r="A451" t="s">
        <v>10700</v>
      </c>
    </row>
    <row r="452" spans="1:1" x14ac:dyDescent="0.45">
      <c r="A452" t="s">
        <v>10701</v>
      </c>
    </row>
    <row r="453" spans="1:1" x14ac:dyDescent="0.45">
      <c r="A453" t="s">
        <v>10702</v>
      </c>
    </row>
    <row r="454" spans="1:1" x14ac:dyDescent="0.45">
      <c r="A454" t="s">
        <v>10703</v>
      </c>
    </row>
    <row r="455" spans="1:1" x14ac:dyDescent="0.45">
      <c r="A455" t="s">
        <v>10704</v>
      </c>
    </row>
    <row r="456" spans="1:1" x14ac:dyDescent="0.45">
      <c r="A456" t="s">
        <v>10705</v>
      </c>
    </row>
    <row r="457" spans="1:1" x14ac:dyDescent="0.45">
      <c r="A457" t="s">
        <v>10706</v>
      </c>
    </row>
    <row r="458" spans="1:1" x14ac:dyDescent="0.45">
      <c r="A458" t="s">
        <v>10707</v>
      </c>
    </row>
    <row r="459" spans="1:1" x14ac:dyDescent="0.45">
      <c r="A459" t="s">
        <v>10708</v>
      </c>
    </row>
    <row r="460" spans="1:1" x14ac:dyDescent="0.45">
      <c r="A460" t="s">
        <v>10709</v>
      </c>
    </row>
    <row r="461" spans="1:1" x14ac:dyDescent="0.45">
      <c r="A461" t="s">
        <v>10710</v>
      </c>
    </row>
    <row r="462" spans="1:1" x14ac:dyDescent="0.45">
      <c r="A462" t="s">
        <v>10711</v>
      </c>
    </row>
    <row r="463" spans="1:1" x14ac:dyDescent="0.45">
      <c r="A463" t="s">
        <v>10712</v>
      </c>
    </row>
    <row r="464" spans="1:1" x14ac:dyDescent="0.45">
      <c r="A464" t="s">
        <v>10713</v>
      </c>
    </row>
    <row r="465" spans="1:1" x14ac:dyDescent="0.45">
      <c r="A465" t="s">
        <v>10714</v>
      </c>
    </row>
    <row r="466" spans="1:1" x14ac:dyDescent="0.45">
      <c r="A466" t="s">
        <v>10715</v>
      </c>
    </row>
    <row r="467" spans="1:1" x14ac:dyDescent="0.45">
      <c r="A467" t="s">
        <v>10716</v>
      </c>
    </row>
    <row r="468" spans="1:1" x14ac:dyDescent="0.45">
      <c r="A468" t="s">
        <v>10717</v>
      </c>
    </row>
    <row r="469" spans="1:1" x14ac:dyDescent="0.45">
      <c r="A469" t="s">
        <v>10718</v>
      </c>
    </row>
    <row r="470" spans="1:1" x14ac:dyDescent="0.45">
      <c r="A470" t="s">
        <v>10719</v>
      </c>
    </row>
    <row r="471" spans="1:1" x14ac:dyDescent="0.45">
      <c r="A471" t="s">
        <v>10720</v>
      </c>
    </row>
    <row r="472" spans="1:1" x14ac:dyDescent="0.45">
      <c r="A472" t="s">
        <v>10721</v>
      </c>
    </row>
    <row r="473" spans="1:1" x14ac:dyDescent="0.45">
      <c r="A473" t="s">
        <v>10722</v>
      </c>
    </row>
    <row r="474" spans="1:1" x14ac:dyDescent="0.45">
      <c r="A474" t="s">
        <v>10723</v>
      </c>
    </row>
    <row r="475" spans="1:1" x14ac:dyDescent="0.45">
      <c r="A475" t="s">
        <v>10724</v>
      </c>
    </row>
    <row r="476" spans="1:1" x14ac:dyDescent="0.45">
      <c r="A476" t="s">
        <v>10725</v>
      </c>
    </row>
    <row r="477" spans="1:1" x14ac:dyDescent="0.45">
      <c r="A477" t="s">
        <v>10726</v>
      </c>
    </row>
    <row r="478" spans="1:1" x14ac:dyDescent="0.45">
      <c r="A478" t="s">
        <v>10727</v>
      </c>
    </row>
    <row r="479" spans="1:1" x14ac:dyDescent="0.45">
      <c r="A479" t="s">
        <v>10728</v>
      </c>
    </row>
    <row r="480" spans="1:1" x14ac:dyDescent="0.45">
      <c r="A480" t="s">
        <v>10729</v>
      </c>
    </row>
    <row r="481" spans="1:1" x14ac:dyDescent="0.45">
      <c r="A481" t="s">
        <v>10730</v>
      </c>
    </row>
    <row r="482" spans="1:1" x14ac:dyDescent="0.45">
      <c r="A482" t="s">
        <v>10731</v>
      </c>
    </row>
    <row r="483" spans="1:1" x14ac:dyDescent="0.45">
      <c r="A483" t="s">
        <v>10732</v>
      </c>
    </row>
    <row r="484" spans="1:1" x14ac:dyDescent="0.45">
      <c r="A484" t="s">
        <v>10733</v>
      </c>
    </row>
    <row r="485" spans="1:1" x14ac:dyDescent="0.45">
      <c r="A485" t="s">
        <v>10734</v>
      </c>
    </row>
    <row r="486" spans="1:1" x14ac:dyDescent="0.45">
      <c r="A486" t="s">
        <v>10735</v>
      </c>
    </row>
    <row r="487" spans="1:1" x14ac:dyDescent="0.45">
      <c r="A487" t="s">
        <v>10736</v>
      </c>
    </row>
    <row r="488" spans="1:1" x14ac:dyDescent="0.45">
      <c r="A488" t="s">
        <v>10737</v>
      </c>
    </row>
    <row r="489" spans="1:1" x14ac:dyDescent="0.45">
      <c r="A489" t="s">
        <v>10738</v>
      </c>
    </row>
    <row r="490" spans="1:1" x14ac:dyDescent="0.45">
      <c r="A490" t="s">
        <v>10739</v>
      </c>
    </row>
    <row r="491" spans="1:1" x14ac:dyDescent="0.45">
      <c r="A491" t="s">
        <v>10740</v>
      </c>
    </row>
    <row r="492" spans="1:1" x14ac:dyDescent="0.45">
      <c r="A492" t="s">
        <v>10741</v>
      </c>
    </row>
    <row r="493" spans="1:1" x14ac:dyDescent="0.45">
      <c r="A493" t="s">
        <v>10742</v>
      </c>
    </row>
    <row r="494" spans="1:1" x14ac:dyDescent="0.45">
      <c r="A494" t="s">
        <v>10743</v>
      </c>
    </row>
    <row r="495" spans="1:1" x14ac:dyDescent="0.45">
      <c r="A495" t="s">
        <v>10744</v>
      </c>
    </row>
    <row r="496" spans="1:1" x14ac:dyDescent="0.45">
      <c r="A496" t="s">
        <v>10745</v>
      </c>
    </row>
    <row r="497" spans="1:1" x14ac:dyDescent="0.45">
      <c r="A497" t="s">
        <v>10746</v>
      </c>
    </row>
    <row r="498" spans="1:1" x14ac:dyDescent="0.45">
      <c r="A498" t="s">
        <v>10747</v>
      </c>
    </row>
    <row r="499" spans="1:1" x14ac:dyDescent="0.45">
      <c r="A499" t="s">
        <v>10748</v>
      </c>
    </row>
    <row r="500" spans="1:1" x14ac:dyDescent="0.45">
      <c r="A500" t="s">
        <v>10749</v>
      </c>
    </row>
    <row r="501" spans="1:1" x14ac:dyDescent="0.45">
      <c r="A501" t="s">
        <v>10750</v>
      </c>
    </row>
    <row r="502" spans="1:1" x14ac:dyDescent="0.45">
      <c r="A502" t="s">
        <v>10751</v>
      </c>
    </row>
    <row r="503" spans="1:1" x14ac:dyDescent="0.45">
      <c r="A503" t="s">
        <v>10752</v>
      </c>
    </row>
    <row r="504" spans="1:1" x14ac:dyDescent="0.45">
      <c r="A504" t="s">
        <v>10753</v>
      </c>
    </row>
    <row r="505" spans="1:1" x14ac:dyDescent="0.45">
      <c r="A505" t="s">
        <v>10754</v>
      </c>
    </row>
    <row r="506" spans="1:1" x14ac:dyDescent="0.45">
      <c r="A506" t="s">
        <v>10755</v>
      </c>
    </row>
    <row r="507" spans="1:1" x14ac:dyDescent="0.45">
      <c r="A507" t="s">
        <v>10756</v>
      </c>
    </row>
    <row r="508" spans="1:1" x14ac:dyDescent="0.45">
      <c r="A508" t="s">
        <v>10757</v>
      </c>
    </row>
    <row r="509" spans="1:1" x14ac:dyDescent="0.45">
      <c r="A509" t="s">
        <v>10758</v>
      </c>
    </row>
    <row r="510" spans="1:1" x14ac:dyDescent="0.45">
      <c r="A510" t="s">
        <v>10759</v>
      </c>
    </row>
    <row r="511" spans="1:1" x14ac:dyDescent="0.45">
      <c r="A511" t="s">
        <v>10760</v>
      </c>
    </row>
    <row r="512" spans="1:1" x14ac:dyDescent="0.45">
      <c r="A512" t="s">
        <v>10761</v>
      </c>
    </row>
    <row r="513" spans="1:1" x14ac:dyDescent="0.45">
      <c r="A513" t="s">
        <v>10762</v>
      </c>
    </row>
    <row r="514" spans="1:1" x14ac:dyDescent="0.45">
      <c r="A514" t="s">
        <v>10763</v>
      </c>
    </row>
    <row r="515" spans="1:1" x14ac:dyDescent="0.45">
      <c r="A515" t="s">
        <v>10764</v>
      </c>
    </row>
    <row r="516" spans="1:1" x14ac:dyDescent="0.45">
      <c r="A516" t="s">
        <v>10765</v>
      </c>
    </row>
    <row r="517" spans="1:1" x14ac:dyDescent="0.45">
      <c r="A517" t="s">
        <v>10766</v>
      </c>
    </row>
    <row r="518" spans="1:1" x14ac:dyDescent="0.45">
      <c r="A518" t="s">
        <v>10767</v>
      </c>
    </row>
    <row r="519" spans="1:1" x14ac:dyDescent="0.45">
      <c r="A519" t="s">
        <v>10768</v>
      </c>
    </row>
    <row r="520" spans="1:1" x14ac:dyDescent="0.45">
      <c r="A520" t="s">
        <v>10769</v>
      </c>
    </row>
    <row r="521" spans="1:1" x14ac:dyDescent="0.45">
      <c r="A521" t="s">
        <v>10770</v>
      </c>
    </row>
    <row r="522" spans="1:1" x14ac:dyDescent="0.45">
      <c r="A522" t="s">
        <v>10771</v>
      </c>
    </row>
    <row r="523" spans="1:1" x14ac:dyDescent="0.45">
      <c r="A523" t="s">
        <v>10772</v>
      </c>
    </row>
    <row r="524" spans="1:1" x14ac:dyDescent="0.45">
      <c r="A524" t="s">
        <v>10773</v>
      </c>
    </row>
    <row r="525" spans="1:1" x14ac:dyDescent="0.45">
      <c r="A525" t="s">
        <v>10774</v>
      </c>
    </row>
    <row r="526" spans="1:1" x14ac:dyDescent="0.45">
      <c r="A526" t="s">
        <v>10775</v>
      </c>
    </row>
    <row r="527" spans="1:1" x14ac:dyDescent="0.45">
      <c r="A527" t="s">
        <v>10776</v>
      </c>
    </row>
    <row r="528" spans="1:1" x14ac:dyDescent="0.45">
      <c r="A528" t="s">
        <v>10777</v>
      </c>
    </row>
    <row r="529" spans="1:1" x14ac:dyDescent="0.45">
      <c r="A529" t="s">
        <v>10778</v>
      </c>
    </row>
    <row r="530" spans="1:1" x14ac:dyDescent="0.45">
      <c r="A530" t="s">
        <v>10779</v>
      </c>
    </row>
    <row r="531" spans="1:1" x14ac:dyDescent="0.45">
      <c r="A531" t="s">
        <v>10780</v>
      </c>
    </row>
    <row r="532" spans="1:1" x14ac:dyDescent="0.45">
      <c r="A532" t="s">
        <v>10781</v>
      </c>
    </row>
    <row r="533" spans="1:1" x14ac:dyDescent="0.45">
      <c r="A533" t="s">
        <v>10782</v>
      </c>
    </row>
    <row r="534" spans="1:1" x14ac:dyDescent="0.45">
      <c r="A534" t="s">
        <v>10783</v>
      </c>
    </row>
    <row r="535" spans="1:1" x14ac:dyDescent="0.45">
      <c r="A535" t="s">
        <v>10784</v>
      </c>
    </row>
    <row r="536" spans="1:1" x14ac:dyDescent="0.45">
      <c r="A536" t="s">
        <v>10785</v>
      </c>
    </row>
    <row r="537" spans="1:1" x14ac:dyDescent="0.45">
      <c r="A537" t="s">
        <v>10786</v>
      </c>
    </row>
    <row r="538" spans="1:1" x14ac:dyDescent="0.45">
      <c r="A538" t="s">
        <v>10787</v>
      </c>
    </row>
    <row r="539" spans="1:1" x14ac:dyDescent="0.45">
      <c r="A539" t="s">
        <v>10788</v>
      </c>
    </row>
    <row r="540" spans="1:1" x14ac:dyDescent="0.45">
      <c r="A540" t="s">
        <v>10789</v>
      </c>
    </row>
    <row r="541" spans="1:1" x14ac:dyDescent="0.45">
      <c r="A541" t="s">
        <v>10790</v>
      </c>
    </row>
    <row r="542" spans="1:1" x14ac:dyDescent="0.45">
      <c r="A542" t="s">
        <v>10791</v>
      </c>
    </row>
    <row r="543" spans="1:1" x14ac:dyDescent="0.45">
      <c r="A543" t="s">
        <v>10792</v>
      </c>
    </row>
    <row r="544" spans="1:1" x14ac:dyDescent="0.45">
      <c r="A544" t="s">
        <v>10793</v>
      </c>
    </row>
    <row r="545" spans="1:1" x14ac:dyDescent="0.45">
      <c r="A545" t="s">
        <v>10794</v>
      </c>
    </row>
    <row r="546" spans="1:1" x14ac:dyDescent="0.45">
      <c r="A546" t="s">
        <v>10795</v>
      </c>
    </row>
    <row r="547" spans="1:1" x14ac:dyDescent="0.45">
      <c r="A547" t="s">
        <v>10796</v>
      </c>
    </row>
    <row r="548" spans="1:1" x14ac:dyDescent="0.45">
      <c r="A548" t="s">
        <v>10797</v>
      </c>
    </row>
    <row r="549" spans="1:1" x14ac:dyDescent="0.45">
      <c r="A549" t="s">
        <v>10798</v>
      </c>
    </row>
    <row r="550" spans="1:1" x14ac:dyDescent="0.45">
      <c r="A550" t="s">
        <v>10799</v>
      </c>
    </row>
    <row r="551" spans="1:1" x14ac:dyDescent="0.45">
      <c r="A551" t="s">
        <v>10800</v>
      </c>
    </row>
    <row r="552" spans="1:1" x14ac:dyDescent="0.45">
      <c r="A552" t="s">
        <v>10801</v>
      </c>
    </row>
    <row r="553" spans="1:1" x14ac:dyDescent="0.45">
      <c r="A553" t="s">
        <v>10802</v>
      </c>
    </row>
    <row r="554" spans="1:1" x14ac:dyDescent="0.45">
      <c r="A554" t="s">
        <v>10803</v>
      </c>
    </row>
    <row r="555" spans="1:1" x14ac:dyDescent="0.45">
      <c r="A555" t="s">
        <v>10804</v>
      </c>
    </row>
    <row r="556" spans="1:1" x14ac:dyDescent="0.45">
      <c r="A556" t="s">
        <v>10805</v>
      </c>
    </row>
    <row r="557" spans="1:1" x14ac:dyDescent="0.45">
      <c r="A557" t="s">
        <v>10806</v>
      </c>
    </row>
    <row r="558" spans="1:1" x14ac:dyDescent="0.45">
      <c r="A558" t="s">
        <v>10807</v>
      </c>
    </row>
    <row r="559" spans="1:1" x14ac:dyDescent="0.45">
      <c r="A559" t="s">
        <v>10808</v>
      </c>
    </row>
    <row r="560" spans="1:1" x14ac:dyDescent="0.45">
      <c r="A560" t="s">
        <v>10809</v>
      </c>
    </row>
    <row r="561" spans="1:1" x14ac:dyDescent="0.45">
      <c r="A561" t="s">
        <v>10810</v>
      </c>
    </row>
    <row r="562" spans="1:1" x14ac:dyDescent="0.45">
      <c r="A562" t="s">
        <v>10811</v>
      </c>
    </row>
    <row r="563" spans="1:1" x14ac:dyDescent="0.45">
      <c r="A563" t="s">
        <v>10812</v>
      </c>
    </row>
    <row r="564" spans="1:1" x14ac:dyDescent="0.45">
      <c r="A564" t="s">
        <v>10813</v>
      </c>
    </row>
    <row r="565" spans="1:1" x14ac:dyDescent="0.45">
      <c r="A565" t="s">
        <v>10814</v>
      </c>
    </row>
    <row r="566" spans="1:1" x14ac:dyDescent="0.45">
      <c r="A566" t="s">
        <v>10815</v>
      </c>
    </row>
    <row r="567" spans="1:1" x14ac:dyDescent="0.45">
      <c r="A567" t="s">
        <v>10816</v>
      </c>
    </row>
    <row r="568" spans="1:1" x14ac:dyDescent="0.45">
      <c r="A568" t="s">
        <v>10817</v>
      </c>
    </row>
    <row r="569" spans="1:1" x14ac:dyDescent="0.45">
      <c r="A569" t="s">
        <v>10818</v>
      </c>
    </row>
    <row r="570" spans="1:1" x14ac:dyDescent="0.45">
      <c r="A570" t="s">
        <v>10819</v>
      </c>
    </row>
    <row r="571" spans="1:1" x14ac:dyDescent="0.45">
      <c r="A571" t="s">
        <v>10820</v>
      </c>
    </row>
    <row r="572" spans="1:1" x14ac:dyDescent="0.45">
      <c r="A572" t="s">
        <v>10821</v>
      </c>
    </row>
    <row r="573" spans="1:1" x14ac:dyDescent="0.45">
      <c r="A573" t="s">
        <v>10822</v>
      </c>
    </row>
    <row r="574" spans="1:1" x14ac:dyDescent="0.45">
      <c r="A574" t="s">
        <v>10823</v>
      </c>
    </row>
    <row r="575" spans="1:1" x14ac:dyDescent="0.45">
      <c r="A575" t="s">
        <v>10824</v>
      </c>
    </row>
    <row r="576" spans="1:1" x14ac:dyDescent="0.45">
      <c r="A576" t="s">
        <v>10825</v>
      </c>
    </row>
    <row r="577" spans="1:1" x14ac:dyDescent="0.45">
      <c r="A577" t="s">
        <v>10826</v>
      </c>
    </row>
    <row r="578" spans="1:1" x14ac:dyDescent="0.45">
      <c r="A578" t="s">
        <v>10827</v>
      </c>
    </row>
    <row r="579" spans="1:1" x14ac:dyDescent="0.45">
      <c r="A579" t="s">
        <v>10828</v>
      </c>
    </row>
    <row r="580" spans="1:1" x14ac:dyDescent="0.45">
      <c r="A580" t="s">
        <v>10829</v>
      </c>
    </row>
    <row r="581" spans="1:1" x14ac:dyDescent="0.45">
      <c r="A581" t="s">
        <v>10830</v>
      </c>
    </row>
    <row r="582" spans="1:1" x14ac:dyDescent="0.45">
      <c r="A582" t="s">
        <v>10831</v>
      </c>
    </row>
    <row r="583" spans="1:1" x14ac:dyDescent="0.45">
      <c r="A583" t="s">
        <v>10832</v>
      </c>
    </row>
    <row r="584" spans="1:1" x14ac:dyDescent="0.45">
      <c r="A584" t="s">
        <v>10833</v>
      </c>
    </row>
    <row r="585" spans="1:1" x14ac:dyDescent="0.45">
      <c r="A585" t="s">
        <v>10834</v>
      </c>
    </row>
    <row r="586" spans="1:1" x14ac:dyDescent="0.45">
      <c r="A586" t="s">
        <v>10835</v>
      </c>
    </row>
    <row r="587" spans="1:1" x14ac:dyDescent="0.45">
      <c r="A587" t="s">
        <v>10836</v>
      </c>
    </row>
    <row r="588" spans="1:1" x14ac:dyDescent="0.45">
      <c r="A588" t="s">
        <v>10837</v>
      </c>
    </row>
    <row r="589" spans="1:1" x14ac:dyDescent="0.45">
      <c r="A589" t="s">
        <v>10838</v>
      </c>
    </row>
    <row r="590" spans="1:1" x14ac:dyDescent="0.45">
      <c r="A590" t="s">
        <v>10839</v>
      </c>
    </row>
    <row r="591" spans="1:1" x14ac:dyDescent="0.45">
      <c r="A591" t="s">
        <v>10840</v>
      </c>
    </row>
    <row r="592" spans="1:1" x14ac:dyDescent="0.45">
      <c r="A592" t="s">
        <v>10841</v>
      </c>
    </row>
    <row r="593" spans="1:1" x14ac:dyDescent="0.45">
      <c r="A593" t="s">
        <v>10842</v>
      </c>
    </row>
    <row r="594" spans="1:1" x14ac:dyDescent="0.45">
      <c r="A594" t="s">
        <v>10843</v>
      </c>
    </row>
    <row r="595" spans="1:1" x14ac:dyDescent="0.45">
      <c r="A595" t="s">
        <v>10844</v>
      </c>
    </row>
    <row r="596" spans="1:1" x14ac:dyDescent="0.45">
      <c r="A596" t="s">
        <v>10845</v>
      </c>
    </row>
    <row r="597" spans="1:1" x14ac:dyDescent="0.45">
      <c r="A597" t="s">
        <v>10846</v>
      </c>
    </row>
    <row r="598" spans="1:1" x14ac:dyDescent="0.45">
      <c r="A598" t="s">
        <v>10847</v>
      </c>
    </row>
    <row r="599" spans="1:1" x14ac:dyDescent="0.45">
      <c r="A599" t="s">
        <v>10848</v>
      </c>
    </row>
    <row r="600" spans="1:1" x14ac:dyDescent="0.45">
      <c r="A600" t="s">
        <v>10849</v>
      </c>
    </row>
    <row r="601" spans="1:1" x14ac:dyDescent="0.45">
      <c r="A601" t="s">
        <v>10850</v>
      </c>
    </row>
    <row r="602" spans="1:1" x14ac:dyDescent="0.45">
      <c r="A602" t="s">
        <v>10851</v>
      </c>
    </row>
    <row r="603" spans="1:1" x14ac:dyDescent="0.45">
      <c r="A603" t="s">
        <v>10852</v>
      </c>
    </row>
    <row r="604" spans="1:1" x14ac:dyDescent="0.45">
      <c r="A604" t="s">
        <v>10853</v>
      </c>
    </row>
    <row r="605" spans="1:1" x14ac:dyDescent="0.45">
      <c r="A605" t="s">
        <v>10854</v>
      </c>
    </row>
    <row r="606" spans="1:1" x14ac:dyDescent="0.45">
      <c r="A606" t="s">
        <v>10855</v>
      </c>
    </row>
    <row r="607" spans="1:1" x14ac:dyDescent="0.45">
      <c r="A607" t="s">
        <v>10856</v>
      </c>
    </row>
    <row r="608" spans="1:1" x14ac:dyDescent="0.45">
      <c r="A608" t="s">
        <v>10857</v>
      </c>
    </row>
    <row r="609" spans="1:1" x14ac:dyDescent="0.45">
      <c r="A609" t="s">
        <v>10858</v>
      </c>
    </row>
    <row r="610" spans="1:1" x14ac:dyDescent="0.45">
      <c r="A610" t="s">
        <v>10859</v>
      </c>
    </row>
    <row r="611" spans="1:1" x14ac:dyDescent="0.45">
      <c r="A611" t="s">
        <v>10860</v>
      </c>
    </row>
    <row r="612" spans="1:1" x14ac:dyDescent="0.45">
      <c r="A612" t="s">
        <v>10861</v>
      </c>
    </row>
    <row r="613" spans="1:1" x14ac:dyDescent="0.45">
      <c r="A613" t="s">
        <v>10862</v>
      </c>
    </row>
    <row r="614" spans="1:1" x14ac:dyDescent="0.45">
      <c r="A614" t="s">
        <v>10863</v>
      </c>
    </row>
    <row r="615" spans="1:1" x14ac:dyDescent="0.45">
      <c r="A615" t="s">
        <v>10864</v>
      </c>
    </row>
    <row r="616" spans="1:1" x14ac:dyDescent="0.45">
      <c r="A616" t="s">
        <v>10865</v>
      </c>
    </row>
    <row r="617" spans="1:1" x14ac:dyDescent="0.45">
      <c r="A617" t="s">
        <v>10866</v>
      </c>
    </row>
    <row r="618" spans="1:1" x14ac:dyDescent="0.45">
      <c r="A618" t="s">
        <v>10867</v>
      </c>
    </row>
    <row r="619" spans="1:1" x14ac:dyDescent="0.45">
      <c r="A619" t="s">
        <v>10868</v>
      </c>
    </row>
    <row r="620" spans="1:1" x14ac:dyDescent="0.45">
      <c r="A620" t="s">
        <v>10869</v>
      </c>
    </row>
    <row r="621" spans="1:1" x14ac:dyDescent="0.45">
      <c r="A621" t="s">
        <v>10870</v>
      </c>
    </row>
    <row r="622" spans="1:1" x14ac:dyDescent="0.45">
      <c r="A622" t="s">
        <v>10871</v>
      </c>
    </row>
    <row r="623" spans="1:1" x14ac:dyDescent="0.45">
      <c r="A623" t="s">
        <v>10872</v>
      </c>
    </row>
    <row r="624" spans="1:1" x14ac:dyDescent="0.45">
      <c r="A624" t="s">
        <v>10873</v>
      </c>
    </row>
    <row r="625" spans="1:1" x14ac:dyDescent="0.45">
      <c r="A625" t="s">
        <v>10874</v>
      </c>
    </row>
    <row r="626" spans="1:1" x14ac:dyDescent="0.45">
      <c r="A626" t="s">
        <v>10875</v>
      </c>
    </row>
    <row r="627" spans="1:1" x14ac:dyDescent="0.45">
      <c r="A627" t="s">
        <v>10876</v>
      </c>
    </row>
    <row r="628" spans="1:1" x14ac:dyDescent="0.45">
      <c r="A628" t="s">
        <v>10877</v>
      </c>
    </row>
    <row r="629" spans="1:1" x14ac:dyDescent="0.45">
      <c r="A629" t="s">
        <v>10878</v>
      </c>
    </row>
    <row r="630" spans="1:1" x14ac:dyDescent="0.45">
      <c r="A630" t="s">
        <v>10879</v>
      </c>
    </row>
    <row r="631" spans="1:1" x14ac:dyDescent="0.45">
      <c r="A631" t="s">
        <v>10880</v>
      </c>
    </row>
    <row r="632" spans="1:1" x14ac:dyDescent="0.45">
      <c r="A632" t="s">
        <v>10881</v>
      </c>
    </row>
    <row r="633" spans="1:1" x14ac:dyDescent="0.45">
      <c r="A633" t="s">
        <v>10882</v>
      </c>
    </row>
    <row r="634" spans="1:1" x14ac:dyDescent="0.45">
      <c r="A634" t="s">
        <v>10883</v>
      </c>
    </row>
    <row r="635" spans="1:1" x14ac:dyDescent="0.45">
      <c r="A635" t="s">
        <v>10884</v>
      </c>
    </row>
    <row r="636" spans="1:1" x14ac:dyDescent="0.45">
      <c r="A636" t="s">
        <v>10885</v>
      </c>
    </row>
    <row r="637" spans="1:1" x14ac:dyDescent="0.45">
      <c r="A637" t="s">
        <v>10886</v>
      </c>
    </row>
    <row r="638" spans="1:1" x14ac:dyDescent="0.45">
      <c r="A638" t="s">
        <v>10887</v>
      </c>
    </row>
    <row r="639" spans="1:1" x14ac:dyDescent="0.45">
      <c r="A639" t="s">
        <v>10888</v>
      </c>
    </row>
    <row r="640" spans="1:1" x14ac:dyDescent="0.45">
      <c r="A640" t="s">
        <v>10889</v>
      </c>
    </row>
    <row r="641" spans="1:1" x14ac:dyDescent="0.45">
      <c r="A641" t="s">
        <v>10890</v>
      </c>
    </row>
    <row r="642" spans="1:1" x14ac:dyDescent="0.45">
      <c r="A642" t="s">
        <v>10891</v>
      </c>
    </row>
    <row r="643" spans="1:1" x14ac:dyDescent="0.45">
      <c r="A643" t="s">
        <v>10892</v>
      </c>
    </row>
    <row r="644" spans="1:1" x14ac:dyDescent="0.45">
      <c r="A644" t="s">
        <v>10893</v>
      </c>
    </row>
    <row r="645" spans="1:1" x14ac:dyDescent="0.45">
      <c r="A645" t="s">
        <v>10894</v>
      </c>
    </row>
    <row r="646" spans="1:1" x14ac:dyDescent="0.45">
      <c r="A646" t="s">
        <v>10895</v>
      </c>
    </row>
    <row r="647" spans="1:1" x14ac:dyDescent="0.45">
      <c r="A647" t="s">
        <v>10896</v>
      </c>
    </row>
    <row r="648" spans="1:1" x14ac:dyDescent="0.45">
      <c r="A648" t="s">
        <v>10897</v>
      </c>
    </row>
    <row r="649" spans="1:1" x14ac:dyDescent="0.45">
      <c r="A649" t="s">
        <v>10898</v>
      </c>
    </row>
    <row r="650" spans="1:1" x14ac:dyDescent="0.45">
      <c r="A650" t="s">
        <v>10899</v>
      </c>
    </row>
    <row r="651" spans="1:1" x14ac:dyDescent="0.45">
      <c r="A651" t="s">
        <v>10900</v>
      </c>
    </row>
    <row r="652" spans="1:1" x14ac:dyDescent="0.45">
      <c r="A652" t="s">
        <v>10901</v>
      </c>
    </row>
    <row r="653" spans="1:1" x14ac:dyDescent="0.45">
      <c r="A653" t="s">
        <v>10902</v>
      </c>
    </row>
    <row r="654" spans="1:1" x14ac:dyDescent="0.45">
      <c r="A654" t="s">
        <v>10903</v>
      </c>
    </row>
    <row r="655" spans="1:1" x14ac:dyDescent="0.45">
      <c r="A655" t="s">
        <v>10904</v>
      </c>
    </row>
    <row r="656" spans="1:1" x14ac:dyDescent="0.45">
      <c r="A656" t="s">
        <v>10905</v>
      </c>
    </row>
    <row r="657" spans="1:1" x14ac:dyDescent="0.45">
      <c r="A657" t="s">
        <v>10906</v>
      </c>
    </row>
    <row r="658" spans="1:1" x14ac:dyDescent="0.45">
      <c r="A658" t="s">
        <v>10907</v>
      </c>
    </row>
    <row r="659" spans="1:1" x14ac:dyDescent="0.45">
      <c r="A659" t="s">
        <v>10908</v>
      </c>
    </row>
    <row r="660" spans="1:1" x14ac:dyDescent="0.45">
      <c r="A660" t="s">
        <v>10909</v>
      </c>
    </row>
    <row r="661" spans="1:1" x14ac:dyDescent="0.45">
      <c r="A661" t="s">
        <v>10910</v>
      </c>
    </row>
    <row r="662" spans="1:1" x14ac:dyDescent="0.45">
      <c r="A662" t="s">
        <v>10911</v>
      </c>
    </row>
    <row r="663" spans="1:1" x14ac:dyDescent="0.45">
      <c r="A663" t="s">
        <v>10912</v>
      </c>
    </row>
    <row r="664" spans="1:1" x14ac:dyDescent="0.45">
      <c r="A664" t="s">
        <v>10913</v>
      </c>
    </row>
    <row r="665" spans="1:1" x14ac:dyDescent="0.45">
      <c r="A665" t="s">
        <v>10914</v>
      </c>
    </row>
    <row r="666" spans="1:1" x14ac:dyDescent="0.45">
      <c r="A666" t="s">
        <v>10915</v>
      </c>
    </row>
    <row r="667" spans="1:1" x14ac:dyDescent="0.45">
      <c r="A667" t="s">
        <v>10916</v>
      </c>
    </row>
    <row r="668" spans="1:1" x14ac:dyDescent="0.45">
      <c r="A668" t="s">
        <v>10917</v>
      </c>
    </row>
    <row r="669" spans="1:1" x14ac:dyDescent="0.45">
      <c r="A669" t="s">
        <v>10918</v>
      </c>
    </row>
    <row r="670" spans="1:1" x14ac:dyDescent="0.45">
      <c r="A670" t="s">
        <v>10919</v>
      </c>
    </row>
    <row r="671" spans="1:1" x14ac:dyDescent="0.45">
      <c r="A671" t="s">
        <v>10920</v>
      </c>
    </row>
    <row r="672" spans="1:1" x14ac:dyDescent="0.45">
      <c r="A672" t="s">
        <v>10921</v>
      </c>
    </row>
    <row r="673" spans="1:1" x14ac:dyDescent="0.45">
      <c r="A673" t="s">
        <v>10922</v>
      </c>
    </row>
    <row r="674" spans="1:1" x14ac:dyDescent="0.45">
      <c r="A674" t="s">
        <v>10923</v>
      </c>
    </row>
    <row r="675" spans="1:1" x14ac:dyDescent="0.45">
      <c r="A675" t="s">
        <v>10924</v>
      </c>
    </row>
    <row r="676" spans="1:1" x14ac:dyDescent="0.45">
      <c r="A676" t="s">
        <v>10925</v>
      </c>
    </row>
    <row r="677" spans="1:1" x14ac:dyDescent="0.45">
      <c r="A677" t="s">
        <v>10926</v>
      </c>
    </row>
    <row r="678" spans="1:1" x14ac:dyDescent="0.45">
      <c r="A678" t="s">
        <v>10927</v>
      </c>
    </row>
    <row r="679" spans="1:1" x14ac:dyDescent="0.45">
      <c r="A679" t="s">
        <v>10928</v>
      </c>
    </row>
    <row r="680" spans="1:1" x14ac:dyDescent="0.45">
      <c r="A680" t="s">
        <v>10929</v>
      </c>
    </row>
    <row r="681" spans="1:1" x14ac:dyDescent="0.45">
      <c r="A681" t="s">
        <v>10930</v>
      </c>
    </row>
    <row r="682" spans="1:1" x14ac:dyDescent="0.45">
      <c r="A682" t="s">
        <v>10931</v>
      </c>
    </row>
    <row r="683" spans="1:1" x14ac:dyDescent="0.45">
      <c r="A683" t="s">
        <v>10932</v>
      </c>
    </row>
    <row r="684" spans="1:1" x14ac:dyDescent="0.45">
      <c r="A684" t="s">
        <v>10933</v>
      </c>
    </row>
    <row r="685" spans="1:1" x14ac:dyDescent="0.45">
      <c r="A685" t="s">
        <v>10934</v>
      </c>
    </row>
    <row r="686" spans="1:1" x14ac:dyDescent="0.45">
      <c r="A686" t="s">
        <v>10935</v>
      </c>
    </row>
    <row r="687" spans="1:1" x14ac:dyDescent="0.45">
      <c r="A687" t="s">
        <v>10936</v>
      </c>
    </row>
    <row r="688" spans="1:1" x14ac:dyDescent="0.45">
      <c r="A688" t="s">
        <v>10937</v>
      </c>
    </row>
    <row r="689" spans="1:1" x14ac:dyDescent="0.45">
      <c r="A689" t="s">
        <v>10938</v>
      </c>
    </row>
    <row r="690" spans="1:1" x14ac:dyDescent="0.45">
      <c r="A690" t="s">
        <v>10939</v>
      </c>
    </row>
    <row r="691" spans="1:1" x14ac:dyDescent="0.45">
      <c r="A691" t="s">
        <v>10940</v>
      </c>
    </row>
    <row r="692" spans="1:1" x14ac:dyDescent="0.45">
      <c r="A692" t="s">
        <v>10941</v>
      </c>
    </row>
    <row r="693" spans="1:1" x14ac:dyDescent="0.45">
      <c r="A693" t="s">
        <v>10942</v>
      </c>
    </row>
    <row r="694" spans="1:1" x14ac:dyDescent="0.45">
      <c r="A694" t="s">
        <v>10943</v>
      </c>
    </row>
    <row r="695" spans="1:1" x14ac:dyDescent="0.45">
      <c r="A695" t="s">
        <v>10944</v>
      </c>
    </row>
    <row r="696" spans="1:1" x14ac:dyDescent="0.45">
      <c r="A696" t="s">
        <v>10945</v>
      </c>
    </row>
    <row r="697" spans="1:1" x14ac:dyDescent="0.45">
      <c r="A697" t="s">
        <v>10946</v>
      </c>
    </row>
    <row r="698" spans="1:1" x14ac:dyDescent="0.45">
      <c r="A698" t="s">
        <v>10947</v>
      </c>
    </row>
    <row r="699" spans="1:1" x14ac:dyDescent="0.45">
      <c r="A699" t="s">
        <v>10948</v>
      </c>
    </row>
    <row r="700" spans="1:1" x14ac:dyDescent="0.45">
      <c r="A700" t="s">
        <v>10949</v>
      </c>
    </row>
    <row r="701" spans="1:1" x14ac:dyDescent="0.45">
      <c r="A701" t="s">
        <v>10950</v>
      </c>
    </row>
    <row r="702" spans="1:1" x14ac:dyDescent="0.45">
      <c r="A702" t="s">
        <v>10951</v>
      </c>
    </row>
    <row r="703" spans="1:1" x14ac:dyDescent="0.45">
      <c r="A703" t="s">
        <v>10952</v>
      </c>
    </row>
    <row r="704" spans="1:1" x14ac:dyDescent="0.45">
      <c r="A704" t="s">
        <v>10953</v>
      </c>
    </row>
    <row r="705" spans="1:1" x14ac:dyDescent="0.45">
      <c r="A705" t="s">
        <v>10954</v>
      </c>
    </row>
    <row r="706" spans="1:1" x14ac:dyDescent="0.45">
      <c r="A706" t="s">
        <v>10955</v>
      </c>
    </row>
    <row r="707" spans="1:1" x14ac:dyDescent="0.45">
      <c r="A707" t="s">
        <v>10956</v>
      </c>
    </row>
    <row r="708" spans="1:1" x14ac:dyDescent="0.45">
      <c r="A708" t="s">
        <v>10957</v>
      </c>
    </row>
    <row r="709" spans="1:1" x14ac:dyDescent="0.45">
      <c r="A709" t="s">
        <v>10958</v>
      </c>
    </row>
    <row r="710" spans="1:1" x14ac:dyDescent="0.45">
      <c r="A710" t="s">
        <v>10959</v>
      </c>
    </row>
    <row r="711" spans="1:1" x14ac:dyDescent="0.45">
      <c r="A711" t="s">
        <v>10960</v>
      </c>
    </row>
    <row r="712" spans="1:1" x14ac:dyDescent="0.45">
      <c r="A712" t="s">
        <v>10961</v>
      </c>
    </row>
    <row r="713" spans="1:1" x14ac:dyDescent="0.45">
      <c r="A713" t="s">
        <v>10962</v>
      </c>
    </row>
    <row r="714" spans="1:1" x14ac:dyDescent="0.45">
      <c r="A714" t="s">
        <v>10963</v>
      </c>
    </row>
    <row r="715" spans="1:1" x14ac:dyDescent="0.45">
      <c r="A715" t="s">
        <v>10964</v>
      </c>
    </row>
    <row r="716" spans="1:1" x14ac:dyDescent="0.45">
      <c r="A716" t="s">
        <v>10965</v>
      </c>
    </row>
    <row r="717" spans="1:1" x14ac:dyDescent="0.45">
      <c r="A717" t="s">
        <v>10966</v>
      </c>
    </row>
    <row r="718" spans="1:1" x14ac:dyDescent="0.45">
      <c r="A718" t="s">
        <v>10967</v>
      </c>
    </row>
    <row r="719" spans="1:1" x14ac:dyDescent="0.45">
      <c r="A719" t="s">
        <v>10968</v>
      </c>
    </row>
    <row r="720" spans="1:1" x14ac:dyDescent="0.45">
      <c r="A720" t="s">
        <v>10969</v>
      </c>
    </row>
    <row r="721" spans="1:1" x14ac:dyDescent="0.45">
      <c r="A721" t="s">
        <v>10970</v>
      </c>
    </row>
    <row r="722" spans="1:1" x14ac:dyDescent="0.45">
      <c r="A722" t="s">
        <v>10971</v>
      </c>
    </row>
    <row r="723" spans="1:1" x14ac:dyDescent="0.45">
      <c r="A723" t="s">
        <v>10972</v>
      </c>
    </row>
    <row r="724" spans="1:1" x14ac:dyDescent="0.45">
      <c r="A724" t="s">
        <v>10973</v>
      </c>
    </row>
    <row r="725" spans="1:1" x14ac:dyDescent="0.45">
      <c r="A725" t="s">
        <v>10974</v>
      </c>
    </row>
    <row r="726" spans="1:1" x14ac:dyDescent="0.45">
      <c r="A726" t="s">
        <v>10975</v>
      </c>
    </row>
    <row r="727" spans="1:1" x14ac:dyDescent="0.45">
      <c r="A727" t="s">
        <v>10976</v>
      </c>
    </row>
    <row r="728" spans="1:1" x14ac:dyDescent="0.45">
      <c r="A728" t="s">
        <v>10977</v>
      </c>
    </row>
    <row r="729" spans="1:1" x14ac:dyDescent="0.45">
      <c r="A729" t="s">
        <v>10978</v>
      </c>
    </row>
    <row r="730" spans="1:1" x14ac:dyDescent="0.45">
      <c r="A730" t="s">
        <v>10979</v>
      </c>
    </row>
    <row r="731" spans="1:1" x14ac:dyDescent="0.45">
      <c r="A731" t="s">
        <v>10980</v>
      </c>
    </row>
    <row r="732" spans="1:1" x14ac:dyDescent="0.45">
      <c r="A732" t="s">
        <v>10981</v>
      </c>
    </row>
    <row r="733" spans="1:1" x14ac:dyDescent="0.45">
      <c r="A733" t="s">
        <v>10982</v>
      </c>
    </row>
    <row r="734" spans="1:1" x14ac:dyDescent="0.45">
      <c r="A734" t="s">
        <v>10983</v>
      </c>
    </row>
    <row r="735" spans="1:1" x14ac:dyDescent="0.45">
      <c r="A735" t="s">
        <v>10984</v>
      </c>
    </row>
    <row r="736" spans="1:1" x14ac:dyDescent="0.45">
      <c r="A736" t="s">
        <v>10985</v>
      </c>
    </row>
    <row r="737" spans="1:1" x14ac:dyDescent="0.45">
      <c r="A737" t="s">
        <v>10986</v>
      </c>
    </row>
    <row r="738" spans="1:1" x14ac:dyDescent="0.45">
      <c r="A738" t="s">
        <v>10987</v>
      </c>
    </row>
    <row r="739" spans="1:1" x14ac:dyDescent="0.45">
      <c r="A739" t="s">
        <v>10988</v>
      </c>
    </row>
    <row r="740" spans="1:1" x14ac:dyDescent="0.45">
      <c r="A740" t="s">
        <v>10989</v>
      </c>
    </row>
    <row r="741" spans="1:1" x14ac:dyDescent="0.45">
      <c r="A741" t="s">
        <v>10990</v>
      </c>
    </row>
    <row r="742" spans="1:1" x14ac:dyDescent="0.45">
      <c r="A742" t="s">
        <v>10991</v>
      </c>
    </row>
    <row r="743" spans="1:1" x14ac:dyDescent="0.45">
      <c r="A743" t="s">
        <v>10992</v>
      </c>
    </row>
    <row r="744" spans="1:1" x14ac:dyDescent="0.45">
      <c r="A744" t="s">
        <v>10993</v>
      </c>
    </row>
    <row r="745" spans="1:1" x14ac:dyDescent="0.45">
      <c r="A745" t="s">
        <v>10994</v>
      </c>
    </row>
    <row r="746" spans="1:1" x14ac:dyDescent="0.45">
      <c r="A746" t="s">
        <v>10995</v>
      </c>
    </row>
    <row r="747" spans="1:1" x14ac:dyDescent="0.45">
      <c r="A747" t="s">
        <v>10996</v>
      </c>
    </row>
    <row r="748" spans="1:1" x14ac:dyDescent="0.45">
      <c r="A748" t="s">
        <v>10997</v>
      </c>
    </row>
    <row r="749" spans="1:1" x14ac:dyDescent="0.45">
      <c r="A749" t="s">
        <v>10998</v>
      </c>
    </row>
    <row r="750" spans="1:1" x14ac:dyDescent="0.45">
      <c r="A750" t="s">
        <v>10999</v>
      </c>
    </row>
    <row r="751" spans="1:1" x14ac:dyDescent="0.45">
      <c r="A751" t="s">
        <v>11000</v>
      </c>
    </row>
    <row r="752" spans="1:1" x14ac:dyDescent="0.45">
      <c r="A752" t="s">
        <v>11001</v>
      </c>
    </row>
    <row r="753" spans="1:1" x14ac:dyDescent="0.45">
      <c r="A753" t="s">
        <v>11002</v>
      </c>
    </row>
    <row r="754" spans="1:1" x14ac:dyDescent="0.45">
      <c r="A754" t="s">
        <v>11003</v>
      </c>
    </row>
    <row r="755" spans="1:1" x14ac:dyDescent="0.45">
      <c r="A755" t="s">
        <v>11004</v>
      </c>
    </row>
    <row r="756" spans="1:1" x14ac:dyDescent="0.45">
      <c r="A756" t="s">
        <v>11005</v>
      </c>
    </row>
    <row r="757" spans="1:1" x14ac:dyDescent="0.45">
      <c r="A757" t="s">
        <v>11006</v>
      </c>
    </row>
    <row r="758" spans="1:1" x14ac:dyDescent="0.45">
      <c r="A758" t="s">
        <v>11007</v>
      </c>
    </row>
    <row r="759" spans="1:1" x14ac:dyDescent="0.45">
      <c r="A759" t="s">
        <v>11008</v>
      </c>
    </row>
    <row r="760" spans="1:1" x14ac:dyDescent="0.45">
      <c r="A760" t="s">
        <v>11009</v>
      </c>
    </row>
    <row r="761" spans="1:1" x14ac:dyDescent="0.45">
      <c r="A761" t="s">
        <v>11010</v>
      </c>
    </row>
    <row r="762" spans="1:1" x14ac:dyDescent="0.45">
      <c r="A762" t="s">
        <v>11011</v>
      </c>
    </row>
    <row r="763" spans="1:1" x14ac:dyDescent="0.45">
      <c r="A763" t="s">
        <v>11012</v>
      </c>
    </row>
    <row r="764" spans="1:1" x14ac:dyDescent="0.45">
      <c r="A764" t="s">
        <v>11013</v>
      </c>
    </row>
    <row r="765" spans="1:1" x14ac:dyDescent="0.45">
      <c r="A765" t="s">
        <v>11014</v>
      </c>
    </row>
    <row r="766" spans="1:1" x14ac:dyDescent="0.45">
      <c r="A766" t="s">
        <v>11015</v>
      </c>
    </row>
    <row r="767" spans="1:1" x14ac:dyDescent="0.45">
      <c r="A767" t="s">
        <v>11016</v>
      </c>
    </row>
    <row r="768" spans="1:1" x14ac:dyDescent="0.45">
      <c r="A768" t="s">
        <v>11017</v>
      </c>
    </row>
    <row r="769" spans="1:1" x14ac:dyDescent="0.45">
      <c r="A769" t="s">
        <v>11018</v>
      </c>
    </row>
    <row r="770" spans="1:1" x14ac:dyDescent="0.45">
      <c r="A770" t="s">
        <v>11019</v>
      </c>
    </row>
    <row r="771" spans="1:1" x14ac:dyDescent="0.45">
      <c r="A771" t="s">
        <v>11020</v>
      </c>
    </row>
    <row r="772" spans="1:1" x14ac:dyDescent="0.45">
      <c r="A772" t="s">
        <v>11021</v>
      </c>
    </row>
    <row r="773" spans="1:1" x14ac:dyDescent="0.45">
      <c r="A773" t="s">
        <v>11022</v>
      </c>
    </row>
    <row r="774" spans="1:1" x14ac:dyDescent="0.45">
      <c r="A774" t="s">
        <v>11023</v>
      </c>
    </row>
    <row r="775" spans="1:1" x14ac:dyDescent="0.45">
      <c r="A775" t="s">
        <v>11024</v>
      </c>
    </row>
    <row r="776" spans="1:1" x14ac:dyDescent="0.45">
      <c r="A776" t="s">
        <v>11025</v>
      </c>
    </row>
    <row r="777" spans="1:1" x14ac:dyDescent="0.45">
      <c r="A777" t="s">
        <v>11026</v>
      </c>
    </row>
    <row r="778" spans="1:1" x14ac:dyDescent="0.45">
      <c r="A778" t="s">
        <v>11027</v>
      </c>
    </row>
    <row r="779" spans="1:1" x14ac:dyDescent="0.45">
      <c r="A779" t="s">
        <v>11028</v>
      </c>
    </row>
    <row r="780" spans="1:1" x14ac:dyDescent="0.45">
      <c r="A780" t="s">
        <v>11029</v>
      </c>
    </row>
    <row r="781" spans="1:1" x14ac:dyDescent="0.45">
      <c r="A781" t="s">
        <v>11030</v>
      </c>
    </row>
    <row r="782" spans="1:1" x14ac:dyDescent="0.45">
      <c r="A782" t="s">
        <v>11031</v>
      </c>
    </row>
    <row r="783" spans="1:1" x14ac:dyDescent="0.45">
      <c r="A783" t="s">
        <v>11032</v>
      </c>
    </row>
    <row r="784" spans="1:1" x14ac:dyDescent="0.45">
      <c r="A784" t="s">
        <v>11033</v>
      </c>
    </row>
    <row r="785" spans="1:1" x14ac:dyDescent="0.45">
      <c r="A785" t="s">
        <v>11034</v>
      </c>
    </row>
    <row r="786" spans="1:1" x14ac:dyDescent="0.45">
      <c r="A786" t="s">
        <v>11035</v>
      </c>
    </row>
    <row r="787" spans="1:1" x14ac:dyDescent="0.45">
      <c r="A787" t="s">
        <v>11036</v>
      </c>
    </row>
    <row r="788" spans="1:1" x14ac:dyDescent="0.45">
      <c r="A788" t="s">
        <v>11037</v>
      </c>
    </row>
    <row r="789" spans="1:1" x14ac:dyDescent="0.45">
      <c r="A789" t="s">
        <v>11038</v>
      </c>
    </row>
    <row r="790" spans="1:1" x14ac:dyDescent="0.45">
      <c r="A790" t="s">
        <v>11039</v>
      </c>
    </row>
    <row r="791" spans="1:1" x14ac:dyDescent="0.45">
      <c r="A791" t="s">
        <v>11040</v>
      </c>
    </row>
    <row r="792" spans="1:1" x14ac:dyDescent="0.45">
      <c r="A792" t="s">
        <v>11041</v>
      </c>
    </row>
    <row r="793" spans="1:1" x14ac:dyDescent="0.45">
      <c r="A793" t="s">
        <v>11042</v>
      </c>
    </row>
    <row r="794" spans="1:1" x14ac:dyDescent="0.45">
      <c r="A794" t="s">
        <v>11043</v>
      </c>
    </row>
    <row r="795" spans="1:1" x14ac:dyDescent="0.45">
      <c r="A795" t="s">
        <v>11044</v>
      </c>
    </row>
    <row r="796" spans="1:1" x14ac:dyDescent="0.45">
      <c r="A796" t="s">
        <v>11045</v>
      </c>
    </row>
    <row r="797" spans="1:1" x14ac:dyDescent="0.45">
      <c r="A797" t="s">
        <v>11046</v>
      </c>
    </row>
    <row r="798" spans="1:1" x14ac:dyDescent="0.45">
      <c r="A798" t="s">
        <v>11047</v>
      </c>
    </row>
    <row r="799" spans="1:1" x14ac:dyDescent="0.45">
      <c r="A799" t="s">
        <v>11048</v>
      </c>
    </row>
    <row r="800" spans="1:1" x14ac:dyDescent="0.45">
      <c r="A800" t="s">
        <v>11049</v>
      </c>
    </row>
    <row r="801" spans="1:1" x14ac:dyDescent="0.45">
      <c r="A801" t="s">
        <v>11050</v>
      </c>
    </row>
    <row r="802" spans="1:1" x14ac:dyDescent="0.45">
      <c r="A802" t="s">
        <v>11051</v>
      </c>
    </row>
    <row r="803" spans="1:1" x14ac:dyDescent="0.45">
      <c r="A803" t="s">
        <v>11052</v>
      </c>
    </row>
    <row r="804" spans="1:1" x14ac:dyDescent="0.45">
      <c r="A804" t="s">
        <v>11053</v>
      </c>
    </row>
    <row r="805" spans="1:1" x14ac:dyDescent="0.45">
      <c r="A805" t="s">
        <v>11054</v>
      </c>
    </row>
    <row r="806" spans="1:1" x14ac:dyDescent="0.45">
      <c r="A806" t="s">
        <v>11055</v>
      </c>
    </row>
    <row r="807" spans="1:1" x14ac:dyDescent="0.45">
      <c r="A807" t="s">
        <v>11056</v>
      </c>
    </row>
    <row r="808" spans="1:1" x14ac:dyDescent="0.45">
      <c r="A808" t="s">
        <v>11057</v>
      </c>
    </row>
    <row r="809" spans="1:1" x14ac:dyDescent="0.45">
      <c r="A809" t="s">
        <v>11058</v>
      </c>
    </row>
    <row r="810" spans="1:1" x14ac:dyDescent="0.45">
      <c r="A810" t="s">
        <v>11059</v>
      </c>
    </row>
    <row r="811" spans="1:1" x14ac:dyDescent="0.45">
      <c r="A811" t="s">
        <v>11060</v>
      </c>
    </row>
    <row r="812" spans="1:1" x14ac:dyDescent="0.45">
      <c r="A812" t="s">
        <v>11061</v>
      </c>
    </row>
    <row r="813" spans="1:1" x14ac:dyDescent="0.45">
      <c r="A813" t="s">
        <v>11062</v>
      </c>
    </row>
    <row r="814" spans="1:1" x14ac:dyDescent="0.45">
      <c r="A814" t="s">
        <v>11063</v>
      </c>
    </row>
    <row r="815" spans="1:1" x14ac:dyDescent="0.45">
      <c r="A815" t="s">
        <v>11064</v>
      </c>
    </row>
    <row r="816" spans="1:1" x14ac:dyDescent="0.45">
      <c r="A816" t="s">
        <v>11065</v>
      </c>
    </row>
    <row r="817" spans="1:1" x14ac:dyDescent="0.45">
      <c r="A817" t="s">
        <v>11066</v>
      </c>
    </row>
    <row r="818" spans="1:1" x14ac:dyDescent="0.45">
      <c r="A818" t="s">
        <v>11067</v>
      </c>
    </row>
    <row r="819" spans="1:1" x14ac:dyDescent="0.45">
      <c r="A819" t="s">
        <v>11068</v>
      </c>
    </row>
    <row r="820" spans="1:1" x14ac:dyDescent="0.45">
      <c r="A820" t="s">
        <v>11069</v>
      </c>
    </row>
    <row r="821" spans="1:1" x14ac:dyDescent="0.45">
      <c r="A821" t="s">
        <v>11070</v>
      </c>
    </row>
    <row r="822" spans="1:1" x14ac:dyDescent="0.45">
      <c r="A822" t="s">
        <v>11071</v>
      </c>
    </row>
    <row r="823" spans="1:1" x14ac:dyDescent="0.45">
      <c r="A823" t="s">
        <v>11072</v>
      </c>
    </row>
    <row r="824" spans="1:1" x14ac:dyDescent="0.45">
      <c r="A824" t="s">
        <v>11073</v>
      </c>
    </row>
    <row r="825" spans="1:1" x14ac:dyDescent="0.45">
      <c r="A825" t="s">
        <v>11074</v>
      </c>
    </row>
    <row r="826" spans="1:1" x14ac:dyDescent="0.45">
      <c r="A826" t="s">
        <v>11075</v>
      </c>
    </row>
    <row r="827" spans="1:1" x14ac:dyDescent="0.45">
      <c r="A827" t="s">
        <v>11076</v>
      </c>
    </row>
    <row r="828" spans="1:1" x14ac:dyDescent="0.45">
      <c r="A828" t="s">
        <v>11077</v>
      </c>
    </row>
    <row r="829" spans="1:1" x14ac:dyDescent="0.45">
      <c r="A829" t="s">
        <v>11078</v>
      </c>
    </row>
    <row r="830" spans="1:1" x14ac:dyDescent="0.45">
      <c r="A830" t="s">
        <v>11079</v>
      </c>
    </row>
    <row r="831" spans="1:1" x14ac:dyDescent="0.45">
      <c r="A831" t="s">
        <v>11080</v>
      </c>
    </row>
    <row r="832" spans="1:1" x14ac:dyDescent="0.45">
      <c r="A832" t="s">
        <v>11081</v>
      </c>
    </row>
    <row r="833" spans="1:1" x14ac:dyDescent="0.45">
      <c r="A833" t="s">
        <v>11082</v>
      </c>
    </row>
    <row r="834" spans="1:1" x14ac:dyDescent="0.45">
      <c r="A834" t="s">
        <v>11083</v>
      </c>
    </row>
    <row r="835" spans="1:1" x14ac:dyDescent="0.45">
      <c r="A835" t="s">
        <v>11084</v>
      </c>
    </row>
    <row r="836" spans="1:1" x14ac:dyDescent="0.45">
      <c r="A836" t="s">
        <v>11085</v>
      </c>
    </row>
    <row r="837" spans="1:1" x14ac:dyDescent="0.45">
      <c r="A837" t="s">
        <v>11086</v>
      </c>
    </row>
    <row r="838" spans="1:1" x14ac:dyDescent="0.45">
      <c r="A838" t="s">
        <v>11087</v>
      </c>
    </row>
    <row r="839" spans="1:1" x14ac:dyDescent="0.45">
      <c r="A839" t="s">
        <v>11088</v>
      </c>
    </row>
    <row r="840" spans="1:1" x14ac:dyDescent="0.45">
      <c r="A840" t="s">
        <v>11089</v>
      </c>
    </row>
    <row r="841" spans="1:1" x14ac:dyDescent="0.45">
      <c r="A841" t="s">
        <v>11090</v>
      </c>
    </row>
    <row r="842" spans="1:1" x14ac:dyDescent="0.45">
      <c r="A842" t="s">
        <v>11091</v>
      </c>
    </row>
    <row r="843" spans="1:1" x14ac:dyDescent="0.45">
      <c r="A843" t="s">
        <v>11092</v>
      </c>
    </row>
    <row r="844" spans="1:1" x14ac:dyDescent="0.45">
      <c r="A844" t="s">
        <v>11093</v>
      </c>
    </row>
    <row r="845" spans="1:1" x14ac:dyDescent="0.45">
      <c r="A845" t="s">
        <v>11094</v>
      </c>
    </row>
    <row r="846" spans="1:1" x14ac:dyDescent="0.45">
      <c r="A846" t="s">
        <v>11095</v>
      </c>
    </row>
    <row r="847" spans="1:1" x14ac:dyDescent="0.45">
      <c r="A847" t="s">
        <v>11096</v>
      </c>
    </row>
    <row r="848" spans="1:1" x14ac:dyDescent="0.45">
      <c r="A848" t="s">
        <v>11097</v>
      </c>
    </row>
    <row r="849" spans="1:1" x14ac:dyDescent="0.45">
      <c r="A849" t="s">
        <v>11098</v>
      </c>
    </row>
    <row r="850" spans="1:1" x14ac:dyDescent="0.45">
      <c r="A850" t="s">
        <v>11099</v>
      </c>
    </row>
    <row r="851" spans="1:1" x14ac:dyDescent="0.45">
      <c r="A851" t="s">
        <v>11100</v>
      </c>
    </row>
    <row r="852" spans="1:1" x14ac:dyDescent="0.45">
      <c r="A852" t="s">
        <v>11101</v>
      </c>
    </row>
    <row r="853" spans="1:1" x14ac:dyDescent="0.45">
      <c r="A853" t="s">
        <v>11102</v>
      </c>
    </row>
    <row r="854" spans="1:1" x14ac:dyDescent="0.45">
      <c r="A854" t="s">
        <v>11103</v>
      </c>
    </row>
    <row r="855" spans="1:1" x14ac:dyDescent="0.45">
      <c r="A855" t="s">
        <v>11104</v>
      </c>
    </row>
    <row r="856" spans="1:1" x14ac:dyDescent="0.45">
      <c r="A856" t="s">
        <v>11105</v>
      </c>
    </row>
    <row r="857" spans="1:1" x14ac:dyDescent="0.45">
      <c r="A857" t="s">
        <v>11106</v>
      </c>
    </row>
    <row r="858" spans="1:1" x14ac:dyDescent="0.45">
      <c r="A858" t="s">
        <v>11107</v>
      </c>
    </row>
    <row r="859" spans="1:1" x14ac:dyDescent="0.45">
      <c r="A859" t="s">
        <v>11108</v>
      </c>
    </row>
    <row r="860" spans="1:1" x14ac:dyDescent="0.45">
      <c r="A860" t="s">
        <v>11109</v>
      </c>
    </row>
    <row r="861" spans="1:1" x14ac:dyDescent="0.45">
      <c r="A861" t="s">
        <v>11110</v>
      </c>
    </row>
    <row r="862" spans="1:1" x14ac:dyDescent="0.45">
      <c r="A862" t="s">
        <v>11111</v>
      </c>
    </row>
    <row r="863" spans="1:1" x14ac:dyDescent="0.45">
      <c r="A863" t="s">
        <v>11112</v>
      </c>
    </row>
    <row r="864" spans="1:1" x14ac:dyDescent="0.45">
      <c r="A864" t="s">
        <v>11113</v>
      </c>
    </row>
    <row r="865" spans="1:1" x14ac:dyDescent="0.45">
      <c r="A865" t="s">
        <v>11114</v>
      </c>
    </row>
    <row r="866" spans="1:1" x14ac:dyDescent="0.45">
      <c r="A866" t="s">
        <v>11115</v>
      </c>
    </row>
    <row r="867" spans="1:1" x14ac:dyDescent="0.45">
      <c r="A867" t="s">
        <v>11116</v>
      </c>
    </row>
    <row r="868" spans="1:1" x14ac:dyDescent="0.45">
      <c r="A868" t="s">
        <v>11117</v>
      </c>
    </row>
    <row r="869" spans="1:1" x14ac:dyDescent="0.45">
      <c r="A869" t="s">
        <v>11118</v>
      </c>
    </row>
    <row r="870" spans="1:1" x14ac:dyDescent="0.45">
      <c r="A870" t="s">
        <v>11119</v>
      </c>
    </row>
    <row r="871" spans="1:1" x14ac:dyDescent="0.45">
      <c r="A871" t="s">
        <v>11120</v>
      </c>
    </row>
    <row r="872" spans="1:1" x14ac:dyDescent="0.45">
      <c r="A872" t="s">
        <v>11121</v>
      </c>
    </row>
    <row r="873" spans="1:1" x14ac:dyDescent="0.45">
      <c r="A873" t="s">
        <v>11122</v>
      </c>
    </row>
    <row r="874" spans="1:1" x14ac:dyDescent="0.45">
      <c r="A874" t="s">
        <v>11123</v>
      </c>
    </row>
    <row r="875" spans="1:1" x14ac:dyDescent="0.45">
      <c r="A875" t="s">
        <v>11124</v>
      </c>
    </row>
    <row r="876" spans="1:1" x14ac:dyDescent="0.45">
      <c r="A876" t="s">
        <v>11125</v>
      </c>
    </row>
    <row r="877" spans="1:1" x14ac:dyDescent="0.45">
      <c r="A877" t="s">
        <v>11126</v>
      </c>
    </row>
    <row r="878" spans="1:1" x14ac:dyDescent="0.45">
      <c r="A878" t="s">
        <v>11127</v>
      </c>
    </row>
    <row r="879" spans="1:1" x14ac:dyDescent="0.45">
      <c r="A879" t="s">
        <v>11128</v>
      </c>
    </row>
    <row r="880" spans="1:1" x14ac:dyDescent="0.45">
      <c r="A880" t="s">
        <v>11129</v>
      </c>
    </row>
    <row r="881" spans="1:1" x14ac:dyDescent="0.45">
      <c r="A881" t="s">
        <v>11130</v>
      </c>
    </row>
    <row r="882" spans="1:1" x14ac:dyDescent="0.45">
      <c r="A882" t="s">
        <v>11131</v>
      </c>
    </row>
    <row r="883" spans="1:1" x14ac:dyDescent="0.45">
      <c r="A883" t="s">
        <v>11132</v>
      </c>
    </row>
    <row r="884" spans="1:1" x14ac:dyDescent="0.45">
      <c r="A884" t="s">
        <v>11133</v>
      </c>
    </row>
    <row r="885" spans="1:1" x14ac:dyDescent="0.45">
      <c r="A885" t="s">
        <v>11134</v>
      </c>
    </row>
    <row r="886" spans="1:1" x14ac:dyDescent="0.45">
      <c r="A886" t="s">
        <v>11135</v>
      </c>
    </row>
    <row r="887" spans="1:1" x14ac:dyDescent="0.45">
      <c r="A887" t="s">
        <v>11136</v>
      </c>
    </row>
    <row r="888" spans="1:1" x14ac:dyDescent="0.45">
      <c r="A888" t="s">
        <v>11137</v>
      </c>
    </row>
    <row r="889" spans="1:1" x14ac:dyDescent="0.45">
      <c r="A889" t="s">
        <v>11138</v>
      </c>
    </row>
    <row r="890" spans="1:1" x14ac:dyDescent="0.45">
      <c r="A890" t="s">
        <v>11139</v>
      </c>
    </row>
    <row r="891" spans="1:1" x14ac:dyDescent="0.45">
      <c r="A891" t="s">
        <v>11140</v>
      </c>
    </row>
    <row r="892" spans="1:1" x14ac:dyDescent="0.45">
      <c r="A892" t="s">
        <v>11141</v>
      </c>
    </row>
    <row r="893" spans="1:1" x14ac:dyDescent="0.45">
      <c r="A893" t="s">
        <v>11142</v>
      </c>
    </row>
    <row r="894" spans="1:1" x14ac:dyDescent="0.45">
      <c r="A894" t="s">
        <v>11143</v>
      </c>
    </row>
    <row r="895" spans="1:1" x14ac:dyDescent="0.45">
      <c r="A895" t="s">
        <v>11144</v>
      </c>
    </row>
    <row r="896" spans="1:1" x14ac:dyDescent="0.45">
      <c r="A896" t="s">
        <v>11145</v>
      </c>
    </row>
    <row r="897" spans="1:1" x14ac:dyDescent="0.45">
      <c r="A897" t="s">
        <v>11146</v>
      </c>
    </row>
    <row r="898" spans="1:1" x14ac:dyDescent="0.45">
      <c r="A898" t="s">
        <v>11147</v>
      </c>
    </row>
    <row r="899" spans="1:1" x14ac:dyDescent="0.45">
      <c r="A899" t="s">
        <v>11148</v>
      </c>
    </row>
    <row r="900" spans="1:1" x14ac:dyDescent="0.45">
      <c r="A900" t="s">
        <v>11149</v>
      </c>
    </row>
    <row r="901" spans="1:1" x14ac:dyDescent="0.45">
      <c r="A901" t="s">
        <v>11150</v>
      </c>
    </row>
    <row r="902" spans="1:1" x14ac:dyDescent="0.45">
      <c r="A902" t="s">
        <v>11151</v>
      </c>
    </row>
    <row r="903" spans="1:1" x14ac:dyDescent="0.45">
      <c r="A903" t="s">
        <v>11152</v>
      </c>
    </row>
    <row r="904" spans="1:1" x14ac:dyDescent="0.45">
      <c r="A904" t="s">
        <v>11153</v>
      </c>
    </row>
    <row r="905" spans="1:1" x14ac:dyDescent="0.45">
      <c r="A905" t="s">
        <v>11154</v>
      </c>
    </row>
    <row r="906" spans="1:1" x14ac:dyDescent="0.45">
      <c r="A906" t="s">
        <v>11155</v>
      </c>
    </row>
    <row r="907" spans="1:1" x14ac:dyDescent="0.45">
      <c r="A907" t="s">
        <v>11156</v>
      </c>
    </row>
    <row r="908" spans="1:1" x14ac:dyDescent="0.45">
      <c r="A908" t="s">
        <v>11157</v>
      </c>
    </row>
    <row r="909" spans="1:1" x14ac:dyDescent="0.45">
      <c r="A909" t="s">
        <v>11158</v>
      </c>
    </row>
    <row r="910" spans="1:1" x14ac:dyDescent="0.45">
      <c r="A910" t="s">
        <v>11159</v>
      </c>
    </row>
    <row r="911" spans="1:1" x14ac:dyDescent="0.45">
      <c r="A911" t="s">
        <v>11160</v>
      </c>
    </row>
    <row r="912" spans="1:1" x14ac:dyDescent="0.45">
      <c r="A912" t="s">
        <v>11161</v>
      </c>
    </row>
    <row r="913" spans="1:1" x14ac:dyDescent="0.45">
      <c r="A913" t="s">
        <v>11162</v>
      </c>
    </row>
    <row r="914" spans="1:1" x14ac:dyDescent="0.45">
      <c r="A914" t="s">
        <v>11163</v>
      </c>
    </row>
    <row r="915" spans="1:1" x14ac:dyDescent="0.45">
      <c r="A915" t="s">
        <v>11164</v>
      </c>
    </row>
    <row r="916" spans="1:1" x14ac:dyDescent="0.45">
      <c r="A916" t="s">
        <v>11165</v>
      </c>
    </row>
    <row r="917" spans="1:1" x14ac:dyDescent="0.45">
      <c r="A917" t="s">
        <v>11166</v>
      </c>
    </row>
    <row r="918" spans="1:1" x14ac:dyDescent="0.45">
      <c r="A918" t="s">
        <v>11167</v>
      </c>
    </row>
    <row r="919" spans="1:1" x14ac:dyDescent="0.45">
      <c r="A919" t="s">
        <v>11168</v>
      </c>
    </row>
    <row r="920" spans="1:1" x14ac:dyDescent="0.45">
      <c r="A920" t="s">
        <v>11169</v>
      </c>
    </row>
    <row r="921" spans="1:1" x14ac:dyDescent="0.45">
      <c r="A921" t="s">
        <v>11170</v>
      </c>
    </row>
    <row r="922" spans="1:1" x14ac:dyDescent="0.45">
      <c r="A922" t="s">
        <v>11171</v>
      </c>
    </row>
    <row r="923" spans="1:1" x14ac:dyDescent="0.45">
      <c r="A923" t="s">
        <v>11172</v>
      </c>
    </row>
    <row r="924" spans="1:1" x14ac:dyDescent="0.45">
      <c r="A924" t="s">
        <v>11173</v>
      </c>
    </row>
    <row r="925" spans="1:1" x14ac:dyDescent="0.45">
      <c r="A925" t="s">
        <v>11174</v>
      </c>
    </row>
    <row r="926" spans="1:1" x14ac:dyDescent="0.45">
      <c r="A926" t="s">
        <v>11175</v>
      </c>
    </row>
    <row r="927" spans="1:1" x14ac:dyDescent="0.45">
      <c r="A927" t="s">
        <v>11176</v>
      </c>
    </row>
    <row r="928" spans="1:1" x14ac:dyDescent="0.45">
      <c r="A928" t="s">
        <v>11177</v>
      </c>
    </row>
    <row r="929" spans="1:1" x14ac:dyDescent="0.45">
      <c r="A929" t="s">
        <v>11178</v>
      </c>
    </row>
    <row r="930" spans="1:1" x14ac:dyDescent="0.45">
      <c r="A930" t="s">
        <v>11179</v>
      </c>
    </row>
    <row r="931" spans="1:1" x14ac:dyDescent="0.45">
      <c r="A931" t="s">
        <v>11180</v>
      </c>
    </row>
    <row r="932" spans="1:1" x14ac:dyDescent="0.45">
      <c r="A932" t="s">
        <v>11181</v>
      </c>
    </row>
    <row r="933" spans="1:1" x14ac:dyDescent="0.45">
      <c r="A933" t="s">
        <v>11182</v>
      </c>
    </row>
    <row r="934" spans="1:1" x14ac:dyDescent="0.45">
      <c r="A934" t="s">
        <v>11183</v>
      </c>
    </row>
    <row r="935" spans="1:1" x14ac:dyDescent="0.45">
      <c r="A935" t="s">
        <v>11184</v>
      </c>
    </row>
    <row r="936" spans="1:1" x14ac:dyDescent="0.45">
      <c r="A936" t="s">
        <v>11185</v>
      </c>
    </row>
    <row r="937" spans="1:1" x14ac:dyDescent="0.45">
      <c r="A937" t="s">
        <v>11186</v>
      </c>
    </row>
    <row r="938" spans="1:1" x14ac:dyDescent="0.45">
      <c r="A938" t="s">
        <v>11187</v>
      </c>
    </row>
    <row r="939" spans="1:1" x14ac:dyDescent="0.45">
      <c r="A939" t="s">
        <v>11188</v>
      </c>
    </row>
    <row r="940" spans="1:1" x14ac:dyDescent="0.45">
      <c r="A940" t="s">
        <v>11189</v>
      </c>
    </row>
    <row r="941" spans="1:1" x14ac:dyDescent="0.45">
      <c r="A941" t="s">
        <v>11190</v>
      </c>
    </row>
    <row r="942" spans="1:1" x14ac:dyDescent="0.45">
      <c r="A942" t="s">
        <v>11191</v>
      </c>
    </row>
    <row r="943" spans="1:1" x14ac:dyDescent="0.45">
      <c r="A943" t="s">
        <v>11192</v>
      </c>
    </row>
    <row r="944" spans="1:1" x14ac:dyDescent="0.45">
      <c r="A944" t="s">
        <v>11193</v>
      </c>
    </row>
    <row r="945" spans="1:1" x14ac:dyDescent="0.45">
      <c r="A945" t="s">
        <v>11194</v>
      </c>
    </row>
    <row r="946" spans="1:1" x14ac:dyDescent="0.45">
      <c r="A946" t="s">
        <v>11195</v>
      </c>
    </row>
    <row r="947" spans="1:1" x14ac:dyDescent="0.45">
      <c r="A947" t="s">
        <v>11196</v>
      </c>
    </row>
    <row r="948" spans="1:1" x14ac:dyDescent="0.45">
      <c r="A948" t="s">
        <v>11197</v>
      </c>
    </row>
    <row r="949" spans="1:1" x14ac:dyDescent="0.45">
      <c r="A949" t="s">
        <v>11198</v>
      </c>
    </row>
    <row r="950" spans="1:1" x14ac:dyDescent="0.45">
      <c r="A950" t="s">
        <v>11199</v>
      </c>
    </row>
    <row r="951" spans="1:1" x14ac:dyDescent="0.45">
      <c r="A951" t="s">
        <v>11200</v>
      </c>
    </row>
    <row r="952" spans="1:1" x14ac:dyDescent="0.45">
      <c r="A952" t="s">
        <v>11201</v>
      </c>
    </row>
    <row r="953" spans="1:1" x14ac:dyDescent="0.45">
      <c r="A953" t="s">
        <v>11202</v>
      </c>
    </row>
    <row r="954" spans="1:1" x14ac:dyDescent="0.45">
      <c r="A954" t="s">
        <v>11203</v>
      </c>
    </row>
    <row r="955" spans="1:1" x14ac:dyDescent="0.45">
      <c r="A955" t="s">
        <v>11204</v>
      </c>
    </row>
    <row r="956" spans="1:1" x14ac:dyDescent="0.45">
      <c r="A956" t="s">
        <v>11205</v>
      </c>
    </row>
    <row r="957" spans="1:1" x14ac:dyDescent="0.45">
      <c r="A957" t="s">
        <v>11206</v>
      </c>
    </row>
    <row r="958" spans="1:1" x14ac:dyDescent="0.45">
      <c r="A958" t="s">
        <v>11207</v>
      </c>
    </row>
    <row r="959" spans="1:1" x14ac:dyDescent="0.45">
      <c r="A959" t="s">
        <v>11208</v>
      </c>
    </row>
    <row r="960" spans="1:1" x14ac:dyDescent="0.45">
      <c r="A960" t="s">
        <v>11209</v>
      </c>
    </row>
    <row r="961" spans="1:1" x14ac:dyDescent="0.45">
      <c r="A961" t="s">
        <v>11210</v>
      </c>
    </row>
    <row r="962" spans="1:1" x14ac:dyDescent="0.45">
      <c r="A962" t="s">
        <v>11211</v>
      </c>
    </row>
    <row r="963" spans="1:1" x14ac:dyDescent="0.45">
      <c r="A963" t="s">
        <v>11212</v>
      </c>
    </row>
    <row r="964" spans="1:1" x14ac:dyDescent="0.45">
      <c r="A964" t="s">
        <v>11213</v>
      </c>
    </row>
    <row r="965" spans="1:1" x14ac:dyDescent="0.45">
      <c r="A965" t="s">
        <v>11214</v>
      </c>
    </row>
    <row r="966" spans="1:1" x14ac:dyDescent="0.45">
      <c r="A966" t="s">
        <v>11215</v>
      </c>
    </row>
    <row r="967" spans="1:1" x14ac:dyDescent="0.45">
      <c r="A967" t="s">
        <v>11216</v>
      </c>
    </row>
    <row r="968" spans="1:1" x14ac:dyDescent="0.45">
      <c r="A968" t="s">
        <v>11217</v>
      </c>
    </row>
    <row r="969" spans="1:1" x14ac:dyDescent="0.45">
      <c r="A969" t="s">
        <v>11218</v>
      </c>
    </row>
    <row r="970" spans="1:1" x14ac:dyDescent="0.45">
      <c r="A970" t="s">
        <v>11219</v>
      </c>
    </row>
    <row r="971" spans="1:1" x14ac:dyDescent="0.45">
      <c r="A971" t="s">
        <v>11220</v>
      </c>
    </row>
    <row r="972" spans="1:1" x14ac:dyDescent="0.45">
      <c r="A972" t="s">
        <v>11221</v>
      </c>
    </row>
    <row r="973" spans="1:1" x14ac:dyDescent="0.45">
      <c r="A973" t="s">
        <v>11222</v>
      </c>
    </row>
    <row r="974" spans="1:1" x14ac:dyDescent="0.45">
      <c r="A974" t="s">
        <v>11223</v>
      </c>
    </row>
    <row r="975" spans="1:1" x14ac:dyDescent="0.45">
      <c r="A975" t="s">
        <v>11224</v>
      </c>
    </row>
    <row r="976" spans="1:1" x14ac:dyDescent="0.45">
      <c r="A976" t="s">
        <v>11225</v>
      </c>
    </row>
    <row r="977" spans="1:1" x14ac:dyDescent="0.45">
      <c r="A977" t="s">
        <v>11226</v>
      </c>
    </row>
    <row r="978" spans="1:1" x14ac:dyDescent="0.45">
      <c r="A978" t="s">
        <v>11227</v>
      </c>
    </row>
    <row r="979" spans="1:1" x14ac:dyDescent="0.45">
      <c r="A979" t="s">
        <v>11228</v>
      </c>
    </row>
    <row r="980" spans="1:1" x14ac:dyDescent="0.45">
      <c r="A980" t="s">
        <v>11229</v>
      </c>
    </row>
    <row r="981" spans="1:1" x14ac:dyDescent="0.45">
      <c r="A981" t="s">
        <v>11230</v>
      </c>
    </row>
    <row r="982" spans="1:1" x14ac:dyDescent="0.45">
      <c r="A982" t="s">
        <v>11231</v>
      </c>
    </row>
    <row r="983" spans="1:1" x14ac:dyDescent="0.45">
      <c r="A983" t="s">
        <v>11232</v>
      </c>
    </row>
    <row r="984" spans="1:1" x14ac:dyDescent="0.45">
      <c r="A984" t="s">
        <v>11233</v>
      </c>
    </row>
    <row r="985" spans="1:1" x14ac:dyDescent="0.45">
      <c r="A985" t="s">
        <v>11234</v>
      </c>
    </row>
    <row r="986" spans="1:1" x14ac:dyDescent="0.45">
      <c r="A986" t="s">
        <v>11235</v>
      </c>
    </row>
    <row r="987" spans="1:1" x14ac:dyDescent="0.45">
      <c r="A987" t="s">
        <v>11236</v>
      </c>
    </row>
    <row r="988" spans="1:1" x14ac:dyDescent="0.45">
      <c r="A988" t="s">
        <v>11237</v>
      </c>
    </row>
    <row r="989" spans="1:1" x14ac:dyDescent="0.45">
      <c r="A989" t="s">
        <v>11238</v>
      </c>
    </row>
    <row r="990" spans="1:1" x14ac:dyDescent="0.45">
      <c r="A990" t="s">
        <v>11239</v>
      </c>
    </row>
    <row r="991" spans="1:1" x14ac:dyDescent="0.45">
      <c r="A991" t="s">
        <v>11240</v>
      </c>
    </row>
    <row r="992" spans="1:1" x14ac:dyDescent="0.45">
      <c r="A992" t="s">
        <v>11241</v>
      </c>
    </row>
    <row r="993" spans="1:1" x14ac:dyDescent="0.45">
      <c r="A993" t="s">
        <v>11242</v>
      </c>
    </row>
    <row r="994" spans="1:1" x14ac:dyDescent="0.45">
      <c r="A994" t="s">
        <v>11243</v>
      </c>
    </row>
    <row r="995" spans="1:1" x14ac:dyDescent="0.45">
      <c r="A995" t="s">
        <v>11244</v>
      </c>
    </row>
    <row r="996" spans="1:1" x14ac:dyDescent="0.45">
      <c r="A996" t="s">
        <v>11245</v>
      </c>
    </row>
    <row r="997" spans="1:1" x14ac:dyDescent="0.45">
      <c r="A997" t="s">
        <v>11246</v>
      </c>
    </row>
    <row r="998" spans="1:1" x14ac:dyDescent="0.45">
      <c r="A998" t="s">
        <v>11247</v>
      </c>
    </row>
    <row r="999" spans="1:1" x14ac:dyDescent="0.45">
      <c r="A999" t="s">
        <v>11248</v>
      </c>
    </row>
    <row r="1000" spans="1:1" x14ac:dyDescent="0.45">
      <c r="A1000" t="s">
        <v>11249</v>
      </c>
    </row>
    <row r="1001" spans="1:1" x14ac:dyDescent="0.45">
      <c r="A1001" t="s">
        <v>11250</v>
      </c>
    </row>
    <row r="1002" spans="1:1" x14ac:dyDescent="0.45">
      <c r="A1002" t="s">
        <v>11251</v>
      </c>
    </row>
    <row r="1003" spans="1:1" x14ac:dyDescent="0.45">
      <c r="A1003" t="s">
        <v>11252</v>
      </c>
    </row>
    <row r="1004" spans="1:1" x14ac:dyDescent="0.45">
      <c r="A1004" t="s">
        <v>11253</v>
      </c>
    </row>
    <row r="1005" spans="1:1" x14ac:dyDescent="0.45">
      <c r="A1005" t="s">
        <v>11254</v>
      </c>
    </row>
    <row r="1006" spans="1:1" x14ac:dyDescent="0.45">
      <c r="A1006" t="s">
        <v>11255</v>
      </c>
    </row>
    <row r="1007" spans="1:1" x14ac:dyDescent="0.45">
      <c r="A1007" t="s">
        <v>11256</v>
      </c>
    </row>
    <row r="1008" spans="1:1" x14ac:dyDescent="0.45">
      <c r="A1008" t="s">
        <v>11257</v>
      </c>
    </row>
    <row r="1009" spans="1:1" x14ac:dyDescent="0.45">
      <c r="A1009" t="s">
        <v>11258</v>
      </c>
    </row>
    <row r="1010" spans="1:1" x14ac:dyDescent="0.45">
      <c r="A1010" t="s">
        <v>11259</v>
      </c>
    </row>
    <row r="1011" spans="1:1" x14ac:dyDescent="0.45">
      <c r="A1011" t="s">
        <v>11260</v>
      </c>
    </row>
    <row r="1012" spans="1:1" x14ac:dyDescent="0.45">
      <c r="A1012" t="s">
        <v>11261</v>
      </c>
    </row>
    <row r="1013" spans="1:1" x14ac:dyDescent="0.45">
      <c r="A1013" t="s">
        <v>11262</v>
      </c>
    </row>
    <row r="1014" spans="1:1" x14ac:dyDescent="0.45">
      <c r="A1014" t="s">
        <v>11263</v>
      </c>
    </row>
    <row r="1015" spans="1:1" x14ac:dyDescent="0.45">
      <c r="A1015" t="s">
        <v>11264</v>
      </c>
    </row>
    <row r="1016" spans="1:1" x14ac:dyDescent="0.45">
      <c r="A1016" t="s">
        <v>11265</v>
      </c>
    </row>
    <row r="1017" spans="1:1" x14ac:dyDescent="0.45">
      <c r="A1017" t="s">
        <v>11266</v>
      </c>
    </row>
    <row r="1018" spans="1:1" x14ac:dyDescent="0.45">
      <c r="A1018" t="s">
        <v>11267</v>
      </c>
    </row>
    <row r="1019" spans="1:1" x14ac:dyDescent="0.45">
      <c r="A1019" t="s">
        <v>11268</v>
      </c>
    </row>
    <row r="1020" spans="1:1" x14ac:dyDescent="0.45">
      <c r="A1020" t="s">
        <v>11269</v>
      </c>
    </row>
    <row r="1021" spans="1:1" x14ac:dyDescent="0.45">
      <c r="A1021" t="s">
        <v>11270</v>
      </c>
    </row>
    <row r="1022" spans="1:1" x14ac:dyDescent="0.45">
      <c r="A1022" t="s">
        <v>11271</v>
      </c>
    </row>
    <row r="1023" spans="1:1" x14ac:dyDescent="0.45">
      <c r="A1023" t="s">
        <v>11272</v>
      </c>
    </row>
    <row r="1024" spans="1:1" x14ac:dyDescent="0.45">
      <c r="A1024" t="s">
        <v>11273</v>
      </c>
    </row>
    <row r="1025" spans="1:1" x14ac:dyDescent="0.45">
      <c r="A1025" t="s">
        <v>11274</v>
      </c>
    </row>
    <row r="1026" spans="1:1" x14ac:dyDescent="0.45">
      <c r="A1026" t="s">
        <v>11275</v>
      </c>
    </row>
    <row r="1027" spans="1:1" x14ac:dyDescent="0.45">
      <c r="A1027" t="s">
        <v>11276</v>
      </c>
    </row>
    <row r="1028" spans="1:1" x14ac:dyDescent="0.45">
      <c r="A1028" t="s">
        <v>11277</v>
      </c>
    </row>
    <row r="1029" spans="1:1" x14ac:dyDescent="0.45">
      <c r="A1029" t="s">
        <v>11278</v>
      </c>
    </row>
    <row r="1030" spans="1:1" x14ac:dyDescent="0.45">
      <c r="A1030" t="s">
        <v>11279</v>
      </c>
    </row>
    <row r="1031" spans="1:1" x14ac:dyDescent="0.45">
      <c r="A1031" t="s">
        <v>11280</v>
      </c>
    </row>
    <row r="1032" spans="1:1" x14ac:dyDescent="0.45">
      <c r="A1032" t="s">
        <v>11281</v>
      </c>
    </row>
    <row r="1033" spans="1:1" x14ac:dyDescent="0.45">
      <c r="A1033" t="s">
        <v>11282</v>
      </c>
    </row>
    <row r="1034" spans="1:1" x14ac:dyDescent="0.45">
      <c r="A1034" t="s">
        <v>11283</v>
      </c>
    </row>
    <row r="1035" spans="1:1" x14ac:dyDescent="0.45">
      <c r="A1035" t="s">
        <v>11284</v>
      </c>
    </row>
    <row r="1036" spans="1:1" x14ac:dyDescent="0.45">
      <c r="A1036" t="s">
        <v>11285</v>
      </c>
    </row>
    <row r="1037" spans="1:1" x14ac:dyDescent="0.45">
      <c r="A1037" t="s">
        <v>11286</v>
      </c>
    </row>
    <row r="1038" spans="1:1" x14ac:dyDescent="0.45">
      <c r="A1038" t="s">
        <v>11287</v>
      </c>
    </row>
    <row r="1039" spans="1:1" x14ac:dyDescent="0.45">
      <c r="A1039" t="s">
        <v>11288</v>
      </c>
    </row>
    <row r="1040" spans="1:1" x14ac:dyDescent="0.45">
      <c r="A1040" t="s">
        <v>11289</v>
      </c>
    </row>
    <row r="1041" spans="1:1" x14ac:dyDescent="0.45">
      <c r="A1041" t="s">
        <v>11290</v>
      </c>
    </row>
    <row r="1042" spans="1:1" x14ac:dyDescent="0.45">
      <c r="A1042" t="s">
        <v>11291</v>
      </c>
    </row>
    <row r="1043" spans="1:1" x14ac:dyDescent="0.45">
      <c r="A1043" t="s">
        <v>11292</v>
      </c>
    </row>
    <row r="1044" spans="1:1" x14ac:dyDescent="0.45">
      <c r="A1044" t="s">
        <v>11293</v>
      </c>
    </row>
    <row r="1045" spans="1:1" x14ac:dyDescent="0.45">
      <c r="A1045" t="s">
        <v>11294</v>
      </c>
    </row>
    <row r="1046" spans="1:1" x14ac:dyDescent="0.45">
      <c r="A1046" t="s">
        <v>11295</v>
      </c>
    </row>
    <row r="1047" spans="1:1" x14ac:dyDescent="0.45">
      <c r="A1047" t="s">
        <v>11296</v>
      </c>
    </row>
    <row r="1048" spans="1:1" x14ac:dyDescent="0.45">
      <c r="A1048" t="s">
        <v>11297</v>
      </c>
    </row>
    <row r="1049" spans="1:1" x14ac:dyDescent="0.45">
      <c r="A1049" t="s">
        <v>11298</v>
      </c>
    </row>
    <row r="1050" spans="1:1" x14ac:dyDescent="0.45">
      <c r="A1050" t="s">
        <v>11299</v>
      </c>
    </row>
    <row r="1051" spans="1:1" x14ac:dyDescent="0.45">
      <c r="A1051" t="s">
        <v>11300</v>
      </c>
    </row>
    <row r="1052" spans="1:1" x14ac:dyDescent="0.45">
      <c r="A1052" t="s">
        <v>11301</v>
      </c>
    </row>
    <row r="1053" spans="1:1" x14ac:dyDescent="0.45">
      <c r="A1053" t="s">
        <v>11302</v>
      </c>
    </row>
    <row r="1054" spans="1:1" x14ac:dyDescent="0.45">
      <c r="A1054" t="s">
        <v>11303</v>
      </c>
    </row>
    <row r="1055" spans="1:1" x14ac:dyDescent="0.45">
      <c r="A1055" t="s">
        <v>11304</v>
      </c>
    </row>
    <row r="1056" spans="1:1" x14ac:dyDescent="0.45">
      <c r="A1056" t="s">
        <v>11305</v>
      </c>
    </row>
    <row r="1057" spans="1:1" x14ac:dyDescent="0.45">
      <c r="A1057" t="s">
        <v>11306</v>
      </c>
    </row>
    <row r="1058" spans="1:1" x14ac:dyDescent="0.45">
      <c r="A1058" t="s">
        <v>11307</v>
      </c>
    </row>
    <row r="1059" spans="1:1" x14ac:dyDescent="0.45">
      <c r="A1059" t="s">
        <v>11308</v>
      </c>
    </row>
    <row r="1060" spans="1:1" x14ac:dyDescent="0.45">
      <c r="A1060" t="s">
        <v>11309</v>
      </c>
    </row>
    <row r="1061" spans="1:1" x14ac:dyDescent="0.45">
      <c r="A1061" t="s">
        <v>11310</v>
      </c>
    </row>
    <row r="1062" spans="1:1" x14ac:dyDescent="0.45">
      <c r="A1062" t="s">
        <v>11311</v>
      </c>
    </row>
    <row r="1063" spans="1:1" x14ac:dyDescent="0.45">
      <c r="A1063" t="s">
        <v>11312</v>
      </c>
    </row>
    <row r="1064" spans="1:1" x14ac:dyDescent="0.45">
      <c r="A1064" t="s">
        <v>11313</v>
      </c>
    </row>
    <row r="1065" spans="1:1" x14ac:dyDescent="0.45">
      <c r="A1065" t="s">
        <v>11314</v>
      </c>
    </row>
    <row r="1066" spans="1:1" x14ac:dyDescent="0.45">
      <c r="A1066" t="s">
        <v>11315</v>
      </c>
    </row>
    <row r="1067" spans="1:1" x14ac:dyDescent="0.45">
      <c r="A1067" t="s">
        <v>11316</v>
      </c>
    </row>
    <row r="1068" spans="1:1" x14ac:dyDescent="0.45">
      <c r="A1068" t="s">
        <v>11317</v>
      </c>
    </row>
    <row r="1069" spans="1:1" x14ac:dyDescent="0.45">
      <c r="A1069" t="s">
        <v>11318</v>
      </c>
    </row>
    <row r="1070" spans="1:1" x14ac:dyDescent="0.45">
      <c r="A1070" t="s">
        <v>11319</v>
      </c>
    </row>
    <row r="1071" spans="1:1" x14ac:dyDescent="0.45">
      <c r="A1071" t="s">
        <v>11320</v>
      </c>
    </row>
    <row r="1072" spans="1:1" x14ac:dyDescent="0.45">
      <c r="A1072" t="s">
        <v>11321</v>
      </c>
    </row>
    <row r="1073" spans="1:1" x14ac:dyDescent="0.45">
      <c r="A1073" t="s">
        <v>11322</v>
      </c>
    </row>
    <row r="1074" spans="1:1" x14ac:dyDescent="0.45">
      <c r="A1074" t="s">
        <v>11323</v>
      </c>
    </row>
    <row r="1075" spans="1:1" x14ac:dyDescent="0.45">
      <c r="A1075" t="s">
        <v>11324</v>
      </c>
    </row>
    <row r="1076" spans="1:1" x14ac:dyDescent="0.45">
      <c r="A1076" t="s">
        <v>11325</v>
      </c>
    </row>
    <row r="1077" spans="1:1" x14ac:dyDescent="0.45">
      <c r="A1077" t="s">
        <v>11326</v>
      </c>
    </row>
    <row r="1078" spans="1:1" x14ac:dyDescent="0.45">
      <c r="A1078" t="s">
        <v>11327</v>
      </c>
    </row>
    <row r="1079" spans="1:1" x14ac:dyDescent="0.45">
      <c r="A1079" t="s">
        <v>11328</v>
      </c>
    </row>
    <row r="1080" spans="1:1" x14ac:dyDescent="0.45">
      <c r="A1080" t="s">
        <v>11329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X1970"/>
  <sheetViews>
    <sheetView topLeftCell="A160" workbookViewId="0">
      <selection activeCell="U1007" sqref="U1007"/>
    </sheetView>
  </sheetViews>
  <sheetFormatPr defaultRowHeight="14.25" x14ac:dyDescent="0.45"/>
  <cols>
    <col min="7" max="10" width="0" hidden="1" customWidth="1"/>
  </cols>
  <sheetData>
    <row r="1" spans="1:16" x14ac:dyDescent="0.45">
      <c r="A1" t="s">
        <v>11331</v>
      </c>
      <c r="B1" t="s">
        <v>11332</v>
      </c>
      <c r="C1" t="s">
        <v>11333</v>
      </c>
      <c r="D1" t="s">
        <v>11334</v>
      </c>
      <c r="E1">
        <v>714</v>
      </c>
      <c r="F1">
        <v>5</v>
      </c>
      <c r="G1">
        <v>-1</v>
      </c>
      <c r="H1" t="s">
        <v>11335</v>
      </c>
      <c r="I1" t="s">
        <v>11336</v>
      </c>
      <c r="J1">
        <v>150</v>
      </c>
      <c r="K1">
        <v>2</v>
      </c>
      <c r="L1">
        <v>-1</v>
      </c>
      <c r="M1" t="s">
        <v>11337</v>
      </c>
      <c r="N1" t="s">
        <v>11338</v>
      </c>
      <c r="O1" t="s">
        <v>11339</v>
      </c>
      <c r="P1" t="s">
        <v>11340</v>
      </c>
    </row>
    <row r="2" spans="1:16" x14ac:dyDescent="0.45">
      <c r="A2" t="s">
        <v>11341</v>
      </c>
      <c r="B2" t="s">
        <v>11332</v>
      </c>
      <c r="C2" t="s">
        <v>11333</v>
      </c>
      <c r="D2" t="s">
        <v>11334</v>
      </c>
      <c r="E2">
        <v>186</v>
      </c>
      <c r="F2">
        <v>2</v>
      </c>
      <c r="G2">
        <v>-1</v>
      </c>
      <c r="H2" t="s">
        <v>11335</v>
      </c>
      <c r="I2" t="s">
        <v>11342</v>
      </c>
      <c r="J2">
        <v>150</v>
      </c>
      <c r="K2">
        <v>2</v>
      </c>
      <c r="L2">
        <v>-1</v>
      </c>
      <c r="M2" t="s">
        <v>11337</v>
      </c>
      <c r="N2" t="s">
        <v>11343</v>
      </c>
      <c r="O2" t="s">
        <v>11339</v>
      </c>
      <c r="P2" t="s">
        <v>11344</v>
      </c>
    </row>
    <row r="3" spans="1:16" x14ac:dyDescent="0.45">
      <c r="A3" t="s">
        <v>11345</v>
      </c>
      <c r="B3" t="s">
        <v>11332</v>
      </c>
      <c r="C3" t="s">
        <v>11333</v>
      </c>
      <c r="D3" t="s">
        <v>11334</v>
      </c>
      <c r="E3">
        <v>401</v>
      </c>
      <c r="F3">
        <v>3</v>
      </c>
      <c r="G3">
        <v>-1</v>
      </c>
      <c r="H3" t="s">
        <v>11335</v>
      </c>
      <c r="I3" t="s">
        <v>11342</v>
      </c>
      <c r="J3">
        <v>150</v>
      </c>
      <c r="K3">
        <v>2</v>
      </c>
      <c r="L3">
        <v>-1</v>
      </c>
      <c r="M3" t="s">
        <v>11337</v>
      </c>
      <c r="N3" t="s">
        <v>11346</v>
      </c>
      <c r="O3" t="s">
        <v>11339</v>
      </c>
      <c r="P3" t="s">
        <v>11347</v>
      </c>
    </row>
    <row r="4" spans="1:16" x14ac:dyDescent="0.45">
      <c r="A4" t="s">
        <v>11348</v>
      </c>
      <c r="B4" t="s">
        <v>11332</v>
      </c>
      <c r="C4" t="s">
        <v>11333</v>
      </c>
      <c r="D4" t="s">
        <v>11334</v>
      </c>
      <c r="E4">
        <v>753</v>
      </c>
      <c r="F4">
        <v>5</v>
      </c>
      <c r="G4">
        <v>-1</v>
      </c>
      <c r="H4" t="s">
        <v>11335</v>
      </c>
      <c r="I4" t="s">
        <v>11336</v>
      </c>
      <c r="J4">
        <v>925</v>
      </c>
      <c r="K4">
        <v>7</v>
      </c>
      <c r="L4">
        <v>-1</v>
      </c>
      <c r="M4" t="s">
        <v>11337</v>
      </c>
      <c r="N4" t="s">
        <v>11349</v>
      </c>
      <c r="O4" t="s">
        <v>11339</v>
      </c>
      <c r="P4" t="s">
        <v>11350</v>
      </c>
    </row>
    <row r="5" spans="1:16" x14ac:dyDescent="0.45">
      <c r="A5" t="s">
        <v>11351</v>
      </c>
      <c r="B5" t="s">
        <v>11332</v>
      </c>
      <c r="C5" t="s">
        <v>11333</v>
      </c>
      <c r="D5" t="s">
        <v>11334</v>
      </c>
      <c r="E5">
        <v>991</v>
      </c>
      <c r="F5">
        <v>9</v>
      </c>
      <c r="G5">
        <v>-1</v>
      </c>
      <c r="H5" t="s">
        <v>11335</v>
      </c>
      <c r="I5" t="s">
        <v>11342</v>
      </c>
      <c r="J5">
        <v>150</v>
      </c>
      <c r="K5">
        <v>2</v>
      </c>
      <c r="L5">
        <v>-1</v>
      </c>
      <c r="M5" t="s">
        <v>11337</v>
      </c>
      <c r="N5" t="s">
        <v>11352</v>
      </c>
      <c r="O5" t="s">
        <v>11339</v>
      </c>
      <c r="P5" t="s">
        <v>11353</v>
      </c>
    </row>
    <row r="6" spans="1:16" x14ac:dyDescent="0.45">
      <c r="A6" t="s">
        <v>11354</v>
      </c>
      <c r="B6" t="s">
        <v>11332</v>
      </c>
      <c r="C6" t="s">
        <v>11333</v>
      </c>
      <c r="D6" t="s">
        <v>11334</v>
      </c>
      <c r="E6">
        <v>251</v>
      </c>
      <c r="F6">
        <v>2</v>
      </c>
      <c r="G6">
        <v>-1</v>
      </c>
      <c r="H6" t="s">
        <v>11335</v>
      </c>
      <c r="I6" t="s">
        <v>11336</v>
      </c>
      <c r="J6">
        <v>111</v>
      </c>
      <c r="K6">
        <v>1</v>
      </c>
      <c r="L6">
        <v>-1</v>
      </c>
      <c r="M6" t="s">
        <v>11337</v>
      </c>
      <c r="N6" t="s">
        <v>11355</v>
      </c>
      <c r="O6" t="s">
        <v>11339</v>
      </c>
      <c r="P6" t="s">
        <v>11356</v>
      </c>
    </row>
    <row r="7" spans="1:16" x14ac:dyDescent="0.45">
      <c r="A7" t="s">
        <v>11354</v>
      </c>
      <c r="B7" t="s">
        <v>11332</v>
      </c>
      <c r="C7" t="s">
        <v>11333</v>
      </c>
      <c r="D7" t="s">
        <v>11334</v>
      </c>
      <c r="E7">
        <v>471</v>
      </c>
      <c r="F7">
        <v>3</v>
      </c>
      <c r="G7">
        <v>-1</v>
      </c>
      <c r="H7" t="s">
        <v>11335</v>
      </c>
      <c r="I7" t="s">
        <v>11357</v>
      </c>
      <c r="J7">
        <v>251</v>
      </c>
      <c r="K7">
        <v>2</v>
      </c>
      <c r="L7">
        <v>-1</v>
      </c>
      <c r="M7" t="s">
        <v>11337</v>
      </c>
      <c r="N7" t="s">
        <v>11358</v>
      </c>
      <c r="O7" t="s">
        <v>11339</v>
      </c>
      <c r="P7" t="s">
        <v>11359</v>
      </c>
    </row>
    <row r="8" spans="1:16" x14ac:dyDescent="0.45">
      <c r="A8" t="s">
        <v>11360</v>
      </c>
      <c r="B8" t="s">
        <v>11332</v>
      </c>
      <c r="C8" t="s">
        <v>11333</v>
      </c>
      <c r="D8" t="s">
        <v>11334</v>
      </c>
      <c r="E8">
        <v>12</v>
      </c>
      <c r="F8">
        <v>0</v>
      </c>
      <c r="G8">
        <v>-1</v>
      </c>
      <c r="H8" t="s">
        <v>11335</v>
      </c>
      <c r="I8" t="s">
        <v>11357</v>
      </c>
      <c r="J8">
        <v>251</v>
      </c>
      <c r="K8">
        <v>2</v>
      </c>
      <c r="L8">
        <v>-1</v>
      </c>
      <c r="M8" t="s">
        <v>11337</v>
      </c>
      <c r="N8" t="s">
        <v>11361</v>
      </c>
      <c r="O8" t="s">
        <v>11339</v>
      </c>
      <c r="P8" t="s">
        <v>11362</v>
      </c>
    </row>
    <row r="9" spans="1:16" x14ac:dyDescent="0.45">
      <c r="A9" t="s">
        <v>11363</v>
      </c>
      <c r="B9" t="s">
        <v>11332</v>
      </c>
      <c r="C9" t="s">
        <v>11333</v>
      </c>
      <c r="D9" t="s">
        <v>11334</v>
      </c>
      <c r="E9">
        <v>652</v>
      </c>
      <c r="F9">
        <v>4</v>
      </c>
      <c r="G9">
        <v>-1</v>
      </c>
      <c r="H9" t="s">
        <v>11335</v>
      </c>
      <c r="I9" t="s">
        <v>11336</v>
      </c>
      <c r="J9">
        <v>925</v>
      </c>
      <c r="K9">
        <v>7</v>
      </c>
      <c r="L9">
        <v>-1</v>
      </c>
      <c r="M9" t="s">
        <v>11337</v>
      </c>
      <c r="N9" t="s">
        <v>11364</v>
      </c>
      <c r="O9" t="s">
        <v>11339</v>
      </c>
      <c r="P9" t="s">
        <v>11365</v>
      </c>
    </row>
    <row r="10" spans="1:16" x14ac:dyDescent="0.45">
      <c r="A10" t="s">
        <v>11366</v>
      </c>
      <c r="B10" t="s">
        <v>11332</v>
      </c>
      <c r="C10" t="s">
        <v>11333</v>
      </c>
      <c r="D10" t="s">
        <v>11334</v>
      </c>
      <c r="E10">
        <v>801</v>
      </c>
      <c r="F10">
        <v>5</v>
      </c>
      <c r="G10">
        <v>-1</v>
      </c>
      <c r="H10" t="s">
        <v>11335</v>
      </c>
      <c r="I10" t="s">
        <v>11342</v>
      </c>
      <c r="J10">
        <v>150</v>
      </c>
      <c r="K10">
        <v>2</v>
      </c>
      <c r="L10">
        <v>-1</v>
      </c>
      <c r="M10" t="s">
        <v>11337</v>
      </c>
      <c r="N10" t="s">
        <v>11367</v>
      </c>
      <c r="O10" t="s">
        <v>11339</v>
      </c>
      <c r="P10" t="s">
        <v>11368</v>
      </c>
    </row>
    <row r="11" spans="1:16" x14ac:dyDescent="0.45">
      <c r="A11" t="s">
        <v>11369</v>
      </c>
      <c r="B11" t="s">
        <v>11332</v>
      </c>
      <c r="C11" t="s">
        <v>11333</v>
      </c>
      <c r="D11" t="s">
        <v>11334</v>
      </c>
      <c r="E11">
        <v>896</v>
      </c>
      <c r="F11">
        <v>6</v>
      </c>
      <c r="G11">
        <v>-1</v>
      </c>
      <c r="H11" t="s">
        <v>11335</v>
      </c>
      <c r="I11" t="s">
        <v>11336</v>
      </c>
      <c r="J11">
        <v>925</v>
      </c>
      <c r="K11">
        <v>7</v>
      </c>
      <c r="L11">
        <v>-1</v>
      </c>
      <c r="M11" t="s">
        <v>11337</v>
      </c>
      <c r="N11" t="s">
        <v>11370</v>
      </c>
      <c r="O11" t="s">
        <v>11339</v>
      </c>
      <c r="P11" t="s">
        <v>11371</v>
      </c>
    </row>
    <row r="12" spans="1:16" x14ac:dyDescent="0.45">
      <c r="A12" t="s">
        <v>11372</v>
      </c>
      <c r="B12" t="s">
        <v>11332</v>
      </c>
      <c r="C12" t="s">
        <v>11333</v>
      </c>
      <c r="D12" t="s">
        <v>11334</v>
      </c>
      <c r="E12">
        <v>93</v>
      </c>
      <c r="F12">
        <v>1</v>
      </c>
      <c r="G12">
        <v>-1</v>
      </c>
      <c r="H12" t="s">
        <v>11335</v>
      </c>
      <c r="I12" t="s">
        <v>11336</v>
      </c>
      <c r="J12">
        <v>111</v>
      </c>
      <c r="K12">
        <v>1</v>
      </c>
      <c r="L12">
        <v>-1</v>
      </c>
      <c r="M12" t="s">
        <v>11337</v>
      </c>
      <c r="N12" t="s">
        <v>11373</v>
      </c>
      <c r="O12" t="s">
        <v>11339</v>
      </c>
      <c r="P12" t="s">
        <v>11374</v>
      </c>
    </row>
    <row r="13" spans="1:16" x14ac:dyDescent="0.45">
      <c r="A13" t="s">
        <v>11375</v>
      </c>
      <c r="B13" t="s">
        <v>11332</v>
      </c>
      <c r="C13" t="s">
        <v>11333</v>
      </c>
      <c r="D13" t="s">
        <v>11334</v>
      </c>
      <c r="E13">
        <v>840</v>
      </c>
      <c r="F13">
        <v>6</v>
      </c>
      <c r="G13">
        <v>-1</v>
      </c>
      <c r="H13" t="s">
        <v>11335</v>
      </c>
      <c r="I13" t="s">
        <v>11336</v>
      </c>
      <c r="J13">
        <v>111</v>
      </c>
      <c r="K13">
        <v>1</v>
      </c>
      <c r="L13">
        <v>-1</v>
      </c>
      <c r="M13" t="s">
        <v>11337</v>
      </c>
      <c r="N13" t="s">
        <v>11376</v>
      </c>
      <c r="O13" t="s">
        <v>11339</v>
      </c>
      <c r="P13" t="s">
        <v>11377</v>
      </c>
    </row>
    <row r="14" spans="1:16" x14ac:dyDescent="0.45">
      <c r="A14" t="s">
        <v>11378</v>
      </c>
      <c r="B14" t="s">
        <v>11332</v>
      </c>
      <c r="C14" t="s">
        <v>11333</v>
      </c>
      <c r="D14" t="s">
        <v>11334</v>
      </c>
      <c r="E14">
        <v>378</v>
      </c>
      <c r="F14">
        <v>3</v>
      </c>
      <c r="G14">
        <v>-1</v>
      </c>
      <c r="H14" t="s">
        <v>11335</v>
      </c>
      <c r="I14" t="s">
        <v>11336</v>
      </c>
      <c r="J14">
        <v>714</v>
      </c>
      <c r="K14">
        <v>5</v>
      </c>
      <c r="L14">
        <v>-1</v>
      </c>
      <c r="M14" t="s">
        <v>11337</v>
      </c>
      <c r="N14" t="s">
        <v>11379</v>
      </c>
      <c r="O14" t="s">
        <v>11339</v>
      </c>
      <c r="P14" t="s">
        <v>11380</v>
      </c>
    </row>
    <row r="15" spans="1:16" x14ac:dyDescent="0.45">
      <c r="A15" t="s">
        <v>11381</v>
      </c>
      <c r="B15" t="s">
        <v>11332</v>
      </c>
      <c r="C15" t="s">
        <v>11333</v>
      </c>
      <c r="D15" t="s">
        <v>11334</v>
      </c>
      <c r="E15">
        <v>490</v>
      </c>
      <c r="F15">
        <v>3</v>
      </c>
      <c r="G15">
        <v>-1</v>
      </c>
      <c r="H15" t="s">
        <v>11335</v>
      </c>
      <c r="I15" t="s">
        <v>11342</v>
      </c>
      <c r="J15">
        <v>150</v>
      </c>
      <c r="K15">
        <v>2</v>
      </c>
      <c r="L15">
        <v>-1</v>
      </c>
      <c r="M15" t="s">
        <v>11337</v>
      </c>
      <c r="N15" t="s">
        <v>11382</v>
      </c>
      <c r="O15" t="s">
        <v>11339</v>
      </c>
      <c r="P15" t="s">
        <v>11383</v>
      </c>
    </row>
    <row r="16" spans="1:16" x14ac:dyDescent="0.45">
      <c r="A16" t="s">
        <v>11384</v>
      </c>
      <c r="B16" t="s">
        <v>11332</v>
      </c>
      <c r="C16" t="s">
        <v>11333</v>
      </c>
      <c r="D16" t="s">
        <v>11334</v>
      </c>
      <c r="E16">
        <v>253</v>
      </c>
      <c r="F16">
        <v>2</v>
      </c>
      <c r="G16">
        <v>-1</v>
      </c>
      <c r="H16" t="s">
        <v>11335</v>
      </c>
      <c r="I16" t="s">
        <v>11336</v>
      </c>
      <c r="J16">
        <v>186</v>
      </c>
      <c r="K16">
        <v>2</v>
      </c>
      <c r="L16">
        <v>-1</v>
      </c>
      <c r="M16" t="s">
        <v>11337</v>
      </c>
      <c r="N16" t="s">
        <v>11385</v>
      </c>
      <c r="O16" t="s">
        <v>11339</v>
      </c>
      <c r="P16" t="s">
        <v>11386</v>
      </c>
    </row>
    <row r="17" spans="1:16" x14ac:dyDescent="0.45">
      <c r="A17" t="s">
        <v>11387</v>
      </c>
      <c r="B17" t="s">
        <v>11332</v>
      </c>
      <c r="C17" t="s">
        <v>11333</v>
      </c>
      <c r="D17" t="s">
        <v>11334</v>
      </c>
      <c r="E17">
        <v>960</v>
      </c>
      <c r="F17">
        <v>8</v>
      </c>
      <c r="G17">
        <v>-1</v>
      </c>
      <c r="H17" t="s">
        <v>11335</v>
      </c>
      <c r="I17" t="s">
        <v>11336</v>
      </c>
      <c r="J17">
        <v>714</v>
      </c>
      <c r="K17">
        <v>5</v>
      </c>
      <c r="L17">
        <v>-1</v>
      </c>
      <c r="M17" t="s">
        <v>11337</v>
      </c>
      <c r="N17" t="s">
        <v>11388</v>
      </c>
      <c r="O17" t="s">
        <v>11339</v>
      </c>
      <c r="P17" t="s">
        <v>11389</v>
      </c>
    </row>
    <row r="18" spans="1:16" x14ac:dyDescent="0.45">
      <c r="A18" t="s">
        <v>11387</v>
      </c>
      <c r="B18" t="s">
        <v>11332</v>
      </c>
      <c r="C18" t="s">
        <v>11333</v>
      </c>
      <c r="D18" t="s">
        <v>11334</v>
      </c>
      <c r="E18">
        <v>571</v>
      </c>
      <c r="F18">
        <v>4</v>
      </c>
      <c r="G18">
        <v>-1</v>
      </c>
      <c r="H18" t="s">
        <v>11335</v>
      </c>
      <c r="I18" t="s">
        <v>11336</v>
      </c>
      <c r="J18">
        <v>714</v>
      </c>
      <c r="K18">
        <v>5</v>
      </c>
      <c r="L18">
        <v>-1</v>
      </c>
      <c r="M18" t="s">
        <v>11337</v>
      </c>
      <c r="N18" t="s">
        <v>11390</v>
      </c>
      <c r="O18" t="s">
        <v>11339</v>
      </c>
      <c r="P18" t="s">
        <v>11391</v>
      </c>
    </row>
    <row r="19" spans="1:16" x14ac:dyDescent="0.45">
      <c r="A19" t="s">
        <v>11392</v>
      </c>
      <c r="B19" t="s">
        <v>11332</v>
      </c>
      <c r="C19" t="s">
        <v>11333</v>
      </c>
      <c r="D19" t="s">
        <v>11334</v>
      </c>
      <c r="E19">
        <v>712</v>
      </c>
      <c r="F19">
        <v>5</v>
      </c>
      <c r="G19">
        <v>-1</v>
      </c>
      <c r="H19" t="s">
        <v>11335</v>
      </c>
      <c r="I19" t="s">
        <v>11342</v>
      </c>
      <c r="J19">
        <v>111</v>
      </c>
      <c r="K19">
        <v>1</v>
      </c>
      <c r="L19">
        <v>-1</v>
      </c>
      <c r="M19" t="s">
        <v>11337</v>
      </c>
      <c r="N19" t="s">
        <v>11393</v>
      </c>
      <c r="O19" t="s">
        <v>11339</v>
      </c>
      <c r="P19" t="s">
        <v>11394</v>
      </c>
    </row>
    <row r="20" spans="1:16" x14ac:dyDescent="0.45">
      <c r="A20" t="s">
        <v>11395</v>
      </c>
      <c r="B20" t="s">
        <v>11332</v>
      </c>
      <c r="C20" t="s">
        <v>11333</v>
      </c>
      <c r="D20" t="s">
        <v>11334</v>
      </c>
      <c r="E20">
        <v>74</v>
      </c>
      <c r="F20">
        <v>1</v>
      </c>
      <c r="G20">
        <v>-1</v>
      </c>
      <c r="H20" t="s">
        <v>11335</v>
      </c>
      <c r="I20" t="s">
        <v>11342</v>
      </c>
      <c r="J20">
        <v>150</v>
      </c>
      <c r="K20">
        <v>2</v>
      </c>
      <c r="L20">
        <v>-1</v>
      </c>
      <c r="M20" t="s">
        <v>11337</v>
      </c>
      <c r="N20" t="s">
        <v>11396</v>
      </c>
      <c r="O20" t="s">
        <v>11339</v>
      </c>
      <c r="P20" t="s">
        <v>11397</v>
      </c>
    </row>
    <row r="21" spans="1:16" x14ac:dyDescent="0.45">
      <c r="A21" t="s">
        <v>11398</v>
      </c>
      <c r="B21" t="s">
        <v>11332</v>
      </c>
      <c r="C21" t="s">
        <v>11333</v>
      </c>
      <c r="D21" t="s">
        <v>11334</v>
      </c>
      <c r="E21">
        <v>487</v>
      </c>
      <c r="F21">
        <v>3</v>
      </c>
      <c r="G21">
        <v>-1</v>
      </c>
      <c r="H21" t="s">
        <v>11335</v>
      </c>
      <c r="I21" t="s">
        <v>11336</v>
      </c>
      <c r="J21">
        <v>714</v>
      </c>
      <c r="K21">
        <v>5</v>
      </c>
      <c r="L21">
        <v>-1</v>
      </c>
      <c r="M21" t="s">
        <v>11337</v>
      </c>
      <c r="N21" t="s">
        <v>11399</v>
      </c>
      <c r="O21" t="s">
        <v>11339</v>
      </c>
      <c r="P21" t="s">
        <v>11400</v>
      </c>
    </row>
    <row r="22" spans="1:16" x14ac:dyDescent="0.45">
      <c r="A22" t="s">
        <v>11401</v>
      </c>
      <c r="B22" t="s">
        <v>11332</v>
      </c>
      <c r="C22" t="s">
        <v>11333</v>
      </c>
      <c r="D22" t="s">
        <v>11334</v>
      </c>
      <c r="E22">
        <v>60</v>
      </c>
      <c r="F22">
        <v>1</v>
      </c>
      <c r="G22">
        <v>-1</v>
      </c>
      <c r="H22" t="s">
        <v>11335</v>
      </c>
      <c r="I22" t="s">
        <v>11336</v>
      </c>
      <c r="J22">
        <v>714</v>
      </c>
      <c r="K22">
        <v>5</v>
      </c>
      <c r="L22">
        <v>-1</v>
      </c>
      <c r="M22" t="s">
        <v>11337</v>
      </c>
      <c r="N22" t="s">
        <v>11402</v>
      </c>
      <c r="O22" t="s">
        <v>11339</v>
      </c>
      <c r="P22" t="s">
        <v>11403</v>
      </c>
    </row>
    <row r="23" spans="1:16" x14ac:dyDescent="0.45">
      <c r="A23" t="s">
        <v>11401</v>
      </c>
      <c r="B23" t="s">
        <v>11332</v>
      </c>
      <c r="C23" t="s">
        <v>11333</v>
      </c>
      <c r="D23" t="s">
        <v>11334</v>
      </c>
      <c r="E23">
        <v>130</v>
      </c>
      <c r="F23">
        <v>1</v>
      </c>
      <c r="G23">
        <v>-1</v>
      </c>
      <c r="H23" t="s">
        <v>11335</v>
      </c>
      <c r="I23" t="s">
        <v>11342</v>
      </c>
      <c r="J23">
        <v>925</v>
      </c>
      <c r="K23">
        <v>7</v>
      </c>
      <c r="L23">
        <v>-1</v>
      </c>
      <c r="M23" t="s">
        <v>11337</v>
      </c>
      <c r="N23" t="s">
        <v>11402</v>
      </c>
      <c r="O23" t="s">
        <v>11339</v>
      </c>
      <c r="P23" t="s">
        <v>11404</v>
      </c>
    </row>
    <row r="24" spans="1:16" x14ac:dyDescent="0.45">
      <c r="A24" t="s">
        <v>11405</v>
      </c>
      <c r="B24" t="s">
        <v>11332</v>
      </c>
      <c r="C24" t="s">
        <v>11333</v>
      </c>
      <c r="D24" t="s">
        <v>11334</v>
      </c>
      <c r="E24">
        <v>990</v>
      </c>
      <c r="F24">
        <v>9</v>
      </c>
      <c r="G24">
        <v>-1</v>
      </c>
      <c r="H24" t="s">
        <v>11335</v>
      </c>
      <c r="I24" t="s">
        <v>11342</v>
      </c>
      <c r="J24">
        <v>150</v>
      </c>
      <c r="K24">
        <v>2</v>
      </c>
      <c r="L24">
        <v>-1</v>
      </c>
      <c r="M24" t="s">
        <v>11337</v>
      </c>
      <c r="N24" t="s">
        <v>11406</v>
      </c>
      <c r="O24" t="s">
        <v>11339</v>
      </c>
      <c r="P24" t="s">
        <v>11407</v>
      </c>
    </row>
    <row r="25" spans="1:16" x14ac:dyDescent="0.45">
      <c r="A25" t="s">
        <v>11405</v>
      </c>
      <c r="B25" t="s">
        <v>11332</v>
      </c>
      <c r="C25" t="s">
        <v>11333</v>
      </c>
      <c r="D25" t="s">
        <v>11334</v>
      </c>
      <c r="E25">
        <v>990</v>
      </c>
      <c r="F25">
        <v>9</v>
      </c>
      <c r="G25">
        <v>-1</v>
      </c>
      <c r="H25" t="s">
        <v>11335</v>
      </c>
      <c r="I25" t="s">
        <v>11336</v>
      </c>
      <c r="J25">
        <v>991</v>
      </c>
      <c r="K25">
        <v>9</v>
      </c>
      <c r="L25">
        <v>-1</v>
      </c>
      <c r="M25" t="s">
        <v>11337</v>
      </c>
      <c r="N25" t="s">
        <v>11406</v>
      </c>
      <c r="O25" t="s">
        <v>11339</v>
      </c>
      <c r="P25" t="s">
        <v>11408</v>
      </c>
    </row>
    <row r="26" spans="1:16" x14ac:dyDescent="0.45">
      <c r="A26" t="s">
        <v>11405</v>
      </c>
      <c r="B26" t="s">
        <v>11332</v>
      </c>
      <c r="C26" t="s">
        <v>11333</v>
      </c>
      <c r="D26" t="s">
        <v>11334</v>
      </c>
      <c r="E26">
        <v>550</v>
      </c>
      <c r="F26">
        <v>4</v>
      </c>
      <c r="G26">
        <v>-1</v>
      </c>
      <c r="H26" t="s">
        <v>11335</v>
      </c>
      <c r="I26" t="s">
        <v>11357</v>
      </c>
      <c r="J26">
        <v>93</v>
      </c>
      <c r="K26">
        <v>1</v>
      </c>
      <c r="L26">
        <v>-1</v>
      </c>
      <c r="M26" t="s">
        <v>11337</v>
      </c>
      <c r="N26" t="s">
        <v>11409</v>
      </c>
      <c r="O26" t="s">
        <v>11339</v>
      </c>
      <c r="P26" t="s">
        <v>11410</v>
      </c>
    </row>
    <row r="27" spans="1:16" x14ac:dyDescent="0.45">
      <c r="A27" t="s">
        <v>11411</v>
      </c>
      <c r="B27" t="s">
        <v>11332</v>
      </c>
      <c r="C27" t="s">
        <v>11333</v>
      </c>
      <c r="D27" t="s">
        <v>11334</v>
      </c>
      <c r="E27">
        <v>606</v>
      </c>
      <c r="F27">
        <v>4</v>
      </c>
      <c r="G27">
        <v>-1</v>
      </c>
      <c r="H27" t="s">
        <v>11335</v>
      </c>
      <c r="I27" t="s">
        <v>11342</v>
      </c>
      <c r="J27">
        <v>925</v>
      </c>
      <c r="K27">
        <v>7</v>
      </c>
      <c r="L27">
        <v>-1</v>
      </c>
      <c r="M27" t="s">
        <v>11337</v>
      </c>
      <c r="N27" t="s">
        <v>11412</v>
      </c>
      <c r="O27" t="s">
        <v>11339</v>
      </c>
      <c r="P27" t="s">
        <v>11413</v>
      </c>
    </row>
    <row r="28" spans="1:16" x14ac:dyDescent="0.45">
      <c r="A28" t="s">
        <v>11414</v>
      </c>
      <c r="B28" t="s">
        <v>11332</v>
      </c>
      <c r="C28" t="s">
        <v>11333</v>
      </c>
      <c r="D28" t="s">
        <v>11334</v>
      </c>
      <c r="E28">
        <v>92</v>
      </c>
      <c r="F28">
        <v>1</v>
      </c>
      <c r="G28">
        <v>-1</v>
      </c>
      <c r="H28" t="s">
        <v>11335</v>
      </c>
      <c r="I28" t="s">
        <v>11336</v>
      </c>
      <c r="J28">
        <v>251</v>
      </c>
      <c r="K28">
        <v>2</v>
      </c>
      <c r="L28">
        <v>-1</v>
      </c>
      <c r="M28" t="s">
        <v>11337</v>
      </c>
      <c r="N28" t="s">
        <v>11415</v>
      </c>
      <c r="O28" t="s">
        <v>11339</v>
      </c>
      <c r="P28" t="s">
        <v>11416</v>
      </c>
    </row>
    <row r="29" spans="1:16" x14ac:dyDescent="0.45">
      <c r="A29" t="s">
        <v>11417</v>
      </c>
      <c r="B29" t="s">
        <v>11332</v>
      </c>
      <c r="C29" t="s">
        <v>11333</v>
      </c>
      <c r="D29" t="s">
        <v>11334</v>
      </c>
      <c r="E29">
        <v>432</v>
      </c>
      <c r="F29">
        <v>3</v>
      </c>
      <c r="G29">
        <v>-1</v>
      </c>
      <c r="H29" t="s">
        <v>11335</v>
      </c>
      <c r="I29" t="s">
        <v>11336</v>
      </c>
      <c r="J29">
        <v>471</v>
      </c>
      <c r="K29">
        <v>3</v>
      </c>
      <c r="L29">
        <v>-1</v>
      </c>
      <c r="M29" t="s">
        <v>11337</v>
      </c>
      <c r="N29" t="s">
        <v>11418</v>
      </c>
      <c r="O29" t="s">
        <v>11339</v>
      </c>
      <c r="P29" t="s">
        <v>11419</v>
      </c>
    </row>
    <row r="30" spans="1:16" x14ac:dyDescent="0.45">
      <c r="A30" t="s">
        <v>11420</v>
      </c>
      <c r="B30" t="s">
        <v>11332</v>
      </c>
      <c r="C30" t="s">
        <v>11333</v>
      </c>
      <c r="D30" t="s">
        <v>11334</v>
      </c>
      <c r="E30">
        <v>811</v>
      </c>
      <c r="F30">
        <v>5</v>
      </c>
      <c r="G30">
        <v>-1</v>
      </c>
      <c r="H30" t="s">
        <v>11335</v>
      </c>
      <c r="I30" t="s">
        <v>11336</v>
      </c>
      <c r="J30">
        <v>471</v>
      </c>
      <c r="K30">
        <v>3</v>
      </c>
      <c r="L30">
        <v>-1</v>
      </c>
      <c r="M30" t="s">
        <v>11337</v>
      </c>
      <c r="N30" t="s">
        <v>11421</v>
      </c>
      <c r="O30" t="s">
        <v>11339</v>
      </c>
      <c r="P30" t="s">
        <v>11422</v>
      </c>
    </row>
    <row r="31" spans="1:16" x14ac:dyDescent="0.45">
      <c r="A31" t="s">
        <v>11420</v>
      </c>
      <c r="B31" t="s">
        <v>11332</v>
      </c>
      <c r="C31" t="s">
        <v>11333</v>
      </c>
      <c r="D31" t="s">
        <v>11334</v>
      </c>
      <c r="E31">
        <v>640</v>
      </c>
      <c r="F31">
        <v>4</v>
      </c>
      <c r="G31">
        <v>-1</v>
      </c>
      <c r="H31" t="s">
        <v>11335</v>
      </c>
      <c r="I31" t="s">
        <v>11336</v>
      </c>
      <c r="J31">
        <v>991</v>
      </c>
      <c r="K31">
        <v>9</v>
      </c>
      <c r="L31">
        <v>-1</v>
      </c>
      <c r="M31" t="s">
        <v>11337</v>
      </c>
      <c r="N31" t="s">
        <v>11423</v>
      </c>
      <c r="O31" t="s">
        <v>11339</v>
      </c>
      <c r="P31" t="s">
        <v>11424</v>
      </c>
    </row>
    <row r="32" spans="1:16" x14ac:dyDescent="0.45">
      <c r="A32" t="s">
        <v>11425</v>
      </c>
      <c r="B32" t="s">
        <v>11332</v>
      </c>
      <c r="C32" t="s">
        <v>11333</v>
      </c>
      <c r="D32" t="s">
        <v>11334</v>
      </c>
      <c r="E32">
        <v>670</v>
      </c>
      <c r="F32">
        <v>4</v>
      </c>
      <c r="G32">
        <v>-1</v>
      </c>
      <c r="H32" t="s">
        <v>11335</v>
      </c>
      <c r="I32" t="s">
        <v>11336</v>
      </c>
      <c r="J32">
        <v>253</v>
      </c>
      <c r="K32">
        <v>2</v>
      </c>
      <c r="L32">
        <v>-1</v>
      </c>
      <c r="M32" t="s">
        <v>11337</v>
      </c>
      <c r="N32" t="s">
        <v>11426</v>
      </c>
      <c r="O32" t="s">
        <v>11339</v>
      </c>
      <c r="P32" t="s">
        <v>11427</v>
      </c>
    </row>
    <row r="33" spans="1:16" x14ac:dyDescent="0.45">
      <c r="A33" t="s">
        <v>11428</v>
      </c>
      <c r="B33" t="s">
        <v>11332</v>
      </c>
      <c r="C33" t="s">
        <v>11333</v>
      </c>
      <c r="D33" t="s">
        <v>11334</v>
      </c>
      <c r="E33">
        <v>107</v>
      </c>
      <c r="F33">
        <v>1</v>
      </c>
      <c r="G33">
        <v>-1</v>
      </c>
      <c r="H33" t="s">
        <v>11335</v>
      </c>
      <c r="I33" t="s">
        <v>11336</v>
      </c>
      <c r="J33">
        <v>471</v>
      </c>
      <c r="K33">
        <v>3</v>
      </c>
      <c r="L33">
        <v>-1</v>
      </c>
      <c r="M33" t="s">
        <v>11337</v>
      </c>
      <c r="N33" t="s">
        <v>11429</v>
      </c>
      <c r="O33" t="s">
        <v>11339</v>
      </c>
      <c r="P33" t="s">
        <v>11403</v>
      </c>
    </row>
    <row r="34" spans="1:16" x14ac:dyDescent="0.45">
      <c r="A34" t="s">
        <v>11428</v>
      </c>
      <c r="B34" t="s">
        <v>11332</v>
      </c>
      <c r="C34" t="s">
        <v>11333</v>
      </c>
      <c r="D34" t="s">
        <v>11334</v>
      </c>
      <c r="E34">
        <v>16</v>
      </c>
      <c r="F34">
        <v>0</v>
      </c>
      <c r="G34">
        <v>-1</v>
      </c>
      <c r="H34" t="s">
        <v>11335</v>
      </c>
      <c r="I34" t="s">
        <v>11342</v>
      </c>
      <c r="J34">
        <v>714</v>
      </c>
      <c r="K34">
        <v>5</v>
      </c>
      <c r="L34">
        <v>-1</v>
      </c>
      <c r="M34" t="s">
        <v>11337</v>
      </c>
      <c r="N34" t="s">
        <v>11430</v>
      </c>
      <c r="O34" t="s">
        <v>11339</v>
      </c>
      <c r="P34" t="s">
        <v>11431</v>
      </c>
    </row>
    <row r="35" spans="1:16" x14ac:dyDescent="0.45">
      <c r="A35" t="s">
        <v>11432</v>
      </c>
      <c r="B35" t="s">
        <v>11332</v>
      </c>
      <c r="C35" t="s">
        <v>11333</v>
      </c>
      <c r="D35" t="s">
        <v>11334</v>
      </c>
      <c r="E35">
        <v>534</v>
      </c>
      <c r="F35">
        <v>3</v>
      </c>
      <c r="G35">
        <v>-1</v>
      </c>
      <c r="H35" t="s">
        <v>11335</v>
      </c>
      <c r="I35" t="s">
        <v>11336</v>
      </c>
      <c r="J35">
        <v>896</v>
      </c>
      <c r="K35">
        <v>6</v>
      </c>
      <c r="L35">
        <v>-1</v>
      </c>
      <c r="M35" t="s">
        <v>11337</v>
      </c>
      <c r="N35" t="s">
        <v>11433</v>
      </c>
      <c r="O35" t="s">
        <v>11339</v>
      </c>
      <c r="P35" t="s">
        <v>11434</v>
      </c>
    </row>
    <row r="36" spans="1:16" x14ac:dyDescent="0.45">
      <c r="A36" t="s">
        <v>11435</v>
      </c>
      <c r="B36" t="s">
        <v>11332</v>
      </c>
      <c r="C36" t="s">
        <v>11333</v>
      </c>
      <c r="D36" t="s">
        <v>11334</v>
      </c>
      <c r="E36">
        <v>892</v>
      </c>
      <c r="F36">
        <v>6</v>
      </c>
      <c r="G36">
        <v>-1</v>
      </c>
      <c r="H36" t="s">
        <v>11335</v>
      </c>
      <c r="I36" t="s">
        <v>11342</v>
      </c>
      <c r="J36">
        <v>111</v>
      </c>
      <c r="K36">
        <v>1</v>
      </c>
      <c r="L36">
        <v>-1</v>
      </c>
      <c r="M36" t="s">
        <v>11337</v>
      </c>
      <c r="N36" t="s">
        <v>11436</v>
      </c>
      <c r="O36" t="s">
        <v>11339</v>
      </c>
      <c r="P36" t="s">
        <v>11437</v>
      </c>
    </row>
    <row r="37" spans="1:16" x14ac:dyDescent="0.45">
      <c r="A37" t="s">
        <v>11438</v>
      </c>
      <c r="B37" t="s">
        <v>11332</v>
      </c>
      <c r="C37" t="s">
        <v>11333</v>
      </c>
      <c r="D37" t="s">
        <v>11334</v>
      </c>
      <c r="E37">
        <v>11</v>
      </c>
      <c r="F37">
        <v>0</v>
      </c>
      <c r="G37">
        <v>-1</v>
      </c>
      <c r="H37" t="s">
        <v>11335</v>
      </c>
      <c r="I37" t="s">
        <v>11336</v>
      </c>
      <c r="J37">
        <v>753</v>
      </c>
      <c r="K37">
        <v>5</v>
      </c>
      <c r="L37">
        <v>-1</v>
      </c>
      <c r="M37" t="s">
        <v>11337</v>
      </c>
      <c r="N37" t="s">
        <v>11439</v>
      </c>
      <c r="O37" t="s">
        <v>11339</v>
      </c>
      <c r="P37" t="s">
        <v>11440</v>
      </c>
    </row>
    <row r="38" spans="1:16" x14ac:dyDescent="0.45">
      <c r="A38" t="s">
        <v>11441</v>
      </c>
      <c r="B38" t="s">
        <v>11332</v>
      </c>
      <c r="C38" t="s">
        <v>11333</v>
      </c>
      <c r="D38" t="s">
        <v>11334</v>
      </c>
      <c r="E38">
        <v>793</v>
      </c>
      <c r="F38">
        <v>5</v>
      </c>
      <c r="G38">
        <v>-1</v>
      </c>
      <c r="H38" t="s">
        <v>11335</v>
      </c>
      <c r="I38" t="s">
        <v>11336</v>
      </c>
      <c r="J38">
        <v>960</v>
      </c>
      <c r="K38">
        <v>8</v>
      </c>
      <c r="L38">
        <v>-1</v>
      </c>
      <c r="M38" t="s">
        <v>11337</v>
      </c>
      <c r="N38" t="s">
        <v>11442</v>
      </c>
      <c r="O38" t="s">
        <v>11339</v>
      </c>
      <c r="P38" t="s">
        <v>11443</v>
      </c>
    </row>
    <row r="39" spans="1:16" x14ac:dyDescent="0.45">
      <c r="A39" t="s">
        <v>11441</v>
      </c>
      <c r="B39" t="s">
        <v>11332</v>
      </c>
      <c r="C39" t="s">
        <v>11333</v>
      </c>
      <c r="D39" t="s">
        <v>11334</v>
      </c>
      <c r="E39">
        <v>476</v>
      </c>
      <c r="F39">
        <v>3</v>
      </c>
      <c r="G39">
        <v>-1</v>
      </c>
      <c r="H39" t="s">
        <v>11335</v>
      </c>
      <c r="I39" t="s">
        <v>11336</v>
      </c>
      <c r="J39">
        <v>12</v>
      </c>
      <c r="K39">
        <v>0</v>
      </c>
      <c r="L39">
        <v>-1</v>
      </c>
      <c r="M39" t="s">
        <v>11337</v>
      </c>
      <c r="N39" t="s">
        <v>11444</v>
      </c>
      <c r="O39" t="s">
        <v>11339</v>
      </c>
      <c r="P39" t="s">
        <v>11445</v>
      </c>
    </row>
    <row r="40" spans="1:16" x14ac:dyDescent="0.45">
      <c r="A40" t="s">
        <v>11446</v>
      </c>
      <c r="B40" t="s">
        <v>11332</v>
      </c>
      <c r="C40" t="s">
        <v>11333</v>
      </c>
      <c r="D40" t="s">
        <v>11334</v>
      </c>
      <c r="E40">
        <v>795</v>
      </c>
      <c r="F40">
        <v>5</v>
      </c>
      <c r="G40">
        <v>-1</v>
      </c>
      <c r="H40" t="s">
        <v>11335</v>
      </c>
      <c r="I40" t="s">
        <v>11336</v>
      </c>
      <c r="J40">
        <v>571</v>
      </c>
      <c r="K40">
        <v>4</v>
      </c>
      <c r="L40">
        <v>-1</v>
      </c>
      <c r="M40" t="s">
        <v>11337</v>
      </c>
      <c r="N40" t="s">
        <v>11447</v>
      </c>
      <c r="O40" t="s">
        <v>11339</v>
      </c>
      <c r="P40" t="s">
        <v>11448</v>
      </c>
    </row>
    <row r="41" spans="1:16" x14ac:dyDescent="0.45">
      <c r="A41" t="s">
        <v>11449</v>
      </c>
      <c r="B41" t="s">
        <v>11332</v>
      </c>
      <c r="C41" t="s">
        <v>11333</v>
      </c>
      <c r="D41" t="s">
        <v>11334</v>
      </c>
      <c r="E41">
        <v>351</v>
      </c>
      <c r="F41">
        <v>2</v>
      </c>
      <c r="G41">
        <v>-1</v>
      </c>
      <c r="H41" t="s">
        <v>11335</v>
      </c>
      <c r="I41" t="s">
        <v>11336</v>
      </c>
      <c r="J41">
        <v>712</v>
      </c>
      <c r="K41">
        <v>5</v>
      </c>
      <c r="L41">
        <v>-1</v>
      </c>
      <c r="M41" t="s">
        <v>11337</v>
      </c>
      <c r="N41" t="s">
        <v>11450</v>
      </c>
      <c r="O41" t="s">
        <v>11339</v>
      </c>
      <c r="P41" t="s">
        <v>11451</v>
      </c>
    </row>
    <row r="42" spans="1:16" x14ac:dyDescent="0.45">
      <c r="A42" t="s">
        <v>11449</v>
      </c>
      <c r="B42" t="s">
        <v>11332</v>
      </c>
      <c r="C42" t="s">
        <v>11333</v>
      </c>
      <c r="D42" t="s">
        <v>11334</v>
      </c>
      <c r="E42">
        <v>95</v>
      </c>
      <c r="F42">
        <v>1</v>
      </c>
      <c r="G42">
        <v>-1</v>
      </c>
      <c r="H42" t="s">
        <v>11335</v>
      </c>
      <c r="I42" t="s">
        <v>11336</v>
      </c>
      <c r="J42">
        <v>130</v>
      </c>
      <c r="K42">
        <v>1</v>
      </c>
      <c r="L42">
        <v>-1</v>
      </c>
      <c r="M42" t="s">
        <v>11337</v>
      </c>
      <c r="N42" t="s">
        <v>11452</v>
      </c>
      <c r="O42" t="s">
        <v>11339</v>
      </c>
      <c r="P42" t="s">
        <v>11453</v>
      </c>
    </row>
    <row r="43" spans="1:16" x14ac:dyDescent="0.45">
      <c r="A43" t="s">
        <v>11449</v>
      </c>
      <c r="B43" t="s">
        <v>11332</v>
      </c>
      <c r="C43" t="s">
        <v>11333</v>
      </c>
      <c r="D43" t="s">
        <v>11334</v>
      </c>
      <c r="E43">
        <v>417</v>
      </c>
      <c r="F43">
        <v>3</v>
      </c>
      <c r="G43">
        <v>-1</v>
      </c>
      <c r="H43" t="s">
        <v>11335</v>
      </c>
      <c r="I43" t="s">
        <v>11336</v>
      </c>
      <c r="J43">
        <v>130</v>
      </c>
      <c r="K43">
        <v>1</v>
      </c>
      <c r="L43">
        <v>-1</v>
      </c>
      <c r="M43" t="s">
        <v>11337</v>
      </c>
      <c r="N43" t="s">
        <v>11452</v>
      </c>
      <c r="O43" t="s">
        <v>11339</v>
      </c>
      <c r="P43" t="s">
        <v>11454</v>
      </c>
    </row>
    <row r="44" spans="1:16" x14ac:dyDescent="0.45">
      <c r="A44" t="s">
        <v>11455</v>
      </c>
      <c r="B44" t="s">
        <v>11332</v>
      </c>
      <c r="C44" t="s">
        <v>11333</v>
      </c>
      <c r="D44" t="s">
        <v>11334</v>
      </c>
      <c r="E44">
        <v>979</v>
      </c>
      <c r="F44">
        <v>8</v>
      </c>
      <c r="G44">
        <v>-1</v>
      </c>
      <c r="H44" t="s">
        <v>11335</v>
      </c>
      <c r="I44" t="s">
        <v>11336</v>
      </c>
      <c r="J44">
        <v>60</v>
      </c>
      <c r="K44">
        <v>1</v>
      </c>
      <c r="L44">
        <v>-1</v>
      </c>
      <c r="M44" t="s">
        <v>11337</v>
      </c>
      <c r="N44" t="s">
        <v>11456</v>
      </c>
      <c r="O44" t="s">
        <v>11339</v>
      </c>
      <c r="P44" t="s">
        <v>11457</v>
      </c>
    </row>
    <row r="45" spans="1:16" x14ac:dyDescent="0.45">
      <c r="A45" t="s">
        <v>11455</v>
      </c>
      <c r="B45" t="s">
        <v>11332</v>
      </c>
      <c r="C45" t="s">
        <v>11333</v>
      </c>
      <c r="D45" t="s">
        <v>11334</v>
      </c>
      <c r="E45">
        <v>203</v>
      </c>
      <c r="F45">
        <v>2</v>
      </c>
      <c r="G45">
        <v>-1</v>
      </c>
      <c r="H45" t="s">
        <v>11335</v>
      </c>
      <c r="I45" t="s">
        <v>11342</v>
      </c>
      <c r="J45">
        <v>753</v>
      </c>
      <c r="K45">
        <v>5</v>
      </c>
      <c r="L45">
        <v>-1</v>
      </c>
      <c r="M45" t="s">
        <v>11337</v>
      </c>
      <c r="N45" t="s">
        <v>11456</v>
      </c>
      <c r="O45" t="s">
        <v>11339</v>
      </c>
      <c r="P45" t="s">
        <v>11458</v>
      </c>
    </row>
    <row r="46" spans="1:16" x14ac:dyDescent="0.45">
      <c r="A46" t="s">
        <v>11459</v>
      </c>
      <c r="B46" t="s">
        <v>11332</v>
      </c>
      <c r="C46" t="s">
        <v>11333</v>
      </c>
      <c r="D46" t="s">
        <v>11334</v>
      </c>
      <c r="E46">
        <v>447</v>
      </c>
      <c r="F46">
        <v>3</v>
      </c>
      <c r="G46">
        <v>-1</v>
      </c>
      <c r="H46" t="s">
        <v>11335</v>
      </c>
      <c r="I46" t="s">
        <v>11336</v>
      </c>
      <c r="J46">
        <v>130</v>
      </c>
      <c r="K46">
        <v>1</v>
      </c>
      <c r="L46">
        <v>-1</v>
      </c>
      <c r="M46" t="s">
        <v>11337</v>
      </c>
      <c r="N46" t="s">
        <v>11460</v>
      </c>
      <c r="O46" t="s">
        <v>11339</v>
      </c>
      <c r="P46" t="s">
        <v>11461</v>
      </c>
    </row>
    <row r="47" spans="1:16" x14ac:dyDescent="0.45">
      <c r="A47" t="s">
        <v>11462</v>
      </c>
      <c r="B47" t="s">
        <v>11332</v>
      </c>
      <c r="C47" t="s">
        <v>11333</v>
      </c>
      <c r="D47" t="s">
        <v>11334</v>
      </c>
      <c r="E47">
        <v>930</v>
      </c>
      <c r="F47">
        <v>7</v>
      </c>
      <c r="G47">
        <v>-1</v>
      </c>
      <c r="H47" t="s">
        <v>11335</v>
      </c>
      <c r="I47" t="s">
        <v>11336</v>
      </c>
      <c r="J47">
        <v>93</v>
      </c>
      <c r="K47">
        <v>1</v>
      </c>
      <c r="L47">
        <v>-1</v>
      </c>
      <c r="M47" t="s">
        <v>11337</v>
      </c>
      <c r="N47" t="s">
        <v>11463</v>
      </c>
      <c r="O47" t="s">
        <v>11339</v>
      </c>
      <c r="P47" t="s">
        <v>11464</v>
      </c>
    </row>
    <row r="48" spans="1:16" x14ac:dyDescent="0.45">
      <c r="A48" t="s">
        <v>11462</v>
      </c>
      <c r="B48" t="s">
        <v>11332</v>
      </c>
      <c r="C48" t="s">
        <v>11333</v>
      </c>
      <c r="D48" t="s">
        <v>11334</v>
      </c>
      <c r="E48">
        <v>131</v>
      </c>
      <c r="F48">
        <v>2</v>
      </c>
      <c r="G48">
        <v>-1</v>
      </c>
      <c r="H48" t="s">
        <v>11335</v>
      </c>
      <c r="I48" t="s">
        <v>11336</v>
      </c>
      <c r="J48">
        <v>571</v>
      </c>
      <c r="K48">
        <v>4</v>
      </c>
      <c r="L48">
        <v>-1</v>
      </c>
      <c r="M48" t="s">
        <v>11337</v>
      </c>
      <c r="N48" t="s">
        <v>11465</v>
      </c>
      <c r="O48" t="s">
        <v>11339</v>
      </c>
      <c r="P48" t="s">
        <v>11466</v>
      </c>
    </row>
    <row r="49" spans="1:16" x14ac:dyDescent="0.45">
      <c r="A49" t="s">
        <v>11467</v>
      </c>
      <c r="B49" t="s">
        <v>11332</v>
      </c>
      <c r="C49" t="s">
        <v>11333</v>
      </c>
      <c r="D49" t="s">
        <v>11334</v>
      </c>
      <c r="E49">
        <v>757</v>
      </c>
      <c r="F49">
        <v>5</v>
      </c>
      <c r="G49">
        <v>-1</v>
      </c>
      <c r="H49" t="s">
        <v>11335</v>
      </c>
      <c r="I49" t="s">
        <v>11336</v>
      </c>
      <c r="J49">
        <v>571</v>
      </c>
      <c r="K49">
        <v>4</v>
      </c>
      <c r="L49">
        <v>-1</v>
      </c>
      <c r="M49" t="s">
        <v>11337</v>
      </c>
      <c r="N49" t="s">
        <v>11468</v>
      </c>
      <c r="O49" t="s">
        <v>11339</v>
      </c>
      <c r="P49" t="s">
        <v>11469</v>
      </c>
    </row>
    <row r="50" spans="1:16" x14ac:dyDescent="0.45">
      <c r="A50" t="s">
        <v>11467</v>
      </c>
      <c r="B50" t="s">
        <v>11332</v>
      </c>
      <c r="C50" t="s">
        <v>11333</v>
      </c>
      <c r="D50" t="s">
        <v>11334</v>
      </c>
      <c r="E50">
        <v>835</v>
      </c>
      <c r="F50">
        <v>6</v>
      </c>
      <c r="G50">
        <v>-1</v>
      </c>
      <c r="H50" t="s">
        <v>11335</v>
      </c>
      <c r="I50" t="s">
        <v>11336</v>
      </c>
      <c r="J50">
        <v>896</v>
      </c>
      <c r="K50">
        <v>6</v>
      </c>
      <c r="L50">
        <v>-1</v>
      </c>
      <c r="M50" t="s">
        <v>11337</v>
      </c>
      <c r="N50" t="s">
        <v>11468</v>
      </c>
      <c r="O50" t="s">
        <v>11339</v>
      </c>
      <c r="P50" t="s">
        <v>11470</v>
      </c>
    </row>
    <row r="51" spans="1:16" x14ac:dyDescent="0.45">
      <c r="A51" t="s">
        <v>11471</v>
      </c>
      <c r="B51" t="s">
        <v>11332</v>
      </c>
      <c r="C51" t="s">
        <v>11333</v>
      </c>
      <c r="D51" t="s">
        <v>11334</v>
      </c>
      <c r="E51">
        <v>25</v>
      </c>
      <c r="F51">
        <v>0</v>
      </c>
      <c r="G51">
        <v>-1</v>
      </c>
      <c r="H51" t="s">
        <v>11335</v>
      </c>
      <c r="I51" t="s">
        <v>11336</v>
      </c>
      <c r="J51">
        <v>93</v>
      </c>
      <c r="K51">
        <v>1</v>
      </c>
      <c r="L51">
        <v>-1</v>
      </c>
      <c r="M51" t="s">
        <v>11337</v>
      </c>
      <c r="N51" t="s">
        <v>11472</v>
      </c>
      <c r="O51" t="s">
        <v>11339</v>
      </c>
      <c r="P51" t="s">
        <v>11473</v>
      </c>
    </row>
    <row r="52" spans="1:16" x14ac:dyDescent="0.45">
      <c r="A52" t="s">
        <v>11471</v>
      </c>
      <c r="B52" t="s">
        <v>11332</v>
      </c>
      <c r="C52" t="s">
        <v>11333</v>
      </c>
      <c r="D52" t="s">
        <v>11334</v>
      </c>
      <c r="E52">
        <v>39</v>
      </c>
      <c r="F52">
        <v>0</v>
      </c>
      <c r="G52">
        <v>-1</v>
      </c>
      <c r="H52" t="s">
        <v>11335</v>
      </c>
      <c r="I52" t="s">
        <v>11342</v>
      </c>
      <c r="J52">
        <v>111</v>
      </c>
      <c r="K52">
        <v>1</v>
      </c>
      <c r="L52">
        <v>-1</v>
      </c>
      <c r="M52" t="s">
        <v>11337</v>
      </c>
      <c r="N52" t="s">
        <v>11474</v>
      </c>
      <c r="O52" t="s">
        <v>11339</v>
      </c>
      <c r="P52" t="s">
        <v>11475</v>
      </c>
    </row>
    <row r="53" spans="1:16" x14ac:dyDescent="0.45">
      <c r="A53" t="s">
        <v>11471</v>
      </c>
      <c r="B53" t="s">
        <v>11332</v>
      </c>
      <c r="C53" t="s">
        <v>11333</v>
      </c>
      <c r="D53" t="s">
        <v>11334</v>
      </c>
      <c r="E53">
        <v>902</v>
      </c>
      <c r="F53">
        <v>7</v>
      </c>
      <c r="G53">
        <v>-1</v>
      </c>
      <c r="H53" t="s">
        <v>11335</v>
      </c>
      <c r="I53" t="s">
        <v>11476</v>
      </c>
      <c r="J53">
        <v>39</v>
      </c>
      <c r="K53">
        <v>0</v>
      </c>
      <c r="L53">
        <v>-1</v>
      </c>
      <c r="M53" t="s">
        <v>11337</v>
      </c>
      <c r="N53" t="s">
        <v>11474</v>
      </c>
      <c r="O53" t="s">
        <v>11339</v>
      </c>
      <c r="P53" t="s">
        <v>11477</v>
      </c>
    </row>
    <row r="54" spans="1:16" x14ac:dyDescent="0.45">
      <c r="A54" t="s">
        <v>11478</v>
      </c>
      <c r="B54" t="s">
        <v>11332</v>
      </c>
      <c r="C54" t="s">
        <v>11333</v>
      </c>
      <c r="D54" t="s">
        <v>11334</v>
      </c>
      <c r="E54">
        <v>439</v>
      </c>
      <c r="F54">
        <v>3</v>
      </c>
      <c r="G54">
        <v>-1</v>
      </c>
      <c r="H54" t="s">
        <v>11335</v>
      </c>
      <c r="I54" t="s">
        <v>11342</v>
      </c>
      <c r="J54">
        <v>925</v>
      </c>
      <c r="K54">
        <v>7</v>
      </c>
      <c r="L54">
        <v>-1</v>
      </c>
      <c r="M54" t="s">
        <v>11337</v>
      </c>
      <c r="N54" t="s">
        <v>11479</v>
      </c>
      <c r="O54" t="s">
        <v>11339</v>
      </c>
      <c r="P54" t="s">
        <v>11480</v>
      </c>
    </row>
    <row r="55" spans="1:16" x14ac:dyDescent="0.45">
      <c r="A55" t="s">
        <v>11481</v>
      </c>
      <c r="B55" t="s">
        <v>11332</v>
      </c>
      <c r="C55" t="s">
        <v>11333</v>
      </c>
      <c r="D55" t="s">
        <v>11334</v>
      </c>
      <c r="E55">
        <v>237</v>
      </c>
      <c r="F55">
        <v>2</v>
      </c>
      <c r="G55">
        <v>-1</v>
      </c>
      <c r="H55" t="s">
        <v>11335</v>
      </c>
      <c r="I55" t="s">
        <v>11342</v>
      </c>
      <c r="J55">
        <v>652</v>
      </c>
      <c r="K55">
        <v>4</v>
      </c>
      <c r="L55">
        <v>-1</v>
      </c>
      <c r="M55" t="s">
        <v>11337</v>
      </c>
      <c r="N55" t="s">
        <v>11482</v>
      </c>
      <c r="O55" t="s">
        <v>11339</v>
      </c>
      <c r="P55" t="s">
        <v>11483</v>
      </c>
    </row>
    <row r="56" spans="1:16" x14ac:dyDescent="0.45">
      <c r="A56" t="s">
        <v>11481</v>
      </c>
      <c r="B56" t="s">
        <v>11332</v>
      </c>
      <c r="C56" t="s">
        <v>11333</v>
      </c>
      <c r="D56" t="s">
        <v>11334</v>
      </c>
      <c r="E56">
        <v>597</v>
      </c>
      <c r="F56">
        <v>4</v>
      </c>
      <c r="G56">
        <v>-1</v>
      </c>
      <c r="H56" t="s">
        <v>11335</v>
      </c>
      <c r="I56" t="s">
        <v>11336</v>
      </c>
      <c r="J56">
        <v>253</v>
      </c>
      <c r="K56">
        <v>2</v>
      </c>
      <c r="L56">
        <v>-1</v>
      </c>
      <c r="M56" t="s">
        <v>11337</v>
      </c>
      <c r="N56" t="s">
        <v>11484</v>
      </c>
      <c r="O56" t="s">
        <v>11339</v>
      </c>
      <c r="P56" t="s">
        <v>11485</v>
      </c>
    </row>
    <row r="57" spans="1:16" x14ac:dyDescent="0.45">
      <c r="A57" t="s">
        <v>11486</v>
      </c>
      <c r="B57" t="s">
        <v>11332</v>
      </c>
      <c r="C57" t="s">
        <v>11333</v>
      </c>
      <c r="D57" t="s">
        <v>11334</v>
      </c>
      <c r="E57">
        <v>781</v>
      </c>
      <c r="F57">
        <v>5</v>
      </c>
      <c r="G57">
        <v>-1</v>
      </c>
      <c r="H57" t="s">
        <v>11335</v>
      </c>
      <c r="I57" t="s">
        <v>11342</v>
      </c>
      <c r="J57">
        <v>840</v>
      </c>
      <c r="K57">
        <v>6</v>
      </c>
      <c r="L57">
        <v>-1</v>
      </c>
      <c r="M57" t="s">
        <v>11337</v>
      </c>
      <c r="N57" t="s">
        <v>11487</v>
      </c>
      <c r="O57" t="s">
        <v>11339</v>
      </c>
      <c r="P57" t="s">
        <v>11488</v>
      </c>
    </row>
    <row r="58" spans="1:16" x14ac:dyDescent="0.45">
      <c r="A58" t="s">
        <v>11489</v>
      </c>
      <c r="B58" t="s">
        <v>11332</v>
      </c>
      <c r="C58" t="s">
        <v>11333</v>
      </c>
      <c r="D58" t="s">
        <v>11334</v>
      </c>
      <c r="E58">
        <v>945</v>
      </c>
      <c r="F58">
        <v>7</v>
      </c>
      <c r="G58">
        <v>-1</v>
      </c>
      <c r="H58" t="s">
        <v>11335</v>
      </c>
      <c r="I58" t="s">
        <v>11336</v>
      </c>
      <c r="J58">
        <v>712</v>
      </c>
      <c r="K58">
        <v>5</v>
      </c>
      <c r="L58">
        <v>-1</v>
      </c>
      <c r="M58" t="s">
        <v>11337</v>
      </c>
      <c r="N58" t="s">
        <v>11490</v>
      </c>
      <c r="O58" t="s">
        <v>11339</v>
      </c>
      <c r="P58" t="s">
        <v>11491</v>
      </c>
    </row>
    <row r="59" spans="1:16" x14ac:dyDescent="0.45">
      <c r="A59" t="s">
        <v>11492</v>
      </c>
      <c r="B59" t="s">
        <v>11332</v>
      </c>
      <c r="C59" t="s">
        <v>11333</v>
      </c>
      <c r="D59" t="s">
        <v>11334</v>
      </c>
      <c r="E59">
        <v>122</v>
      </c>
      <c r="F59">
        <v>1</v>
      </c>
      <c r="G59">
        <v>-1</v>
      </c>
      <c r="H59" t="s">
        <v>11335</v>
      </c>
      <c r="I59" t="s">
        <v>11336</v>
      </c>
      <c r="J59">
        <v>487</v>
      </c>
      <c r="K59">
        <v>3</v>
      </c>
      <c r="L59">
        <v>-1</v>
      </c>
      <c r="M59" t="s">
        <v>11337</v>
      </c>
      <c r="N59" t="s">
        <v>11493</v>
      </c>
      <c r="O59" t="s">
        <v>11339</v>
      </c>
      <c r="P59" t="s">
        <v>11494</v>
      </c>
    </row>
    <row r="60" spans="1:16" x14ac:dyDescent="0.45">
      <c r="A60" t="s">
        <v>11495</v>
      </c>
      <c r="B60" t="s">
        <v>11332</v>
      </c>
      <c r="C60" t="s">
        <v>11333</v>
      </c>
      <c r="D60" t="s">
        <v>11334</v>
      </c>
      <c r="E60">
        <v>776</v>
      </c>
      <c r="F60">
        <v>5</v>
      </c>
      <c r="G60">
        <v>-1</v>
      </c>
      <c r="H60" t="s">
        <v>11335</v>
      </c>
      <c r="I60" t="s">
        <v>11342</v>
      </c>
      <c r="J60">
        <v>401</v>
      </c>
      <c r="K60">
        <v>3</v>
      </c>
      <c r="L60">
        <v>-1</v>
      </c>
      <c r="M60" t="s">
        <v>11337</v>
      </c>
      <c r="N60" t="s">
        <v>11496</v>
      </c>
      <c r="O60" t="s">
        <v>11339</v>
      </c>
      <c r="P60" t="s">
        <v>11497</v>
      </c>
    </row>
    <row r="61" spans="1:16" x14ac:dyDescent="0.45">
      <c r="A61" t="s">
        <v>11495</v>
      </c>
      <c r="B61" t="s">
        <v>11332</v>
      </c>
      <c r="C61" t="s">
        <v>11333</v>
      </c>
      <c r="D61" t="s">
        <v>11334</v>
      </c>
      <c r="E61">
        <v>776</v>
      </c>
      <c r="F61">
        <v>5</v>
      </c>
      <c r="G61">
        <v>-1</v>
      </c>
      <c r="H61" t="s">
        <v>11335</v>
      </c>
      <c r="I61" t="s">
        <v>11342</v>
      </c>
      <c r="J61">
        <v>714</v>
      </c>
      <c r="K61">
        <v>5</v>
      </c>
      <c r="L61">
        <v>-1</v>
      </c>
      <c r="M61" t="s">
        <v>11337</v>
      </c>
      <c r="N61" t="s">
        <v>11496</v>
      </c>
      <c r="O61" t="s">
        <v>11339</v>
      </c>
      <c r="P61" t="s">
        <v>11498</v>
      </c>
    </row>
    <row r="62" spans="1:16" x14ac:dyDescent="0.45">
      <c r="A62" t="s">
        <v>11495</v>
      </c>
      <c r="B62" t="s">
        <v>11332</v>
      </c>
      <c r="C62" t="s">
        <v>11333</v>
      </c>
      <c r="D62" t="s">
        <v>11334</v>
      </c>
      <c r="E62">
        <v>468</v>
      </c>
      <c r="F62">
        <v>3</v>
      </c>
      <c r="G62">
        <v>-1</v>
      </c>
      <c r="H62" t="s">
        <v>11335</v>
      </c>
      <c r="I62" t="s">
        <v>11336</v>
      </c>
      <c r="J62">
        <v>571</v>
      </c>
      <c r="K62">
        <v>4</v>
      </c>
      <c r="L62">
        <v>-1</v>
      </c>
      <c r="M62" t="s">
        <v>11337</v>
      </c>
      <c r="N62" t="s">
        <v>11499</v>
      </c>
      <c r="O62" t="s">
        <v>11339</v>
      </c>
      <c r="P62" t="s">
        <v>11500</v>
      </c>
    </row>
    <row r="63" spans="1:16" x14ac:dyDescent="0.45">
      <c r="A63" t="s">
        <v>11501</v>
      </c>
      <c r="B63" t="s">
        <v>11332</v>
      </c>
      <c r="C63" t="s">
        <v>11333</v>
      </c>
      <c r="D63" t="s">
        <v>11334</v>
      </c>
      <c r="E63">
        <v>58</v>
      </c>
      <c r="F63">
        <v>1</v>
      </c>
      <c r="G63">
        <v>-1</v>
      </c>
      <c r="H63" t="s">
        <v>11335</v>
      </c>
      <c r="I63" t="s">
        <v>11336</v>
      </c>
      <c r="J63">
        <v>571</v>
      </c>
      <c r="K63">
        <v>4</v>
      </c>
      <c r="L63">
        <v>-1</v>
      </c>
      <c r="M63" t="s">
        <v>11337</v>
      </c>
      <c r="N63" t="s">
        <v>11502</v>
      </c>
      <c r="O63" t="s">
        <v>11339</v>
      </c>
      <c r="P63" t="s">
        <v>11503</v>
      </c>
    </row>
    <row r="64" spans="1:16" x14ac:dyDescent="0.45">
      <c r="A64" t="s">
        <v>11501</v>
      </c>
      <c r="B64" t="s">
        <v>11332</v>
      </c>
      <c r="C64" t="s">
        <v>11333</v>
      </c>
      <c r="D64" t="s">
        <v>11334</v>
      </c>
      <c r="E64">
        <v>264</v>
      </c>
      <c r="F64">
        <v>2</v>
      </c>
      <c r="G64">
        <v>-1</v>
      </c>
      <c r="H64" t="s">
        <v>11335</v>
      </c>
      <c r="I64" t="s">
        <v>11336</v>
      </c>
      <c r="J64">
        <v>253</v>
      </c>
      <c r="K64">
        <v>2</v>
      </c>
      <c r="L64">
        <v>-1</v>
      </c>
      <c r="M64" t="s">
        <v>11337</v>
      </c>
      <c r="N64" t="s">
        <v>11502</v>
      </c>
      <c r="O64" t="s">
        <v>11339</v>
      </c>
      <c r="P64" t="s">
        <v>11504</v>
      </c>
    </row>
    <row r="65" spans="1:16" x14ac:dyDescent="0.45">
      <c r="A65" t="s">
        <v>11505</v>
      </c>
      <c r="B65" t="s">
        <v>11332</v>
      </c>
      <c r="C65" t="s">
        <v>11333</v>
      </c>
      <c r="D65" t="s">
        <v>11334</v>
      </c>
      <c r="E65">
        <v>805</v>
      </c>
      <c r="F65">
        <v>5</v>
      </c>
      <c r="G65">
        <v>-1</v>
      </c>
      <c r="H65" t="s">
        <v>11335</v>
      </c>
      <c r="I65" t="s">
        <v>11342</v>
      </c>
      <c r="J65">
        <v>111</v>
      </c>
      <c r="K65">
        <v>1</v>
      </c>
      <c r="L65">
        <v>-1</v>
      </c>
      <c r="M65" t="s">
        <v>11337</v>
      </c>
      <c r="N65" t="s">
        <v>11506</v>
      </c>
      <c r="O65" t="s">
        <v>11339</v>
      </c>
      <c r="P65" t="s">
        <v>11507</v>
      </c>
    </row>
    <row r="66" spans="1:16" x14ac:dyDescent="0.45">
      <c r="A66" t="s">
        <v>11508</v>
      </c>
      <c r="B66" t="s">
        <v>11332</v>
      </c>
      <c r="C66" t="s">
        <v>11333</v>
      </c>
      <c r="D66" t="s">
        <v>11334</v>
      </c>
      <c r="E66">
        <v>604</v>
      </c>
      <c r="F66">
        <v>4</v>
      </c>
      <c r="G66">
        <v>-1</v>
      </c>
      <c r="H66" t="s">
        <v>11335</v>
      </c>
      <c r="I66" t="s">
        <v>11342</v>
      </c>
      <c r="J66">
        <v>111</v>
      </c>
      <c r="K66">
        <v>1</v>
      </c>
      <c r="L66">
        <v>-1</v>
      </c>
      <c r="M66" t="s">
        <v>11337</v>
      </c>
      <c r="N66" t="s">
        <v>11509</v>
      </c>
      <c r="O66" t="s">
        <v>11339</v>
      </c>
      <c r="P66" t="s">
        <v>11510</v>
      </c>
    </row>
    <row r="67" spans="1:16" x14ac:dyDescent="0.45">
      <c r="A67" t="s">
        <v>11508</v>
      </c>
      <c r="B67" t="s">
        <v>11332</v>
      </c>
      <c r="C67" t="s">
        <v>11333</v>
      </c>
      <c r="D67" t="s">
        <v>11334</v>
      </c>
      <c r="E67">
        <v>310</v>
      </c>
      <c r="F67">
        <v>2</v>
      </c>
      <c r="G67">
        <v>-1</v>
      </c>
      <c r="H67" t="s">
        <v>11335</v>
      </c>
      <c r="I67" t="s">
        <v>11336</v>
      </c>
      <c r="J67">
        <v>487</v>
      </c>
      <c r="K67">
        <v>3</v>
      </c>
      <c r="L67">
        <v>-1</v>
      </c>
      <c r="M67" t="s">
        <v>11337</v>
      </c>
      <c r="N67" t="s">
        <v>11511</v>
      </c>
      <c r="O67" t="s">
        <v>11339</v>
      </c>
      <c r="P67" t="s">
        <v>11512</v>
      </c>
    </row>
    <row r="68" spans="1:16" x14ac:dyDescent="0.45">
      <c r="A68" t="s">
        <v>11508</v>
      </c>
      <c r="B68" t="s">
        <v>11332</v>
      </c>
      <c r="C68" t="s">
        <v>11333</v>
      </c>
      <c r="D68" t="s">
        <v>11334</v>
      </c>
      <c r="E68">
        <v>914</v>
      </c>
      <c r="F68">
        <v>7</v>
      </c>
      <c r="G68">
        <v>-1</v>
      </c>
      <c r="H68" t="s">
        <v>11335</v>
      </c>
      <c r="I68" t="s">
        <v>11336</v>
      </c>
      <c r="J68">
        <v>432</v>
      </c>
      <c r="K68">
        <v>3</v>
      </c>
      <c r="L68">
        <v>-1</v>
      </c>
      <c r="M68" t="s">
        <v>11337</v>
      </c>
      <c r="N68" t="s">
        <v>11511</v>
      </c>
      <c r="O68" t="s">
        <v>11339</v>
      </c>
      <c r="P68" t="s">
        <v>11513</v>
      </c>
    </row>
    <row r="69" spans="1:16" x14ac:dyDescent="0.45">
      <c r="A69" t="s">
        <v>11514</v>
      </c>
      <c r="B69" t="s">
        <v>11332</v>
      </c>
      <c r="C69" t="s">
        <v>11333</v>
      </c>
      <c r="D69" t="s">
        <v>11334</v>
      </c>
      <c r="E69">
        <v>513</v>
      </c>
      <c r="F69">
        <v>3</v>
      </c>
      <c r="G69">
        <v>-1</v>
      </c>
      <c r="H69" t="s">
        <v>11335</v>
      </c>
      <c r="I69" t="s">
        <v>11336</v>
      </c>
      <c r="J69">
        <v>130</v>
      </c>
      <c r="K69">
        <v>1</v>
      </c>
      <c r="L69">
        <v>-1</v>
      </c>
      <c r="M69" t="s">
        <v>11337</v>
      </c>
      <c r="N69" t="s">
        <v>11515</v>
      </c>
      <c r="O69" t="s">
        <v>11339</v>
      </c>
      <c r="P69" t="s">
        <v>11516</v>
      </c>
    </row>
    <row r="70" spans="1:16" x14ac:dyDescent="0.45">
      <c r="A70" t="s">
        <v>11514</v>
      </c>
      <c r="B70" t="s">
        <v>11332</v>
      </c>
      <c r="C70" t="s">
        <v>11333</v>
      </c>
      <c r="D70" t="s">
        <v>11334</v>
      </c>
      <c r="E70">
        <v>485</v>
      </c>
      <c r="F70">
        <v>3</v>
      </c>
      <c r="G70">
        <v>-1</v>
      </c>
      <c r="H70" t="s">
        <v>11335</v>
      </c>
      <c r="I70" t="s">
        <v>11476</v>
      </c>
      <c r="J70">
        <v>513</v>
      </c>
      <c r="K70">
        <v>3</v>
      </c>
      <c r="L70">
        <v>-1</v>
      </c>
      <c r="M70" t="s">
        <v>11337</v>
      </c>
      <c r="N70" t="s">
        <v>11515</v>
      </c>
      <c r="O70" t="s">
        <v>11339</v>
      </c>
      <c r="P70" t="s">
        <v>11517</v>
      </c>
    </row>
    <row r="71" spans="1:16" x14ac:dyDescent="0.45">
      <c r="A71" t="s">
        <v>11514</v>
      </c>
      <c r="B71" t="s">
        <v>11332</v>
      </c>
      <c r="C71" t="s">
        <v>11333</v>
      </c>
      <c r="D71" t="s">
        <v>11334</v>
      </c>
      <c r="E71">
        <v>797</v>
      </c>
      <c r="F71">
        <v>5</v>
      </c>
      <c r="G71">
        <v>-1</v>
      </c>
      <c r="H71" t="s">
        <v>11335</v>
      </c>
      <c r="I71" t="s">
        <v>11336</v>
      </c>
      <c r="J71">
        <v>571</v>
      </c>
      <c r="K71">
        <v>4</v>
      </c>
      <c r="L71">
        <v>-1</v>
      </c>
      <c r="M71" t="s">
        <v>11337</v>
      </c>
      <c r="N71" t="s">
        <v>11518</v>
      </c>
      <c r="O71" t="s">
        <v>11339</v>
      </c>
      <c r="P71" t="s">
        <v>11519</v>
      </c>
    </row>
    <row r="72" spans="1:16" x14ac:dyDescent="0.45">
      <c r="A72" t="s">
        <v>11520</v>
      </c>
      <c r="B72" t="s">
        <v>11332</v>
      </c>
      <c r="C72" t="s">
        <v>11333</v>
      </c>
      <c r="D72" t="s">
        <v>11334</v>
      </c>
      <c r="E72">
        <v>105</v>
      </c>
      <c r="F72">
        <v>1</v>
      </c>
      <c r="G72">
        <v>-1</v>
      </c>
      <c r="H72" t="s">
        <v>11335</v>
      </c>
      <c r="I72" t="s">
        <v>11336</v>
      </c>
      <c r="J72">
        <v>487</v>
      </c>
      <c r="K72">
        <v>3</v>
      </c>
      <c r="L72">
        <v>-1</v>
      </c>
      <c r="M72" t="s">
        <v>11337</v>
      </c>
      <c r="N72" t="s">
        <v>11521</v>
      </c>
      <c r="O72" t="s">
        <v>11339</v>
      </c>
      <c r="P72" t="s">
        <v>11522</v>
      </c>
    </row>
    <row r="73" spans="1:16" x14ac:dyDescent="0.45">
      <c r="A73" t="s">
        <v>11520</v>
      </c>
      <c r="B73" t="s">
        <v>11332</v>
      </c>
      <c r="C73" t="s">
        <v>11333</v>
      </c>
      <c r="D73" t="s">
        <v>11334</v>
      </c>
      <c r="E73">
        <v>964</v>
      </c>
      <c r="F73">
        <v>8</v>
      </c>
      <c r="G73">
        <v>-1</v>
      </c>
      <c r="H73" t="s">
        <v>11335</v>
      </c>
      <c r="I73" t="s">
        <v>11342</v>
      </c>
      <c r="J73">
        <v>111</v>
      </c>
      <c r="K73">
        <v>1</v>
      </c>
      <c r="L73">
        <v>-1</v>
      </c>
      <c r="M73" t="s">
        <v>11337</v>
      </c>
      <c r="N73" t="s">
        <v>11521</v>
      </c>
      <c r="O73" t="s">
        <v>11339</v>
      </c>
      <c r="P73" t="s">
        <v>11523</v>
      </c>
    </row>
    <row r="74" spans="1:16" x14ac:dyDescent="0.45">
      <c r="A74" t="s">
        <v>11524</v>
      </c>
      <c r="B74" t="s">
        <v>11332</v>
      </c>
      <c r="C74" t="s">
        <v>11333</v>
      </c>
      <c r="D74" t="s">
        <v>11334</v>
      </c>
      <c r="E74">
        <v>721</v>
      </c>
      <c r="F74">
        <v>5</v>
      </c>
      <c r="G74">
        <v>-1</v>
      </c>
      <c r="H74" t="s">
        <v>11335</v>
      </c>
      <c r="I74" t="s">
        <v>11336</v>
      </c>
      <c r="J74">
        <v>571</v>
      </c>
      <c r="K74">
        <v>4</v>
      </c>
      <c r="L74">
        <v>-1</v>
      </c>
      <c r="M74" t="s">
        <v>11337</v>
      </c>
      <c r="N74" t="s">
        <v>11525</v>
      </c>
      <c r="O74" t="s">
        <v>11339</v>
      </c>
      <c r="P74" t="s">
        <v>11526</v>
      </c>
    </row>
    <row r="75" spans="1:16" x14ac:dyDescent="0.45">
      <c r="A75" t="s">
        <v>11527</v>
      </c>
      <c r="B75" t="s">
        <v>11332</v>
      </c>
      <c r="C75" t="s">
        <v>11333</v>
      </c>
      <c r="D75" t="s">
        <v>11334</v>
      </c>
      <c r="E75">
        <v>665</v>
      </c>
      <c r="F75">
        <v>4</v>
      </c>
      <c r="G75">
        <v>-1</v>
      </c>
      <c r="H75" t="s">
        <v>11335</v>
      </c>
      <c r="I75" t="s">
        <v>11336</v>
      </c>
      <c r="J75">
        <v>130</v>
      </c>
      <c r="K75">
        <v>1</v>
      </c>
      <c r="L75">
        <v>-1</v>
      </c>
      <c r="M75" t="s">
        <v>11337</v>
      </c>
      <c r="N75" t="s">
        <v>11528</v>
      </c>
      <c r="O75" t="s">
        <v>11339</v>
      </c>
      <c r="P75" t="s">
        <v>11410</v>
      </c>
    </row>
    <row r="76" spans="1:16" x14ac:dyDescent="0.45">
      <c r="A76" t="s">
        <v>11527</v>
      </c>
      <c r="B76" t="s">
        <v>11332</v>
      </c>
      <c r="C76" t="s">
        <v>11333</v>
      </c>
      <c r="D76" t="s">
        <v>11334</v>
      </c>
      <c r="E76">
        <v>590</v>
      </c>
      <c r="F76">
        <v>4</v>
      </c>
      <c r="G76">
        <v>-1</v>
      </c>
      <c r="H76" t="s">
        <v>11335</v>
      </c>
      <c r="I76" t="s">
        <v>11336</v>
      </c>
      <c r="J76">
        <v>795</v>
      </c>
      <c r="K76">
        <v>5</v>
      </c>
      <c r="L76">
        <v>-1</v>
      </c>
      <c r="M76" t="s">
        <v>11337</v>
      </c>
      <c r="N76" t="s">
        <v>11529</v>
      </c>
      <c r="O76" t="s">
        <v>11339</v>
      </c>
      <c r="P76" t="s">
        <v>11504</v>
      </c>
    </row>
    <row r="77" spans="1:16" x14ac:dyDescent="0.45">
      <c r="A77" t="s">
        <v>11530</v>
      </c>
      <c r="B77" t="s">
        <v>11332</v>
      </c>
      <c r="C77" t="s">
        <v>11333</v>
      </c>
      <c r="D77" t="s">
        <v>11334</v>
      </c>
      <c r="E77">
        <v>556</v>
      </c>
      <c r="F77">
        <v>4</v>
      </c>
      <c r="G77">
        <v>-1</v>
      </c>
      <c r="H77" t="s">
        <v>11335</v>
      </c>
      <c r="I77" t="s">
        <v>11342</v>
      </c>
      <c r="J77">
        <v>378</v>
      </c>
      <c r="K77">
        <v>3</v>
      </c>
      <c r="L77">
        <v>-1</v>
      </c>
      <c r="M77" t="s">
        <v>11337</v>
      </c>
      <c r="N77" t="s">
        <v>11531</v>
      </c>
      <c r="O77" t="s">
        <v>11339</v>
      </c>
      <c r="P77" t="s">
        <v>11532</v>
      </c>
    </row>
    <row r="78" spans="1:16" x14ac:dyDescent="0.45">
      <c r="A78" t="s">
        <v>11533</v>
      </c>
      <c r="B78" t="s">
        <v>11332</v>
      </c>
      <c r="C78" t="s">
        <v>11333</v>
      </c>
      <c r="D78" t="s">
        <v>11334</v>
      </c>
      <c r="E78">
        <v>174</v>
      </c>
      <c r="F78">
        <v>2</v>
      </c>
      <c r="G78">
        <v>-1</v>
      </c>
      <c r="H78" t="s">
        <v>11335</v>
      </c>
      <c r="I78" t="s">
        <v>11336</v>
      </c>
      <c r="J78">
        <v>606</v>
      </c>
      <c r="K78">
        <v>4</v>
      </c>
      <c r="L78">
        <v>-1</v>
      </c>
      <c r="M78" t="s">
        <v>11337</v>
      </c>
      <c r="N78" t="s">
        <v>11534</v>
      </c>
      <c r="O78" t="s">
        <v>11339</v>
      </c>
      <c r="P78" t="s">
        <v>11535</v>
      </c>
    </row>
    <row r="79" spans="1:16" x14ac:dyDescent="0.45">
      <c r="A79" t="s">
        <v>11536</v>
      </c>
      <c r="B79" t="s">
        <v>11332</v>
      </c>
      <c r="C79" t="s">
        <v>11333</v>
      </c>
      <c r="D79" t="s">
        <v>11334</v>
      </c>
      <c r="E79">
        <v>348</v>
      </c>
      <c r="F79">
        <v>2</v>
      </c>
      <c r="G79">
        <v>-1</v>
      </c>
      <c r="H79" t="s">
        <v>11335</v>
      </c>
      <c r="I79" t="s">
        <v>11336</v>
      </c>
      <c r="J79">
        <v>793</v>
      </c>
      <c r="K79">
        <v>5</v>
      </c>
      <c r="L79">
        <v>-1</v>
      </c>
      <c r="M79" t="s">
        <v>11337</v>
      </c>
      <c r="N79" t="s">
        <v>11537</v>
      </c>
      <c r="O79" t="s">
        <v>11339</v>
      </c>
      <c r="P79" t="s">
        <v>11538</v>
      </c>
    </row>
    <row r="80" spans="1:16" x14ac:dyDescent="0.45">
      <c r="A80" t="s">
        <v>11536</v>
      </c>
      <c r="B80" t="s">
        <v>11332</v>
      </c>
      <c r="C80" t="s">
        <v>11333</v>
      </c>
      <c r="D80" t="s">
        <v>11334</v>
      </c>
      <c r="E80">
        <v>529</v>
      </c>
      <c r="F80">
        <v>3</v>
      </c>
      <c r="G80">
        <v>-1</v>
      </c>
      <c r="H80" t="s">
        <v>11335</v>
      </c>
      <c r="I80" t="s">
        <v>11336</v>
      </c>
      <c r="J80">
        <v>60</v>
      </c>
      <c r="K80">
        <v>1</v>
      </c>
      <c r="L80">
        <v>-1</v>
      </c>
      <c r="M80" t="s">
        <v>11337</v>
      </c>
      <c r="N80" t="s">
        <v>11539</v>
      </c>
      <c r="O80" t="s">
        <v>11339</v>
      </c>
      <c r="P80" t="s">
        <v>11540</v>
      </c>
    </row>
    <row r="81" spans="1:16" x14ac:dyDescent="0.45">
      <c r="A81" t="s">
        <v>11536</v>
      </c>
      <c r="B81" t="s">
        <v>11332</v>
      </c>
      <c r="C81" t="s">
        <v>11333</v>
      </c>
      <c r="D81" t="s">
        <v>11334</v>
      </c>
      <c r="E81">
        <v>529</v>
      </c>
      <c r="F81">
        <v>3</v>
      </c>
      <c r="G81">
        <v>-1</v>
      </c>
      <c r="H81" t="s">
        <v>11335</v>
      </c>
      <c r="I81" t="s">
        <v>11336</v>
      </c>
      <c r="J81">
        <v>92</v>
      </c>
      <c r="K81">
        <v>1</v>
      </c>
      <c r="L81">
        <v>-1</v>
      </c>
      <c r="M81" t="s">
        <v>11337</v>
      </c>
      <c r="N81" t="s">
        <v>11539</v>
      </c>
      <c r="O81" t="s">
        <v>11339</v>
      </c>
      <c r="P81" t="s">
        <v>11541</v>
      </c>
    </row>
    <row r="82" spans="1:16" x14ac:dyDescent="0.45">
      <c r="A82" t="s">
        <v>11536</v>
      </c>
      <c r="B82" t="s">
        <v>11332</v>
      </c>
      <c r="C82" t="s">
        <v>11333</v>
      </c>
      <c r="D82" t="s">
        <v>11334</v>
      </c>
      <c r="E82">
        <v>221</v>
      </c>
      <c r="F82">
        <v>2</v>
      </c>
      <c r="G82">
        <v>-1</v>
      </c>
      <c r="H82" t="s">
        <v>11335</v>
      </c>
      <c r="I82" t="s">
        <v>11336</v>
      </c>
      <c r="J82">
        <v>432</v>
      </c>
      <c r="K82">
        <v>3</v>
      </c>
      <c r="L82">
        <v>-1</v>
      </c>
      <c r="M82" t="s">
        <v>11337</v>
      </c>
      <c r="N82" t="s">
        <v>11539</v>
      </c>
      <c r="O82" t="s">
        <v>11339</v>
      </c>
      <c r="P82" t="s">
        <v>11542</v>
      </c>
    </row>
    <row r="83" spans="1:16" x14ac:dyDescent="0.45">
      <c r="A83" t="s">
        <v>11543</v>
      </c>
      <c r="B83" t="s">
        <v>11332</v>
      </c>
      <c r="C83" t="s">
        <v>11333</v>
      </c>
      <c r="D83" t="s">
        <v>11334</v>
      </c>
      <c r="E83">
        <v>935</v>
      </c>
      <c r="F83">
        <v>7</v>
      </c>
      <c r="G83">
        <v>-1</v>
      </c>
      <c r="H83" t="s">
        <v>11335</v>
      </c>
      <c r="I83" t="s">
        <v>11336</v>
      </c>
      <c r="J83">
        <v>432</v>
      </c>
      <c r="K83">
        <v>3</v>
      </c>
      <c r="L83">
        <v>-1</v>
      </c>
      <c r="M83" t="s">
        <v>11337</v>
      </c>
      <c r="N83" t="s">
        <v>11544</v>
      </c>
      <c r="O83" t="s">
        <v>11339</v>
      </c>
      <c r="P83" t="s">
        <v>11545</v>
      </c>
    </row>
    <row r="84" spans="1:16" x14ac:dyDescent="0.45">
      <c r="A84" t="s">
        <v>11543</v>
      </c>
      <c r="B84" t="s">
        <v>11332</v>
      </c>
      <c r="C84" t="s">
        <v>11333</v>
      </c>
      <c r="D84" t="s">
        <v>11334</v>
      </c>
      <c r="E84">
        <v>415</v>
      </c>
      <c r="F84">
        <v>3</v>
      </c>
      <c r="G84">
        <v>-1</v>
      </c>
      <c r="H84" t="s">
        <v>11335</v>
      </c>
      <c r="I84" t="s">
        <v>11336</v>
      </c>
      <c r="J84">
        <v>60</v>
      </c>
      <c r="K84">
        <v>1</v>
      </c>
      <c r="L84">
        <v>-1</v>
      </c>
      <c r="M84" t="s">
        <v>11337</v>
      </c>
      <c r="N84" t="s">
        <v>11546</v>
      </c>
      <c r="O84" t="s">
        <v>11339</v>
      </c>
      <c r="P84" t="s">
        <v>11547</v>
      </c>
    </row>
    <row r="85" spans="1:16" x14ac:dyDescent="0.45">
      <c r="A85" t="s">
        <v>11543</v>
      </c>
      <c r="B85" t="s">
        <v>11332</v>
      </c>
      <c r="C85" t="s">
        <v>11333</v>
      </c>
      <c r="D85" t="s">
        <v>11334</v>
      </c>
      <c r="E85">
        <v>278</v>
      </c>
      <c r="F85">
        <v>2</v>
      </c>
      <c r="G85">
        <v>-1</v>
      </c>
      <c r="H85" t="s">
        <v>11335</v>
      </c>
      <c r="I85" t="s">
        <v>11336</v>
      </c>
      <c r="J85">
        <v>130</v>
      </c>
      <c r="K85">
        <v>1</v>
      </c>
      <c r="L85">
        <v>-1</v>
      </c>
      <c r="M85" t="s">
        <v>11337</v>
      </c>
      <c r="N85" t="s">
        <v>11546</v>
      </c>
      <c r="O85" t="s">
        <v>11339</v>
      </c>
      <c r="P85" t="s">
        <v>11548</v>
      </c>
    </row>
    <row r="86" spans="1:16" x14ac:dyDescent="0.45">
      <c r="A86" t="s">
        <v>11549</v>
      </c>
      <c r="B86" t="s">
        <v>11332</v>
      </c>
      <c r="C86" t="s">
        <v>11333</v>
      </c>
      <c r="D86" t="s">
        <v>11334</v>
      </c>
      <c r="E86">
        <v>440</v>
      </c>
      <c r="F86">
        <v>3</v>
      </c>
      <c r="G86">
        <v>-1</v>
      </c>
      <c r="H86" t="s">
        <v>11335</v>
      </c>
      <c r="I86" t="s">
        <v>11342</v>
      </c>
      <c r="J86">
        <v>186</v>
      </c>
      <c r="K86">
        <v>2</v>
      </c>
      <c r="L86">
        <v>-1</v>
      </c>
      <c r="M86" t="s">
        <v>11337</v>
      </c>
      <c r="N86" t="s">
        <v>11550</v>
      </c>
      <c r="O86" t="s">
        <v>11339</v>
      </c>
      <c r="P86" t="s">
        <v>11551</v>
      </c>
    </row>
    <row r="87" spans="1:16" x14ac:dyDescent="0.45">
      <c r="A87" t="s">
        <v>11552</v>
      </c>
      <c r="B87" t="s">
        <v>11332</v>
      </c>
      <c r="C87" t="s">
        <v>11333</v>
      </c>
      <c r="D87" t="s">
        <v>11334</v>
      </c>
      <c r="E87">
        <v>472</v>
      </c>
      <c r="F87">
        <v>3</v>
      </c>
      <c r="G87">
        <v>-1</v>
      </c>
      <c r="H87" t="s">
        <v>11335</v>
      </c>
      <c r="I87" t="s">
        <v>11342</v>
      </c>
      <c r="J87">
        <v>93</v>
      </c>
      <c r="K87">
        <v>1</v>
      </c>
      <c r="L87">
        <v>-1</v>
      </c>
      <c r="M87" t="s">
        <v>11337</v>
      </c>
      <c r="N87" t="s">
        <v>11553</v>
      </c>
      <c r="O87" t="s">
        <v>11339</v>
      </c>
      <c r="P87" t="s">
        <v>11554</v>
      </c>
    </row>
    <row r="88" spans="1:16" x14ac:dyDescent="0.45">
      <c r="A88" t="s">
        <v>11555</v>
      </c>
      <c r="B88" t="s">
        <v>11332</v>
      </c>
      <c r="C88" t="s">
        <v>11333</v>
      </c>
      <c r="D88" t="s">
        <v>11334</v>
      </c>
      <c r="E88">
        <v>147</v>
      </c>
      <c r="F88">
        <v>2</v>
      </c>
      <c r="G88">
        <v>-1</v>
      </c>
      <c r="H88" t="s">
        <v>11335</v>
      </c>
      <c r="I88" t="s">
        <v>11336</v>
      </c>
      <c r="J88">
        <v>534</v>
      </c>
      <c r="K88">
        <v>3</v>
      </c>
      <c r="L88">
        <v>-1</v>
      </c>
      <c r="M88" t="s">
        <v>11337</v>
      </c>
      <c r="N88" t="s">
        <v>11556</v>
      </c>
      <c r="O88" t="s">
        <v>11339</v>
      </c>
      <c r="P88" t="s">
        <v>11557</v>
      </c>
    </row>
    <row r="89" spans="1:16" x14ac:dyDescent="0.45">
      <c r="A89" t="s">
        <v>11555</v>
      </c>
      <c r="B89" t="s">
        <v>11332</v>
      </c>
      <c r="C89" t="s">
        <v>11333</v>
      </c>
      <c r="D89" t="s">
        <v>11334</v>
      </c>
      <c r="E89">
        <v>499</v>
      </c>
      <c r="F89">
        <v>3</v>
      </c>
      <c r="G89">
        <v>-1</v>
      </c>
      <c r="H89" t="s">
        <v>11335</v>
      </c>
      <c r="I89" t="s">
        <v>11342</v>
      </c>
      <c r="J89">
        <v>490</v>
      </c>
      <c r="K89">
        <v>3</v>
      </c>
      <c r="L89">
        <v>-1</v>
      </c>
      <c r="M89" t="s">
        <v>11337</v>
      </c>
      <c r="N89" t="s">
        <v>11556</v>
      </c>
      <c r="O89" t="s">
        <v>11339</v>
      </c>
      <c r="P89" t="s">
        <v>11558</v>
      </c>
    </row>
    <row r="90" spans="1:16" x14ac:dyDescent="0.45">
      <c r="A90" t="s">
        <v>11559</v>
      </c>
      <c r="B90" t="s">
        <v>11332</v>
      </c>
      <c r="C90" t="s">
        <v>11333</v>
      </c>
      <c r="D90" t="s">
        <v>11334</v>
      </c>
      <c r="E90">
        <v>312</v>
      </c>
      <c r="F90">
        <v>2</v>
      </c>
      <c r="G90">
        <v>-1</v>
      </c>
      <c r="H90" t="s">
        <v>11335</v>
      </c>
      <c r="I90" t="s">
        <v>11336</v>
      </c>
      <c r="J90">
        <v>107</v>
      </c>
      <c r="K90">
        <v>1</v>
      </c>
      <c r="L90">
        <v>-1</v>
      </c>
      <c r="M90" t="s">
        <v>11337</v>
      </c>
      <c r="N90" t="s">
        <v>11560</v>
      </c>
      <c r="O90" t="s">
        <v>11339</v>
      </c>
      <c r="P90" t="s">
        <v>11561</v>
      </c>
    </row>
    <row r="91" spans="1:16" x14ac:dyDescent="0.45">
      <c r="A91" t="s">
        <v>11559</v>
      </c>
      <c r="B91" t="s">
        <v>11332</v>
      </c>
      <c r="C91" t="s">
        <v>11333</v>
      </c>
      <c r="D91" t="s">
        <v>11334</v>
      </c>
      <c r="E91">
        <v>420</v>
      </c>
      <c r="F91">
        <v>3</v>
      </c>
      <c r="G91">
        <v>-1</v>
      </c>
      <c r="H91" t="s">
        <v>11335</v>
      </c>
      <c r="I91" t="s">
        <v>11357</v>
      </c>
      <c r="J91">
        <v>597</v>
      </c>
      <c r="K91">
        <v>4</v>
      </c>
      <c r="L91">
        <v>-1</v>
      </c>
      <c r="M91" t="s">
        <v>11337</v>
      </c>
      <c r="N91" t="s">
        <v>11560</v>
      </c>
      <c r="O91" t="s">
        <v>11339</v>
      </c>
      <c r="P91" t="s">
        <v>11562</v>
      </c>
    </row>
    <row r="92" spans="1:16" x14ac:dyDescent="0.45">
      <c r="A92" t="s">
        <v>11563</v>
      </c>
      <c r="B92" t="s">
        <v>11332</v>
      </c>
      <c r="C92" t="s">
        <v>11333</v>
      </c>
      <c r="D92" t="s">
        <v>11334</v>
      </c>
      <c r="E92">
        <v>517</v>
      </c>
      <c r="F92">
        <v>3</v>
      </c>
      <c r="G92">
        <v>-1</v>
      </c>
      <c r="H92" t="s">
        <v>11335</v>
      </c>
      <c r="I92" t="s">
        <v>11342</v>
      </c>
      <c r="J92">
        <v>378</v>
      </c>
      <c r="K92">
        <v>3</v>
      </c>
      <c r="L92">
        <v>-1</v>
      </c>
      <c r="M92" t="s">
        <v>11337</v>
      </c>
      <c r="N92" t="s">
        <v>11564</v>
      </c>
      <c r="O92" t="s">
        <v>11339</v>
      </c>
      <c r="P92" t="s">
        <v>11503</v>
      </c>
    </row>
    <row r="93" spans="1:16" x14ac:dyDescent="0.45">
      <c r="A93" t="s">
        <v>11563</v>
      </c>
      <c r="B93" t="s">
        <v>11332</v>
      </c>
      <c r="C93" t="s">
        <v>11333</v>
      </c>
      <c r="D93" t="s">
        <v>11334</v>
      </c>
      <c r="E93">
        <v>531</v>
      </c>
      <c r="F93">
        <v>3</v>
      </c>
      <c r="G93">
        <v>-1</v>
      </c>
      <c r="H93" t="s">
        <v>11335</v>
      </c>
      <c r="I93" t="s">
        <v>11342</v>
      </c>
      <c r="J93">
        <v>925</v>
      </c>
      <c r="K93">
        <v>7</v>
      </c>
      <c r="L93">
        <v>-1</v>
      </c>
      <c r="M93" t="s">
        <v>11337</v>
      </c>
      <c r="N93" t="s">
        <v>11565</v>
      </c>
      <c r="O93" t="s">
        <v>11339</v>
      </c>
      <c r="P93" t="s">
        <v>11547</v>
      </c>
    </row>
    <row r="94" spans="1:16" x14ac:dyDescent="0.45">
      <c r="A94" t="s">
        <v>11566</v>
      </c>
      <c r="B94" t="s">
        <v>11332</v>
      </c>
      <c r="C94" t="s">
        <v>11333</v>
      </c>
      <c r="D94" t="s">
        <v>11334</v>
      </c>
      <c r="E94">
        <v>479</v>
      </c>
      <c r="F94">
        <v>3</v>
      </c>
      <c r="G94">
        <v>-1</v>
      </c>
      <c r="H94" t="s">
        <v>11335</v>
      </c>
      <c r="I94" t="s">
        <v>11357</v>
      </c>
      <c r="J94">
        <v>517</v>
      </c>
      <c r="K94">
        <v>3</v>
      </c>
      <c r="L94">
        <v>-1</v>
      </c>
      <c r="M94" t="s">
        <v>11337</v>
      </c>
      <c r="N94" t="s">
        <v>11567</v>
      </c>
      <c r="O94" t="s">
        <v>11339</v>
      </c>
      <c r="P94" t="s">
        <v>11568</v>
      </c>
    </row>
    <row r="95" spans="1:16" x14ac:dyDescent="0.45">
      <c r="A95" t="s">
        <v>11566</v>
      </c>
      <c r="B95" t="s">
        <v>11332</v>
      </c>
      <c r="C95" t="s">
        <v>11333</v>
      </c>
      <c r="D95" t="s">
        <v>11334</v>
      </c>
      <c r="E95">
        <v>779</v>
      </c>
      <c r="F95">
        <v>5</v>
      </c>
      <c r="G95">
        <v>-1</v>
      </c>
      <c r="H95" t="s">
        <v>11335</v>
      </c>
      <c r="I95" t="s">
        <v>11336</v>
      </c>
      <c r="J95">
        <v>892</v>
      </c>
      <c r="K95">
        <v>6</v>
      </c>
      <c r="L95">
        <v>-1</v>
      </c>
      <c r="M95" t="s">
        <v>11337</v>
      </c>
      <c r="N95" t="s">
        <v>11567</v>
      </c>
      <c r="O95" t="s">
        <v>11339</v>
      </c>
      <c r="P95" t="s">
        <v>11569</v>
      </c>
    </row>
    <row r="96" spans="1:16" x14ac:dyDescent="0.45">
      <c r="A96" t="s">
        <v>11570</v>
      </c>
      <c r="B96" t="s">
        <v>11332</v>
      </c>
      <c r="C96" t="s">
        <v>11333</v>
      </c>
      <c r="D96" t="s">
        <v>11334</v>
      </c>
      <c r="E96">
        <v>698</v>
      </c>
      <c r="F96">
        <v>5</v>
      </c>
      <c r="G96">
        <v>-1</v>
      </c>
      <c r="H96" t="s">
        <v>11335</v>
      </c>
      <c r="I96" t="s">
        <v>11336</v>
      </c>
      <c r="J96">
        <v>447</v>
      </c>
      <c r="K96">
        <v>3</v>
      </c>
      <c r="L96">
        <v>-1</v>
      </c>
      <c r="M96" t="s">
        <v>11337</v>
      </c>
      <c r="N96" t="s">
        <v>11571</v>
      </c>
      <c r="O96" t="s">
        <v>11339</v>
      </c>
      <c r="P96" t="s">
        <v>11572</v>
      </c>
    </row>
    <row r="97" spans="1:16" x14ac:dyDescent="0.45">
      <c r="A97" t="s">
        <v>11573</v>
      </c>
      <c r="B97" t="s">
        <v>11332</v>
      </c>
      <c r="C97" t="s">
        <v>11333</v>
      </c>
      <c r="D97" t="s">
        <v>11334</v>
      </c>
      <c r="E97">
        <v>783</v>
      </c>
      <c r="F97">
        <v>5</v>
      </c>
      <c r="G97">
        <v>-1</v>
      </c>
      <c r="H97" t="s">
        <v>11335</v>
      </c>
      <c r="I97" t="s">
        <v>11336</v>
      </c>
      <c r="J97">
        <v>95</v>
      </c>
      <c r="K97">
        <v>1</v>
      </c>
      <c r="L97">
        <v>-1</v>
      </c>
      <c r="M97" t="s">
        <v>11337</v>
      </c>
      <c r="N97" t="s">
        <v>11574</v>
      </c>
      <c r="O97" t="s">
        <v>11339</v>
      </c>
      <c r="P97" t="s">
        <v>11365</v>
      </c>
    </row>
    <row r="98" spans="1:16" x14ac:dyDescent="0.45">
      <c r="A98" t="s">
        <v>11573</v>
      </c>
      <c r="B98" t="s">
        <v>11332</v>
      </c>
      <c r="C98" t="s">
        <v>11333</v>
      </c>
      <c r="D98" t="s">
        <v>11334</v>
      </c>
      <c r="E98">
        <v>331</v>
      </c>
      <c r="F98">
        <v>2</v>
      </c>
      <c r="G98">
        <v>-1</v>
      </c>
      <c r="H98" t="s">
        <v>11335</v>
      </c>
      <c r="I98" t="s">
        <v>11342</v>
      </c>
      <c r="J98">
        <v>490</v>
      </c>
      <c r="K98">
        <v>3</v>
      </c>
      <c r="L98">
        <v>-1</v>
      </c>
      <c r="M98" t="s">
        <v>11337</v>
      </c>
      <c r="N98" t="s">
        <v>11574</v>
      </c>
      <c r="O98" t="s">
        <v>11339</v>
      </c>
      <c r="P98" t="s">
        <v>11575</v>
      </c>
    </row>
    <row r="99" spans="1:16" x14ac:dyDescent="0.45">
      <c r="A99" t="s">
        <v>11576</v>
      </c>
      <c r="B99" t="s">
        <v>11332</v>
      </c>
      <c r="C99" t="s">
        <v>11333</v>
      </c>
      <c r="D99" t="s">
        <v>11334</v>
      </c>
      <c r="E99">
        <v>972</v>
      </c>
      <c r="F99">
        <v>8</v>
      </c>
      <c r="G99">
        <v>-1</v>
      </c>
      <c r="H99" t="s">
        <v>11335</v>
      </c>
      <c r="I99" t="s">
        <v>11336</v>
      </c>
      <c r="J99">
        <v>107</v>
      </c>
      <c r="K99">
        <v>1</v>
      </c>
      <c r="L99">
        <v>-1</v>
      </c>
      <c r="M99" t="s">
        <v>11337</v>
      </c>
      <c r="N99" t="s">
        <v>11577</v>
      </c>
      <c r="O99" t="s">
        <v>11339</v>
      </c>
      <c r="P99" t="s">
        <v>11578</v>
      </c>
    </row>
    <row r="100" spans="1:16" x14ac:dyDescent="0.45">
      <c r="A100" t="s">
        <v>11576</v>
      </c>
      <c r="B100" t="s">
        <v>11332</v>
      </c>
      <c r="C100" t="s">
        <v>11333</v>
      </c>
      <c r="D100" t="s">
        <v>11334</v>
      </c>
      <c r="E100">
        <v>277</v>
      </c>
      <c r="F100">
        <v>2</v>
      </c>
      <c r="G100">
        <v>-1</v>
      </c>
      <c r="H100" t="s">
        <v>11335</v>
      </c>
      <c r="I100" t="s">
        <v>11336</v>
      </c>
      <c r="J100">
        <v>92</v>
      </c>
      <c r="K100">
        <v>1</v>
      </c>
      <c r="L100">
        <v>-1</v>
      </c>
      <c r="M100" t="s">
        <v>11337</v>
      </c>
      <c r="N100" t="s">
        <v>11579</v>
      </c>
      <c r="O100" t="s">
        <v>11339</v>
      </c>
      <c r="P100" t="s">
        <v>11580</v>
      </c>
    </row>
    <row r="101" spans="1:16" x14ac:dyDescent="0.45">
      <c r="A101" t="s">
        <v>11576</v>
      </c>
      <c r="B101" t="s">
        <v>11332</v>
      </c>
      <c r="C101" t="s">
        <v>11333</v>
      </c>
      <c r="D101" t="s">
        <v>11334</v>
      </c>
      <c r="E101">
        <v>552</v>
      </c>
      <c r="F101">
        <v>4</v>
      </c>
      <c r="G101">
        <v>-1</v>
      </c>
      <c r="H101" t="s">
        <v>11335</v>
      </c>
      <c r="I101" t="s">
        <v>11342</v>
      </c>
      <c r="J101">
        <v>801</v>
      </c>
      <c r="K101">
        <v>5</v>
      </c>
      <c r="L101">
        <v>-1</v>
      </c>
      <c r="M101" t="s">
        <v>11337</v>
      </c>
      <c r="N101" t="s">
        <v>11579</v>
      </c>
      <c r="O101" t="s">
        <v>11339</v>
      </c>
      <c r="P101" t="s">
        <v>11581</v>
      </c>
    </row>
    <row r="102" spans="1:16" x14ac:dyDescent="0.45">
      <c r="A102" t="s">
        <v>11582</v>
      </c>
      <c r="B102" t="s">
        <v>11332</v>
      </c>
      <c r="C102" t="s">
        <v>11333</v>
      </c>
      <c r="D102" t="s">
        <v>11334</v>
      </c>
      <c r="E102">
        <v>769</v>
      </c>
      <c r="F102">
        <v>5</v>
      </c>
      <c r="G102">
        <v>-1</v>
      </c>
      <c r="H102" t="s">
        <v>11335</v>
      </c>
      <c r="I102" t="s">
        <v>11336</v>
      </c>
      <c r="J102">
        <v>107</v>
      </c>
      <c r="K102">
        <v>1</v>
      </c>
      <c r="L102">
        <v>-1</v>
      </c>
      <c r="M102" t="s">
        <v>11337</v>
      </c>
      <c r="N102" t="s">
        <v>11583</v>
      </c>
      <c r="O102" t="s">
        <v>11339</v>
      </c>
      <c r="P102" t="s">
        <v>11584</v>
      </c>
    </row>
    <row r="103" spans="1:16" x14ac:dyDescent="0.45">
      <c r="A103" t="s">
        <v>11582</v>
      </c>
      <c r="B103" t="s">
        <v>11332</v>
      </c>
      <c r="C103" t="s">
        <v>11333</v>
      </c>
      <c r="D103" t="s">
        <v>11334</v>
      </c>
      <c r="E103">
        <v>978</v>
      </c>
      <c r="F103">
        <v>8</v>
      </c>
      <c r="G103">
        <v>-1</v>
      </c>
      <c r="H103" t="s">
        <v>11335</v>
      </c>
      <c r="I103" t="s">
        <v>11342</v>
      </c>
      <c r="J103">
        <v>378</v>
      </c>
      <c r="K103">
        <v>3</v>
      </c>
      <c r="L103">
        <v>-1</v>
      </c>
      <c r="M103" t="s">
        <v>11337</v>
      </c>
      <c r="N103" t="s">
        <v>11583</v>
      </c>
      <c r="O103" t="s">
        <v>11339</v>
      </c>
      <c r="P103" t="s">
        <v>11585</v>
      </c>
    </row>
    <row r="104" spans="1:16" x14ac:dyDescent="0.45">
      <c r="A104" t="s">
        <v>11582</v>
      </c>
      <c r="B104" t="s">
        <v>11332</v>
      </c>
      <c r="C104" t="s">
        <v>11333</v>
      </c>
      <c r="D104" t="s">
        <v>11334</v>
      </c>
      <c r="E104">
        <v>10</v>
      </c>
      <c r="F104">
        <v>0</v>
      </c>
      <c r="G104">
        <v>-1</v>
      </c>
      <c r="H104" t="s">
        <v>11335</v>
      </c>
      <c r="I104" t="s">
        <v>11336</v>
      </c>
      <c r="J104">
        <v>95</v>
      </c>
      <c r="K104">
        <v>1</v>
      </c>
      <c r="L104">
        <v>-1</v>
      </c>
      <c r="M104" t="s">
        <v>11337</v>
      </c>
      <c r="N104" t="s">
        <v>11586</v>
      </c>
      <c r="O104" t="s">
        <v>11339</v>
      </c>
      <c r="P104" t="s">
        <v>11587</v>
      </c>
    </row>
    <row r="105" spans="1:16" x14ac:dyDescent="0.45">
      <c r="A105" t="s">
        <v>11582</v>
      </c>
      <c r="B105" t="s">
        <v>11332</v>
      </c>
      <c r="C105" t="s">
        <v>11333</v>
      </c>
      <c r="D105" t="s">
        <v>11334</v>
      </c>
      <c r="E105">
        <v>802</v>
      </c>
      <c r="F105">
        <v>5</v>
      </c>
      <c r="G105">
        <v>-1</v>
      </c>
      <c r="H105" t="s">
        <v>11335</v>
      </c>
      <c r="I105" t="s">
        <v>11336</v>
      </c>
      <c r="J105">
        <v>95</v>
      </c>
      <c r="K105">
        <v>1</v>
      </c>
      <c r="L105">
        <v>-1</v>
      </c>
      <c r="M105" t="s">
        <v>11337</v>
      </c>
      <c r="N105" t="s">
        <v>11586</v>
      </c>
      <c r="O105" t="s">
        <v>11339</v>
      </c>
      <c r="P105" t="s">
        <v>11588</v>
      </c>
    </row>
    <row r="106" spans="1:16" x14ac:dyDescent="0.45">
      <c r="A106" t="s">
        <v>11582</v>
      </c>
      <c r="B106" t="s">
        <v>11332</v>
      </c>
      <c r="C106" t="s">
        <v>11333</v>
      </c>
      <c r="D106" t="s">
        <v>11334</v>
      </c>
      <c r="E106">
        <v>335</v>
      </c>
      <c r="F106">
        <v>2</v>
      </c>
      <c r="G106">
        <v>-1</v>
      </c>
      <c r="H106" t="s">
        <v>11335</v>
      </c>
      <c r="I106" t="s">
        <v>11342</v>
      </c>
      <c r="J106">
        <v>960</v>
      </c>
      <c r="K106">
        <v>8</v>
      </c>
      <c r="L106">
        <v>-1</v>
      </c>
      <c r="M106" t="s">
        <v>11337</v>
      </c>
      <c r="N106" t="s">
        <v>11586</v>
      </c>
      <c r="O106" t="s">
        <v>11339</v>
      </c>
      <c r="P106" t="s">
        <v>11589</v>
      </c>
    </row>
    <row r="107" spans="1:16" x14ac:dyDescent="0.45">
      <c r="A107" t="s">
        <v>11590</v>
      </c>
      <c r="B107" t="s">
        <v>11332</v>
      </c>
      <c r="C107" t="s">
        <v>11333</v>
      </c>
      <c r="D107" t="s">
        <v>11334</v>
      </c>
      <c r="E107">
        <v>120</v>
      </c>
      <c r="F107">
        <v>1</v>
      </c>
      <c r="G107">
        <v>-1</v>
      </c>
      <c r="H107" t="s">
        <v>11335</v>
      </c>
      <c r="I107" t="s">
        <v>11336</v>
      </c>
      <c r="J107">
        <v>131</v>
      </c>
      <c r="K107">
        <v>2</v>
      </c>
      <c r="L107">
        <v>-1</v>
      </c>
      <c r="M107" t="s">
        <v>11337</v>
      </c>
      <c r="N107" t="s">
        <v>11591</v>
      </c>
      <c r="O107" t="s">
        <v>11339</v>
      </c>
      <c r="P107" t="s">
        <v>11592</v>
      </c>
    </row>
    <row r="108" spans="1:16" x14ac:dyDescent="0.45">
      <c r="A108" t="s">
        <v>11590</v>
      </c>
      <c r="B108" t="s">
        <v>11332</v>
      </c>
      <c r="C108" t="s">
        <v>11333</v>
      </c>
      <c r="D108" t="s">
        <v>11334</v>
      </c>
      <c r="E108">
        <v>940</v>
      </c>
      <c r="F108">
        <v>7</v>
      </c>
      <c r="G108">
        <v>-1</v>
      </c>
      <c r="H108" t="s">
        <v>11335</v>
      </c>
      <c r="I108" t="s">
        <v>11336</v>
      </c>
      <c r="J108">
        <v>25</v>
      </c>
      <c r="K108">
        <v>0</v>
      </c>
      <c r="L108">
        <v>-1</v>
      </c>
      <c r="M108" t="s">
        <v>11337</v>
      </c>
      <c r="N108" t="s">
        <v>11593</v>
      </c>
      <c r="O108" t="s">
        <v>11339</v>
      </c>
      <c r="P108" t="s">
        <v>11594</v>
      </c>
    </row>
    <row r="109" spans="1:16" x14ac:dyDescent="0.45">
      <c r="A109" t="s">
        <v>11590</v>
      </c>
      <c r="B109" t="s">
        <v>11332</v>
      </c>
      <c r="C109" t="s">
        <v>11333</v>
      </c>
      <c r="D109" t="s">
        <v>11334</v>
      </c>
      <c r="E109">
        <v>28</v>
      </c>
      <c r="F109">
        <v>0</v>
      </c>
      <c r="G109">
        <v>-1</v>
      </c>
      <c r="H109" t="s">
        <v>11335</v>
      </c>
      <c r="I109" t="s">
        <v>11336</v>
      </c>
      <c r="J109">
        <v>203</v>
      </c>
      <c r="K109">
        <v>2</v>
      </c>
      <c r="L109">
        <v>-1</v>
      </c>
      <c r="M109" t="s">
        <v>11337</v>
      </c>
      <c r="N109" t="s">
        <v>11593</v>
      </c>
      <c r="O109" t="s">
        <v>11339</v>
      </c>
      <c r="P109" t="s">
        <v>11595</v>
      </c>
    </row>
    <row r="110" spans="1:16" x14ac:dyDescent="0.45">
      <c r="A110" t="s">
        <v>11590</v>
      </c>
      <c r="B110" t="s">
        <v>11332</v>
      </c>
      <c r="C110" t="s">
        <v>11333</v>
      </c>
      <c r="D110" t="s">
        <v>11334</v>
      </c>
      <c r="E110">
        <v>559</v>
      </c>
      <c r="F110">
        <v>4</v>
      </c>
      <c r="G110">
        <v>-1</v>
      </c>
      <c r="H110" t="s">
        <v>11335</v>
      </c>
      <c r="I110" t="s">
        <v>11336</v>
      </c>
      <c r="J110">
        <v>811</v>
      </c>
      <c r="K110">
        <v>5</v>
      </c>
      <c r="L110">
        <v>-1</v>
      </c>
      <c r="M110" t="s">
        <v>11337</v>
      </c>
      <c r="N110" t="s">
        <v>11593</v>
      </c>
      <c r="O110" t="s">
        <v>11339</v>
      </c>
      <c r="P110" t="s">
        <v>11596</v>
      </c>
    </row>
    <row r="111" spans="1:16" x14ac:dyDescent="0.45">
      <c r="A111" t="s">
        <v>11597</v>
      </c>
      <c r="B111" t="s">
        <v>11332</v>
      </c>
      <c r="C111" t="s">
        <v>11333</v>
      </c>
      <c r="D111" t="s">
        <v>11334</v>
      </c>
      <c r="E111">
        <v>744</v>
      </c>
      <c r="F111">
        <v>5</v>
      </c>
      <c r="G111">
        <v>-1</v>
      </c>
      <c r="H111" t="s">
        <v>11335</v>
      </c>
      <c r="I111" t="s">
        <v>11342</v>
      </c>
      <c r="J111">
        <v>840</v>
      </c>
      <c r="K111">
        <v>6</v>
      </c>
      <c r="L111">
        <v>-1</v>
      </c>
      <c r="M111" t="s">
        <v>11337</v>
      </c>
      <c r="N111" t="s">
        <v>11598</v>
      </c>
      <c r="O111" t="s">
        <v>11339</v>
      </c>
      <c r="P111" t="s">
        <v>11599</v>
      </c>
    </row>
    <row r="112" spans="1:16" x14ac:dyDescent="0.45">
      <c r="A112" t="s">
        <v>11597</v>
      </c>
      <c r="B112" t="s">
        <v>11332</v>
      </c>
      <c r="C112" t="s">
        <v>11333</v>
      </c>
      <c r="D112" t="s">
        <v>11334</v>
      </c>
      <c r="E112">
        <v>391</v>
      </c>
      <c r="F112">
        <v>3</v>
      </c>
      <c r="G112">
        <v>-1</v>
      </c>
      <c r="H112" t="s">
        <v>11335</v>
      </c>
      <c r="I112" t="s">
        <v>11342</v>
      </c>
      <c r="J112">
        <v>378</v>
      </c>
      <c r="K112">
        <v>3</v>
      </c>
      <c r="L112">
        <v>-1</v>
      </c>
      <c r="M112" t="s">
        <v>11337</v>
      </c>
      <c r="N112" t="s">
        <v>11600</v>
      </c>
      <c r="O112" t="s">
        <v>11339</v>
      </c>
      <c r="P112" t="s">
        <v>11601</v>
      </c>
    </row>
    <row r="113" spans="1:16" x14ac:dyDescent="0.45">
      <c r="A113" t="s">
        <v>11597</v>
      </c>
      <c r="B113" t="s">
        <v>11332</v>
      </c>
      <c r="C113" t="s">
        <v>11333</v>
      </c>
      <c r="D113" t="s">
        <v>11334</v>
      </c>
      <c r="E113">
        <v>403</v>
      </c>
      <c r="F113">
        <v>3</v>
      </c>
      <c r="G113">
        <v>-1</v>
      </c>
      <c r="H113" t="s">
        <v>11335</v>
      </c>
      <c r="I113" t="s">
        <v>11336</v>
      </c>
      <c r="J113">
        <v>795</v>
      </c>
      <c r="K113">
        <v>5</v>
      </c>
      <c r="L113">
        <v>-1</v>
      </c>
      <c r="M113" t="s">
        <v>11337</v>
      </c>
      <c r="N113" t="s">
        <v>11600</v>
      </c>
      <c r="O113" t="s">
        <v>11339</v>
      </c>
      <c r="P113" t="s">
        <v>11602</v>
      </c>
    </row>
    <row r="114" spans="1:16" x14ac:dyDescent="0.45">
      <c r="A114" t="s">
        <v>11603</v>
      </c>
      <c r="B114" t="s">
        <v>11332</v>
      </c>
      <c r="C114" t="s">
        <v>11333</v>
      </c>
      <c r="D114" t="s">
        <v>11334</v>
      </c>
      <c r="E114">
        <v>27</v>
      </c>
      <c r="F114">
        <v>0</v>
      </c>
      <c r="G114">
        <v>-1</v>
      </c>
      <c r="H114" t="s">
        <v>11335</v>
      </c>
      <c r="I114" t="s">
        <v>11342</v>
      </c>
      <c r="J114">
        <v>432</v>
      </c>
      <c r="K114">
        <v>3</v>
      </c>
      <c r="L114">
        <v>-1</v>
      </c>
      <c r="M114" t="s">
        <v>11337</v>
      </c>
      <c r="N114" t="s">
        <v>11604</v>
      </c>
      <c r="O114" t="s">
        <v>11339</v>
      </c>
      <c r="P114" t="s">
        <v>11605</v>
      </c>
    </row>
    <row r="115" spans="1:16" x14ac:dyDescent="0.45">
      <c r="A115" t="s">
        <v>11603</v>
      </c>
      <c r="B115" t="s">
        <v>11332</v>
      </c>
      <c r="C115" t="s">
        <v>11333</v>
      </c>
      <c r="D115" t="s">
        <v>11334</v>
      </c>
      <c r="E115">
        <v>384</v>
      </c>
      <c r="F115">
        <v>3</v>
      </c>
      <c r="G115">
        <v>-1</v>
      </c>
      <c r="H115" t="s">
        <v>11335</v>
      </c>
      <c r="I115" t="s">
        <v>11342</v>
      </c>
      <c r="J115">
        <v>93</v>
      </c>
      <c r="K115">
        <v>1</v>
      </c>
      <c r="L115">
        <v>-1</v>
      </c>
      <c r="M115" t="s">
        <v>11337</v>
      </c>
      <c r="N115" t="s">
        <v>11604</v>
      </c>
      <c r="O115" t="s">
        <v>11339</v>
      </c>
      <c r="P115" t="s">
        <v>11606</v>
      </c>
    </row>
    <row r="116" spans="1:16" x14ac:dyDescent="0.45">
      <c r="A116" t="s">
        <v>11607</v>
      </c>
      <c r="B116" t="s">
        <v>11332</v>
      </c>
      <c r="C116" t="s">
        <v>11333</v>
      </c>
      <c r="D116" t="s">
        <v>11334</v>
      </c>
      <c r="E116">
        <v>689</v>
      </c>
      <c r="F116">
        <v>4</v>
      </c>
      <c r="G116">
        <v>-1</v>
      </c>
      <c r="H116" t="s">
        <v>11335</v>
      </c>
      <c r="I116" t="s">
        <v>11336</v>
      </c>
      <c r="J116">
        <v>468</v>
      </c>
      <c r="K116">
        <v>3</v>
      </c>
      <c r="L116">
        <v>-1</v>
      </c>
      <c r="M116" t="s">
        <v>11337</v>
      </c>
      <c r="N116" t="s">
        <v>11608</v>
      </c>
      <c r="O116" t="s">
        <v>11339</v>
      </c>
      <c r="P116" t="s">
        <v>11609</v>
      </c>
    </row>
    <row r="117" spans="1:16" x14ac:dyDescent="0.45">
      <c r="A117" t="s">
        <v>11610</v>
      </c>
      <c r="B117" t="s">
        <v>11332</v>
      </c>
      <c r="C117" t="s">
        <v>11333</v>
      </c>
      <c r="D117" t="s">
        <v>11334</v>
      </c>
      <c r="E117">
        <v>774</v>
      </c>
      <c r="F117">
        <v>5</v>
      </c>
      <c r="G117">
        <v>-1</v>
      </c>
      <c r="H117" t="s">
        <v>11335</v>
      </c>
      <c r="I117" t="s">
        <v>11342</v>
      </c>
      <c r="J117">
        <v>251</v>
      </c>
      <c r="K117">
        <v>2</v>
      </c>
      <c r="L117">
        <v>-1</v>
      </c>
      <c r="M117" t="s">
        <v>11337</v>
      </c>
      <c r="N117" t="s">
        <v>11611</v>
      </c>
      <c r="O117" t="s">
        <v>11339</v>
      </c>
      <c r="P117" t="s">
        <v>11612</v>
      </c>
    </row>
    <row r="118" spans="1:16" x14ac:dyDescent="0.45">
      <c r="A118" t="s">
        <v>11610</v>
      </c>
      <c r="B118" t="s">
        <v>11332</v>
      </c>
      <c r="C118" t="s">
        <v>11333</v>
      </c>
      <c r="D118" t="s">
        <v>11334</v>
      </c>
      <c r="E118">
        <v>578</v>
      </c>
      <c r="F118">
        <v>4</v>
      </c>
      <c r="G118">
        <v>-1</v>
      </c>
      <c r="H118" t="s">
        <v>11335</v>
      </c>
      <c r="I118" t="s">
        <v>11342</v>
      </c>
      <c r="J118">
        <v>378</v>
      </c>
      <c r="K118">
        <v>3</v>
      </c>
      <c r="L118">
        <v>-1</v>
      </c>
      <c r="M118" t="s">
        <v>11337</v>
      </c>
      <c r="N118" t="s">
        <v>11611</v>
      </c>
      <c r="O118" t="s">
        <v>11339</v>
      </c>
      <c r="P118" t="s">
        <v>11613</v>
      </c>
    </row>
    <row r="119" spans="1:16" x14ac:dyDescent="0.45">
      <c r="A119" t="s">
        <v>11610</v>
      </c>
      <c r="B119" t="s">
        <v>11332</v>
      </c>
      <c r="C119" t="s">
        <v>11333</v>
      </c>
      <c r="D119" t="s">
        <v>11334</v>
      </c>
      <c r="E119">
        <v>666</v>
      </c>
      <c r="F119">
        <v>4</v>
      </c>
      <c r="G119">
        <v>-1</v>
      </c>
      <c r="H119" t="s">
        <v>11335</v>
      </c>
      <c r="I119" t="s">
        <v>11342</v>
      </c>
      <c r="J119">
        <v>378</v>
      </c>
      <c r="K119">
        <v>3</v>
      </c>
      <c r="L119">
        <v>-1</v>
      </c>
      <c r="M119" t="s">
        <v>11337</v>
      </c>
      <c r="N119" t="s">
        <v>11611</v>
      </c>
      <c r="O119" t="s">
        <v>11339</v>
      </c>
      <c r="P119" t="s">
        <v>11602</v>
      </c>
    </row>
    <row r="120" spans="1:16" x14ac:dyDescent="0.45">
      <c r="A120" t="s">
        <v>11610</v>
      </c>
      <c r="B120" t="s">
        <v>11332</v>
      </c>
      <c r="C120" t="s">
        <v>11333</v>
      </c>
      <c r="D120" t="s">
        <v>11334</v>
      </c>
      <c r="E120">
        <v>774</v>
      </c>
      <c r="F120">
        <v>5</v>
      </c>
      <c r="G120">
        <v>-1</v>
      </c>
      <c r="H120" t="s">
        <v>11335</v>
      </c>
      <c r="I120" t="s">
        <v>11336</v>
      </c>
      <c r="J120">
        <v>757</v>
      </c>
      <c r="K120">
        <v>5</v>
      </c>
      <c r="L120">
        <v>-1</v>
      </c>
      <c r="M120" t="s">
        <v>11337</v>
      </c>
      <c r="N120" t="s">
        <v>11611</v>
      </c>
      <c r="O120" t="s">
        <v>11339</v>
      </c>
      <c r="P120" t="s">
        <v>11614</v>
      </c>
    </row>
    <row r="121" spans="1:16" x14ac:dyDescent="0.45">
      <c r="A121" t="s">
        <v>11615</v>
      </c>
      <c r="B121" t="s">
        <v>11332</v>
      </c>
      <c r="C121" t="s">
        <v>11333</v>
      </c>
      <c r="D121" t="s">
        <v>11334</v>
      </c>
      <c r="E121">
        <v>752</v>
      </c>
      <c r="F121">
        <v>5</v>
      </c>
      <c r="G121">
        <v>-1</v>
      </c>
      <c r="H121" t="s">
        <v>11335</v>
      </c>
      <c r="I121" t="s">
        <v>11336</v>
      </c>
      <c r="J121">
        <v>95</v>
      </c>
      <c r="K121">
        <v>1</v>
      </c>
      <c r="L121">
        <v>-1</v>
      </c>
      <c r="M121" t="s">
        <v>11337</v>
      </c>
      <c r="N121" t="s">
        <v>11616</v>
      </c>
      <c r="O121" t="s">
        <v>11339</v>
      </c>
      <c r="P121" t="s">
        <v>11617</v>
      </c>
    </row>
    <row r="122" spans="1:16" x14ac:dyDescent="0.45">
      <c r="A122" t="s">
        <v>11618</v>
      </c>
      <c r="B122" t="s">
        <v>11332</v>
      </c>
      <c r="C122" t="s">
        <v>11333</v>
      </c>
      <c r="D122" t="s">
        <v>11334</v>
      </c>
      <c r="E122">
        <v>915</v>
      </c>
      <c r="F122">
        <v>7</v>
      </c>
      <c r="G122">
        <v>-1</v>
      </c>
      <c r="H122" t="s">
        <v>11335</v>
      </c>
      <c r="I122" t="s">
        <v>11336</v>
      </c>
      <c r="J122">
        <v>203</v>
      </c>
      <c r="K122">
        <v>2</v>
      </c>
      <c r="L122">
        <v>-1</v>
      </c>
      <c r="M122" t="s">
        <v>11337</v>
      </c>
      <c r="N122" t="s">
        <v>11619</v>
      </c>
      <c r="O122" t="s">
        <v>11339</v>
      </c>
      <c r="P122" t="s">
        <v>11620</v>
      </c>
    </row>
    <row r="123" spans="1:16" x14ac:dyDescent="0.45">
      <c r="A123" t="s">
        <v>11618</v>
      </c>
      <c r="B123" t="s">
        <v>11332</v>
      </c>
      <c r="C123" t="s">
        <v>11333</v>
      </c>
      <c r="D123" t="s">
        <v>11334</v>
      </c>
      <c r="E123">
        <v>675</v>
      </c>
      <c r="F123">
        <v>4</v>
      </c>
      <c r="G123">
        <v>-1</v>
      </c>
      <c r="H123" t="s">
        <v>11335</v>
      </c>
      <c r="I123" t="s">
        <v>11336</v>
      </c>
      <c r="J123">
        <v>945</v>
      </c>
      <c r="K123">
        <v>7</v>
      </c>
      <c r="L123">
        <v>-1</v>
      </c>
      <c r="M123" t="s">
        <v>11337</v>
      </c>
      <c r="N123" t="s">
        <v>11619</v>
      </c>
      <c r="O123" t="s">
        <v>11339</v>
      </c>
      <c r="P123" t="s">
        <v>11621</v>
      </c>
    </row>
    <row r="124" spans="1:16" x14ac:dyDescent="0.45">
      <c r="A124" t="s">
        <v>11622</v>
      </c>
      <c r="B124" t="s">
        <v>11332</v>
      </c>
      <c r="C124" t="s">
        <v>11333</v>
      </c>
      <c r="D124" t="s">
        <v>11334</v>
      </c>
      <c r="E124">
        <v>898</v>
      </c>
      <c r="F124">
        <v>6</v>
      </c>
      <c r="G124">
        <v>-1</v>
      </c>
      <c r="H124" t="s">
        <v>11335</v>
      </c>
      <c r="I124" t="s">
        <v>11336</v>
      </c>
      <c r="J124">
        <v>122</v>
      </c>
      <c r="K124">
        <v>1</v>
      </c>
      <c r="L124">
        <v>-1</v>
      </c>
      <c r="M124" t="s">
        <v>11337</v>
      </c>
      <c r="N124" t="s">
        <v>11623</v>
      </c>
      <c r="O124" t="s">
        <v>11339</v>
      </c>
      <c r="P124" t="s">
        <v>11624</v>
      </c>
    </row>
    <row r="125" spans="1:16" x14ac:dyDescent="0.45">
      <c r="A125" t="s">
        <v>11625</v>
      </c>
      <c r="B125" t="s">
        <v>11332</v>
      </c>
      <c r="C125" t="s">
        <v>11333</v>
      </c>
      <c r="D125" t="s">
        <v>11334</v>
      </c>
      <c r="E125">
        <v>636</v>
      </c>
      <c r="F125">
        <v>4</v>
      </c>
      <c r="G125">
        <v>-1</v>
      </c>
      <c r="H125" t="s">
        <v>11335</v>
      </c>
      <c r="I125" t="s">
        <v>11336</v>
      </c>
      <c r="J125">
        <v>757</v>
      </c>
      <c r="K125">
        <v>5</v>
      </c>
      <c r="L125">
        <v>-1</v>
      </c>
      <c r="M125" t="s">
        <v>11337</v>
      </c>
      <c r="N125" t="s">
        <v>11626</v>
      </c>
      <c r="O125" t="s">
        <v>11339</v>
      </c>
      <c r="P125" t="s">
        <v>11627</v>
      </c>
    </row>
    <row r="126" spans="1:16" x14ac:dyDescent="0.45">
      <c r="A126" t="s">
        <v>11628</v>
      </c>
      <c r="B126" t="s">
        <v>11332</v>
      </c>
      <c r="C126" t="s">
        <v>11333</v>
      </c>
      <c r="D126" t="s">
        <v>11334</v>
      </c>
      <c r="E126">
        <v>478</v>
      </c>
      <c r="F126">
        <v>3</v>
      </c>
      <c r="G126">
        <v>-1</v>
      </c>
      <c r="H126" t="s">
        <v>11335</v>
      </c>
      <c r="I126" t="s">
        <v>11342</v>
      </c>
      <c r="J126">
        <v>606</v>
      </c>
      <c r="K126">
        <v>4</v>
      </c>
      <c r="L126">
        <v>-1</v>
      </c>
      <c r="M126" t="s">
        <v>11337</v>
      </c>
      <c r="N126" t="s">
        <v>11629</v>
      </c>
      <c r="O126" t="s">
        <v>11339</v>
      </c>
      <c r="P126" t="s">
        <v>11630</v>
      </c>
    </row>
    <row r="127" spans="1:16" x14ac:dyDescent="0.45">
      <c r="A127" t="s">
        <v>11631</v>
      </c>
      <c r="B127" t="s">
        <v>11332</v>
      </c>
      <c r="C127" t="s">
        <v>11333</v>
      </c>
      <c r="D127" t="s">
        <v>11334</v>
      </c>
      <c r="E127">
        <v>540</v>
      </c>
      <c r="F127">
        <v>3</v>
      </c>
      <c r="G127">
        <v>-1</v>
      </c>
      <c r="H127" t="s">
        <v>11335</v>
      </c>
      <c r="I127" t="s">
        <v>11342</v>
      </c>
      <c r="J127">
        <v>432</v>
      </c>
      <c r="K127">
        <v>3</v>
      </c>
      <c r="L127">
        <v>-1</v>
      </c>
      <c r="M127" t="s">
        <v>11337</v>
      </c>
      <c r="N127" t="s">
        <v>11632</v>
      </c>
      <c r="O127" t="s">
        <v>11339</v>
      </c>
      <c r="P127" t="s">
        <v>11621</v>
      </c>
    </row>
    <row r="128" spans="1:16" x14ac:dyDescent="0.45">
      <c r="A128" t="s">
        <v>11631</v>
      </c>
      <c r="B128" t="s">
        <v>11332</v>
      </c>
      <c r="C128" t="s">
        <v>11333</v>
      </c>
      <c r="D128" t="s">
        <v>11334</v>
      </c>
      <c r="E128">
        <v>745</v>
      </c>
      <c r="F128">
        <v>5</v>
      </c>
      <c r="G128">
        <v>-1</v>
      </c>
      <c r="H128" t="s">
        <v>11335</v>
      </c>
      <c r="I128" t="s">
        <v>11357</v>
      </c>
      <c r="J128">
        <v>478</v>
      </c>
      <c r="K128">
        <v>3</v>
      </c>
      <c r="L128">
        <v>-1</v>
      </c>
      <c r="M128" t="s">
        <v>11337</v>
      </c>
      <c r="N128" t="s">
        <v>11632</v>
      </c>
      <c r="O128" t="s">
        <v>11339</v>
      </c>
      <c r="P128" t="s">
        <v>11633</v>
      </c>
    </row>
    <row r="129" spans="1:16" x14ac:dyDescent="0.45">
      <c r="A129" t="s">
        <v>11634</v>
      </c>
      <c r="B129" t="s">
        <v>11332</v>
      </c>
      <c r="C129" t="s">
        <v>11333</v>
      </c>
      <c r="D129" t="s">
        <v>11334</v>
      </c>
      <c r="E129">
        <v>749</v>
      </c>
      <c r="F129">
        <v>5</v>
      </c>
      <c r="G129">
        <v>-1</v>
      </c>
      <c r="H129" t="s">
        <v>11335</v>
      </c>
      <c r="I129" t="s">
        <v>11342</v>
      </c>
      <c r="J129">
        <v>378</v>
      </c>
      <c r="K129">
        <v>3</v>
      </c>
      <c r="L129">
        <v>-1</v>
      </c>
      <c r="M129" t="s">
        <v>11337</v>
      </c>
      <c r="N129" t="s">
        <v>11635</v>
      </c>
      <c r="O129" t="s">
        <v>11339</v>
      </c>
      <c r="P129" t="s">
        <v>11636</v>
      </c>
    </row>
    <row r="130" spans="1:16" x14ac:dyDescent="0.45">
      <c r="A130" t="s">
        <v>11634</v>
      </c>
      <c r="B130" t="s">
        <v>11332</v>
      </c>
      <c r="C130" t="s">
        <v>11333</v>
      </c>
      <c r="D130" t="s">
        <v>11334</v>
      </c>
      <c r="E130">
        <v>489</v>
      </c>
      <c r="F130">
        <v>3</v>
      </c>
      <c r="G130">
        <v>-1</v>
      </c>
      <c r="H130" t="s">
        <v>11335</v>
      </c>
      <c r="I130" t="s">
        <v>11336</v>
      </c>
      <c r="J130">
        <v>447</v>
      </c>
      <c r="K130">
        <v>3</v>
      </c>
      <c r="L130">
        <v>-1</v>
      </c>
      <c r="M130" t="s">
        <v>11337</v>
      </c>
      <c r="N130" t="s">
        <v>11635</v>
      </c>
      <c r="O130" t="s">
        <v>11339</v>
      </c>
      <c r="P130" t="s">
        <v>11637</v>
      </c>
    </row>
    <row r="131" spans="1:16" x14ac:dyDescent="0.45">
      <c r="A131" t="s">
        <v>11638</v>
      </c>
      <c r="B131" t="s">
        <v>11332</v>
      </c>
      <c r="C131" t="s">
        <v>11333</v>
      </c>
      <c r="D131" t="s">
        <v>11334</v>
      </c>
      <c r="E131">
        <v>493</v>
      </c>
      <c r="F131">
        <v>3</v>
      </c>
      <c r="G131">
        <v>-1</v>
      </c>
      <c r="H131" t="s">
        <v>11335</v>
      </c>
      <c r="I131" t="s">
        <v>11336</v>
      </c>
      <c r="J131">
        <v>58</v>
      </c>
      <c r="K131">
        <v>1</v>
      </c>
      <c r="L131">
        <v>-1</v>
      </c>
      <c r="M131" t="s">
        <v>11337</v>
      </c>
      <c r="N131" t="s">
        <v>11639</v>
      </c>
      <c r="O131" t="s">
        <v>11339</v>
      </c>
      <c r="P131" t="s">
        <v>11640</v>
      </c>
    </row>
    <row r="132" spans="1:16" x14ac:dyDescent="0.45">
      <c r="A132" t="s">
        <v>11641</v>
      </c>
      <c r="B132" t="s">
        <v>11332</v>
      </c>
      <c r="C132" t="s">
        <v>11333</v>
      </c>
      <c r="D132" t="s">
        <v>11334</v>
      </c>
      <c r="E132">
        <v>365</v>
      </c>
      <c r="F132">
        <v>3</v>
      </c>
      <c r="G132">
        <v>-1</v>
      </c>
      <c r="H132" t="s">
        <v>11335</v>
      </c>
      <c r="I132" t="s">
        <v>11342</v>
      </c>
      <c r="J132">
        <v>74</v>
      </c>
      <c r="K132">
        <v>1</v>
      </c>
      <c r="L132">
        <v>-1</v>
      </c>
      <c r="M132" t="s">
        <v>11337</v>
      </c>
      <c r="N132" t="s">
        <v>11642</v>
      </c>
      <c r="O132" t="s">
        <v>11339</v>
      </c>
      <c r="P132" t="s">
        <v>11643</v>
      </c>
    </row>
    <row r="133" spans="1:16" x14ac:dyDescent="0.45">
      <c r="A133" t="s">
        <v>11641</v>
      </c>
      <c r="B133" t="s">
        <v>11332</v>
      </c>
      <c r="C133" t="s">
        <v>11333</v>
      </c>
      <c r="D133" t="s">
        <v>11334</v>
      </c>
      <c r="E133">
        <v>103</v>
      </c>
      <c r="F133">
        <v>1</v>
      </c>
      <c r="G133">
        <v>-1</v>
      </c>
      <c r="H133" t="s">
        <v>11335</v>
      </c>
      <c r="I133" t="s">
        <v>11336</v>
      </c>
      <c r="J133">
        <v>439</v>
      </c>
      <c r="K133">
        <v>3</v>
      </c>
      <c r="L133">
        <v>-1</v>
      </c>
      <c r="M133" t="s">
        <v>11337</v>
      </c>
      <c r="N133" t="s">
        <v>11642</v>
      </c>
      <c r="O133" t="s">
        <v>11339</v>
      </c>
      <c r="P133" t="s">
        <v>11644</v>
      </c>
    </row>
    <row r="134" spans="1:16" x14ac:dyDescent="0.45">
      <c r="A134" t="s">
        <v>11641</v>
      </c>
      <c r="B134" t="s">
        <v>11332</v>
      </c>
      <c r="C134" t="s">
        <v>11333</v>
      </c>
      <c r="D134" t="s">
        <v>11334</v>
      </c>
      <c r="E134">
        <v>185</v>
      </c>
      <c r="F134">
        <v>2</v>
      </c>
      <c r="G134">
        <v>-1</v>
      </c>
      <c r="H134" t="s">
        <v>11335</v>
      </c>
      <c r="I134" t="s">
        <v>11336</v>
      </c>
      <c r="J134">
        <v>468</v>
      </c>
      <c r="K134">
        <v>3</v>
      </c>
      <c r="L134">
        <v>-1</v>
      </c>
      <c r="M134" t="s">
        <v>11337</v>
      </c>
      <c r="N134" t="s">
        <v>11642</v>
      </c>
      <c r="O134" t="s">
        <v>11339</v>
      </c>
      <c r="P134" t="s">
        <v>11645</v>
      </c>
    </row>
    <row r="135" spans="1:16" x14ac:dyDescent="0.45">
      <c r="A135" t="s">
        <v>11641</v>
      </c>
      <c r="B135" t="s">
        <v>11332</v>
      </c>
      <c r="C135" t="s">
        <v>11333</v>
      </c>
      <c r="D135" t="s">
        <v>11334</v>
      </c>
      <c r="E135">
        <v>4</v>
      </c>
      <c r="F135">
        <v>0</v>
      </c>
      <c r="G135">
        <v>-1</v>
      </c>
      <c r="H135" t="s">
        <v>11335</v>
      </c>
      <c r="I135" t="s">
        <v>11336</v>
      </c>
      <c r="J135">
        <v>914</v>
      </c>
      <c r="K135">
        <v>7</v>
      </c>
      <c r="L135">
        <v>-1</v>
      </c>
      <c r="M135" t="s">
        <v>11337</v>
      </c>
      <c r="N135" t="s">
        <v>11646</v>
      </c>
      <c r="O135" t="s">
        <v>11339</v>
      </c>
      <c r="P135" t="s">
        <v>11647</v>
      </c>
    </row>
    <row r="136" spans="1:16" x14ac:dyDescent="0.45">
      <c r="A136" t="s">
        <v>11641</v>
      </c>
      <c r="B136" t="s">
        <v>11332</v>
      </c>
      <c r="C136" t="s">
        <v>11333</v>
      </c>
      <c r="D136" t="s">
        <v>11334</v>
      </c>
      <c r="E136">
        <v>530</v>
      </c>
      <c r="F136">
        <v>3</v>
      </c>
      <c r="G136">
        <v>-1</v>
      </c>
      <c r="H136" t="s">
        <v>11335</v>
      </c>
      <c r="I136" t="s">
        <v>11336</v>
      </c>
      <c r="J136">
        <v>468</v>
      </c>
      <c r="K136">
        <v>3</v>
      </c>
      <c r="L136">
        <v>-1</v>
      </c>
      <c r="M136" t="s">
        <v>11337</v>
      </c>
      <c r="N136" t="s">
        <v>11646</v>
      </c>
      <c r="O136" t="s">
        <v>11339</v>
      </c>
      <c r="P136" t="s">
        <v>11648</v>
      </c>
    </row>
    <row r="137" spans="1:16" x14ac:dyDescent="0.45">
      <c r="A137" t="s">
        <v>11649</v>
      </c>
      <c r="B137" t="s">
        <v>11332</v>
      </c>
      <c r="C137" t="s">
        <v>11333</v>
      </c>
      <c r="D137" t="s">
        <v>11334</v>
      </c>
      <c r="E137">
        <v>537</v>
      </c>
      <c r="F137">
        <v>3</v>
      </c>
      <c r="G137">
        <v>-1</v>
      </c>
      <c r="H137" t="s">
        <v>11335</v>
      </c>
      <c r="I137" t="s">
        <v>11336</v>
      </c>
      <c r="J137">
        <v>476</v>
      </c>
      <c r="K137">
        <v>3</v>
      </c>
      <c r="L137">
        <v>-1</v>
      </c>
      <c r="M137" t="s">
        <v>11337</v>
      </c>
      <c r="N137" t="s">
        <v>11650</v>
      </c>
      <c r="O137" t="s">
        <v>11339</v>
      </c>
      <c r="P137" t="s">
        <v>11651</v>
      </c>
    </row>
    <row r="138" spans="1:16" x14ac:dyDescent="0.45">
      <c r="A138" t="s">
        <v>11652</v>
      </c>
      <c r="B138" t="s">
        <v>11332</v>
      </c>
      <c r="C138" t="s">
        <v>11333</v>
      </c>
      <c r="D138" t="s">
        <v>11334</v>
      </c>
      <c r="E138">
        <v>508</v>
      </c>
      <c r="F138">
        <v>3</v>
      </c>
      <c r="G138">
        <v>-1</v>
      </c>
      <c r="H138" t="s">
        <v>11335</v>
      </c>
      <c r="I138" t="s">
        <v>11336</v>
      </c>
      <c r="J138">
        <v>439</v>
      </c>
      <c r="K138">
        <v>3</v>
      </c>
      <c r="L138">
        <v>-1</v>
      </c>
      <c r="M138" t="s">
        <v>11337</v>
      </c>
      <c r="N138" t="s">
        <v>11653</v>
      </c>
      <c r="O138" t="s">
        <v>11339</v>
      </c>
      <c r="P138" t="s">
        <v>11654</v>
      </c>
    </row>
    <row r="139" spans="1:16" x14ac:dyDescent="0.45">
      <c r="A139" t="s">
        <v>11655</v>
      </c>
      <c r="B139" t="s">
        <v>11332</v>
      </c>
      <c r="C139" t="s">
        <v>11333</v>
      </c>
      <c r="D139" t="s">
        <v>11334</v>
      </c>
      <c r="E139">
        <v>833</v>
      </c>
      <c r="F139">
        <v>6</v>
      </c>
      <c r="G139">
        <v>-1</v>
      </c>
      <c r="H139" t="s">
        <v>11335</v>
      </c>
      <c r="I139" t="s">
        <v>11336</v>
      </c>
      <c r="J139">
        <v>964</v>
      </c>
      <c r="K139">
        <v>8</v>
      </c>
      <c r="L139">
        <v>-1</v>
      </c>
      <c r="M139" t="s">
        <v>11337</v>
      </c>
      <c r="N139" t="s">
        <v>11656</v>
      </c>
      <c r="O139" t="s">
        <v>11339</v>
      </c>
      <c r="P139" t="s">
        <v>11657</v>
      </c>
    </row>
    <row r="140" spans="1:16" x14ac:dyDescent="0.45">
      <c r="A140" t="s">
        <v>11658</v>
      </c>
      <c r="B140" t="s">
        <v>11332</v>
      </c>
      <c r="C140" t="s">
        <v>11333</v>
      </c>
      <c r="D140" t="s">
        <v>11334</v>
      </c>
      <c r="E140">
        <v>623</v>
      </c>
      <c r="F140">
        <v>4</v>
      </c>
      <c r="G140">
        <v>-1</v>
      </c>
      <c r="H140" t="s">
        <v>11335</v>
      </c>
      <c r="I140" t="s">
        <v>11336</v>
      </c>
      <c r="J140">
        <v>439</v>
      </c>
      <c r="K140">
        <v>3</v>
      </c>
      <c r="L140">
        <v>-1</v>
      </c>
      <c r="M140" t="s">
        <v>11337</v>
      </c>
      <c r="N140" t="s">
        <v>11659</v>
      </c>
      <c r="O140" t="s">
        <v>11339</v>
      </c>
      <c r="P140" t="s">
        <v>11660</v>
      </c>
    </row>
    <row r="141" spans="1:16" x14ac:dyDescent="0.45">
      <c r="A141" t="s">
        <v>11658</v>
      </c>
      <c r="B141" t="s">
        <v>11332</v>
      </c>
      <c r="C141" t="s">
        <v>11333</v>
      </c>
      <c r="D141" t="s">
        <v>11334</v>
      </c>
      <c r="E141">
        <v>495</v>
      </c>
      <c r="F141">
        <v>3</v>
      </c>
      <c r="G141">
        <v>-1</v>
      </c>
      <c r="H141" t="s">
        <v>11335</v>
      </c>
      <c r="I141" t="s">
        <v>11342</v>
      </c>
      <c r="J141">
        <v>795</v>
      </c>
      <c r="K141">
        <v>5</v>
      </c>
      <c r="L141">
        <v>-1</v>
      </c>
      <c r="M141" t="s">
        <v>11337</v>
      </c>
      <c r="N141" t="s">
        <v>11659</v>
      </c>
      <c r="O141" t="s">
        <v>11339</v>
      </c>
      <c r="P141" t="s">
        <v>11661</v>
      </c>
    </row>
    <row r="142" spans="1:16" x14ac:dyDescent="0.45">
      <c r="A142" t="s">
        <v>11662</v>
      </c>
      <c r="B142" t="s">
        <v>11332</v>
      </c>
      <c r="C142" t="s">
        <v>11333</v>
      </c>
      <c r="D142" t="s">
        <v>11334</v>
      </c>
      <c r="E142">
        <v>585</v>
      </c>
      <c r="F142">
        <v>4</v>
      </c>
      <c r="G142">
        <v>-1</v>
      </c>
      <c r="H142" t="s">
        <v>11335</v>
      </c>
      <c r="I142" t="s">
        <v>11342</v>
      </c>
      <c r="J142">
        <v>95</v>
      </c>
      <c r="K142">
        <v>1</v>
      </c>
      <c r="L142">
        <v>-1</v>
      </c>
      <c r="M142" t="s">
        <v>11337</v>
      </c>
      <c r="N142" t="s">
        <v>11663</v>
      </c>
      <c r="O142" t="s">
        <v>11339</v>
      </c>
      <c r="P142" t="s">
        <v>11664</v>
      </c>
    </row>
    <row r="143" spans="1:16" x14ac:dyDescent="0.45">
      <c r="A143" t="s">
        <v>11662</v>
      </c>
      <c r="B143" t="s">
        <v>11332</v>
      </c>
      <c r="C143" t="s">
        <v>11333</v>
      </c>
      <c r="D143" t="s">
        <v>11334</v>
      </c>
      <c r="E143">
        <v>741</v>
      </c>
      <c r="F143">
        <v>5</v>
      </c>
      <c r="G143">
        <v>-1</v>
      </c>
      <c r="H143" t="s">
        <v>11335</v>
      </c>
      <c r="I143" t="s">
        <v>11336</v>
      </c>
      <c r="J143">
        <v>174</v>
      </c>
      <c r="K143">
        <v>2</v>
      </c>
      <c r="L143">
        <v>-1</v>
      </c>
      <c r="M143" t="s">
        <v>11337</v>
      </c>
      <c r="N143" t="s">
        <v>11665</v>
      </c>
      <c r="O143" t="s">
        <v>11339</v>
      </c>
      <c r="P143" t="s">
        <v>11602</v>
      </c>
    </row>
    <row r="144" spans="1:16" x14ac:dyDescent="0.45">
      <c r="A144" t="s">
        <v>11666</v>
      </c>
      <c r="B144" t="s">
        <v>11332</v>
      </c>
      <c r="C144" t="s">
        <v>11333</v>
      </c>
      <c r="D144" t="s">
        <v>11334</v>
      </c>
      <c r="E144">
        <v>245</v>
      </c>
      <c r="F144">
        <v>2</v>
      </c>
      <c r="G144">
        <v>-1</v>
      </c>
      <c r="H144" t="s">
        <v>11335</v>
      </c>
      <c r="I144" t="s">
        <v>11342</v>
      </c>
      <c r="J144">
        <v>95</v>
      </c>
      <c r="K144">
        <v>1</v>
      </c>
      <c r="L144">
        <v>-1</v>
      </c>
      <c r="M144" t="s">
        <v>11337</v>
      </c>
      <c r="N144" t="s">
        <v>11667</v>
      </c>
      <c r="O144" t="s">
        <v>11339</v>
      </c>
      <c r="P144" t="s">
        <v>11668</v>
      </c>
    </row>
    <row r="145" spans="1:16" x14ac:dyDescent="0.45">
      <c r="A145" t="s">
        <v>11666</v>
      </c>
      <c r="B145" t="s">
        <v>11332</v>
      </c>
      <c r="C145" t="s">
        <v>11333</v>
      </c>
      <c r="D145" t="s">
        <v>11334</v>
      </c>
      <c r="E145">
        <v>703</v>
      </c>
      <c r="F145">
        <v>5</v>
      </c>
      <c r="G145">
        <v>-1</v>
      </c>
      <c r="H145" t="s">
        <v>11335</v>
      </c>
      <c r="I145" t="s">
        <v>11342</v>
      </c>
      <c r="J145">
        <v>107</v>
      </c>
      <c r="K145">
        <v>1</v>
      </c>
      <c r="L145">
        <v>-1</v>
      </c>
      <c r="M145" t="s">
        <v>11337</v>
      </c>
      <c r="N145" t="s">
        <v>11667</v>
      </c>
      <c r="O145" t="s">
        <v>11339</v>
      </c>
      <c r="P145" t="s">
        <v>11669</v>
      </c>
    </row>
    <row r="146" spans="1:16" x14ac:dyDescent="0.45">
      <c r="A146" t="s">
        <v>11666</v>
      </c>
      <c r="B146" t="s">
        <v>11332</v>
      </c>
      <c r="C146" t="s">
        <v>11333</v>
      </c>
      <c r="D146" t="s">
        <v>11334</v>
      </c>
      <c r="E146">
        <v>17</v>
      </c>
      <c r="F146">
        <v>0</v>
      </c>
      <c r="G146">
        <v>-1</v>
      </c>
      <c r="H146" t="s">
        <v>11335</v>
      </c>
      <c r="I146" t="s">
        <v>11336</v>
      </c>
      <c r="J146">
        <v>604</v>
      </c>
      <c r="K146">
        <v>4</v>
      </c>
      <c r="L146">
        <v>-1</v>
      </c>
      <c r="M146" t="s">
        <v>11337</v>
      </c>
      <c r="N146" t="s">
        <v>11670</v>
      </c>
      <c r="O146" t="s">
        <v>11339</v>
      </c>
      <c r="P146" t="s">
        <v>11671</v>
      </c>
    </row>
    <row r="147" spans="1:16" x14ac:dyDescent="0.45">
      <c r="A147" t="s">
        <v>11666</v>
      </c>
      <c r="B147" t="s">
        <v>11332</v>
      </c>
      <c r="C147" t="s">
        <v>11333</v>
      </c>
      <c r="D147" t="s">
        <v>11334</v>
      </c>
      <c r="E147">
        <v>375</v>
      </c>
      <c r="F147">
        <v>3</v>
      </c>
      <c r="G147">
        <v>-1</v>
      </c>
      <c r="H147" t="s">
        <v>11335</v>
      </c>
      <c r="I147" t="s">
        <v>11336</v>
      </c>
      <c r="J147">
        <v>935</v>
      </c>
      <c r="K147">
        <v>7</v>
      </c>
      <c r="L147">
        <v>-1</v>
      </c>
      <c r="M147" t="s">
        <v>11337</v>
      </c>
      <c r="N147" t="s">
        <v>11670</v>
      </c>
      <c r="O147" t="s">
        <v>11339</v>
      </c>
      <c r="P147" t="s">
        <v>11672</v>
      </c>
    </row>
    <row r="148" spans="1:16" x14ac:dyDescent="0.45">
      <c r="A148" t="s">
        <v>11673</v>
      </c>
      <c r="B148" t="s">
        <v>11332</v>
      </c>
      <c r="C148" t="s">
        <v>11333</v>
      </c>
      <c r="D148" t="s">
        <v>11334</v>
      </c>
      <c r="E148">
        <v>577</v>
      </c>
      <c r="F148">
        <v>4</v>
      </c>
      <c r="G148">
        <v>-1</v>
      </c>
      <c r="H148" t="s">
        <v>11335</v>
      </c>
      <c r="I148" t="s">
        <v>11342</v>
      </c>
      <c r="J148">
        <v>95</v>
      </c>
      <c r="K148">
        <v>1</v>
      </c>
      <c r="L148">
        <v>-1</v>
      </c>
      <c r="M148" t="s">
        <v>11337</v>
      </c>
      <c r="N148" t="s">
        <v>11674</v>
      </c>
      <c r="O148" t="s">
        <v>11339</v>
      </c>
      <c r="P148" t="s">
        <v>11675</v>
      </c>
    </row>
    <row r="149" spans="1:16" x14ac:dyDescent="0.45">
      <c r="A149" t="s">
        <v>11676</v>
      </c>
      <c r="B149" t="s">
        <v>11332</v>
      </c>
      <c r="C149" t="s">
        <v>11333</v>
      </c>
      <c r="D149" t="s">
        <v>11334</v>
      </c>
      <c r="E149">
        <v>551</v>
      </c>
      <c r="F149">
        <v>4</v>
      </c>
      <c r="G149">
        <v>-1</v>
      </c>
      <c r="H149" t="s">
        <v>11335</v>
      </c>
      <c r="I149" t="s">
        <v>11342</v>
      </c>
      <c r="J149">
        <v>186</v>
      </c>
      <c r="K149">
        <v>2</v>
      </c>
      <c r="L149">
        <v>-1</v>
      </c>
      <c r="M149" t="s">
        <v>11337</v>
      </c>
      <c r="N149" t="s">
        <v>11677</v>
      </c>
      <c r="O149" t="s">
        <v>11339</v>
      </c>
      <c r="P149" t="s">
        <v>11678</v>
      </c>
    </row>
    <row r="150" spans="1:16" x14ac:dyDescent="0.45">
      <c r="A150" t="s">
        <v>11676</v>
      </c>
      <c r="B150" t="s">
        <v>11332</v>
      </c>
      <c r="C150" t="s">
        <v>11333</v>
      </c>
      <c r="D150" t="s">
        <v>11334</v>
      </c>
      <c r="E150">
        <v>303</v>
      </c>
      <c r="F150">
        <v>2</v>
      </c>
      <c r="G150">
        <v>-1</v>
      </c>
      <c r="H150" t="s">
        <v>11335</v>
      </c>
      <c r="I150" t="s">
        <v>11342</v>
      </c>
      <c r="J150">
        <v>840</v>
      </c>
      <c r="K150">
        <v>6</v>
      </c>
      <c r="L150">
        <v>-1</v>
      </c>
      <c r="M150" t="s">
        <v>11337</v>
      </c>
      <c r="N150" t="s">
        <v>11677</v>
      </c>
      <c r="O150" t="s">
        <v>11339</v>
      </c>
      <c r="P150" t="s">
        <v>11679</v>
      </c>
    </row>
    <row r="151" spans="1:16" x14ac:dyDescent="0.45">
      <c r="A151" t="s">
        <v>11680</v>
      </c>
      <c r="B151" t="s">
        <v>11332</v>
      </c>
      <c r="C151" t="s">
        <v>11333</v>
      </c>
      <c r="D151" t="s">
        <v>11334</v>
      </c>
      <c r="E151">
        <v>293</v>
      </c>
      <c r="F151">
        <v>2</v>
      </c>
      <c r="G151">
        <v>-1</v>
      </c>
      <c r="H151" t="s">
        <v>11335</v>
      </c>
      <c r="I151" t="s">
        <v>11342</v>
      </c>
      <c r="J151">
        <v>39</v>
      </c>
      <c r="K151">
        <v>0</v>
      </c>
      <c r="L151">
        <v>-1</v>
      </c>
      <c r="M151" t="s">
        <v>11337</v>
      </c>
      <c r="N151" t="s">
        <v>11681</v>
      </c>
      <c r="O151" t="s">
        <v>11339</v>
      </c>
      <c r="P151" t="s">
        <v>11682</v>
      </c>
    </row>
    <row r="152" spans="1:16" x14ac:dyDescent="0.45">
      <c r="A152" t="s">
        <v>11680</v>
      </c>
      <c r="B152" t="s">
        <v>11332</v>
      </c>
      <c r="C152" t="s">
        <v>11333</v>
      </c>
      <c r="D152" t="s">
        <v>11334</v>
      </c>
      <c r="E152">
        <v>82</v>
      </c>
      <c r="F152">
        <v>1</v>
      </c>
      <c r="G152">
        <v>-1</v>
      </c>
      <c r="H152" t="s">
        <v>11335</v>
      </c>
      <c r="I152" t="s">
        <v>11336</v>
      </c>
      <c r="J152">
        <v>264</v>
      </c>
      <c r="K152">
        <v>2</v>
      </c>
      <c r="L152">
        <v>-1</v>
      </c>
      <c r="M152" t="s">
        <v>11337</v>
      </c>
      <c r="N152" t="s">
        <v>11681</v>
      </c>
      <c r="O152" t="s">
        <v>11339</v>
      </c>
      <c r="P152" t="s">
        <v>11683</v>
      </c>
    </row>
    <row r="153" spans="1:16" x14ac:dyDescent="0.45">
      <c r="A153" t="s">
        <v>11680</v>
      </c>
      <c r="B153" t="s">
        <v>11332</v>
      </c>
      <c r="C153" t="s">
        <v>11333</v>
      </c>
      <c r="D153" t="s">
        <v>11334</v>
      </c>
      <c r="E153">
        <v>218</v>
      </c>
      <c r="F153">
        <v>2</v>
      </c>
      <c r="G153">
        <v>-1</v>
      </c>
      <c r="H153" t="s">
        <v>11335</v>
      </c>
      <c r="I153" t="s">
        <v>11342</v>
      </c>
      <c r="J153">
        <v>417</v>
      </c>
      <c r="K153">
        <v>3</v>
      </c>
      <c r="L153">
        <v>-1</v>
      </c>
      <c r="M153" t="s">
        <v>11337</v>
      </c>
      <c r="N153" t="s">
        <v>11684</v>
      </c>
      <c r="O153" t="s">
        <v>11339</v>
      </c>
      <c r="P153" t="s">
        <v>11685</v>
      </c>
    </row>
    <row r="154" spans="1:16" x14ac:dyDescent="0.45">
      <c r="A154" t="s">
        <v>11686</v>
      </c>
      <c r="B154" t="s">
        <v>11332</v>
      </c>
      <c r="C154" t="s">
        <v>11333</v>
      </c>
      <c r="D154" t="s">
        <v>11334</v>
      </c>
      <c r="E154">
        <v>393</v>
      </c>
      <c r="F154">
        <v>3</v>
      </c>
      <c r="G154">
        <v>-1</v>
      </c>
      <c r="H154" t="s">
        <v>11335</v>
      </c>
      <c r="I154" t="s">
        <v>11342</v>
      </c>
      <c r="J154">
        <v>439</v>
      </c>
      <c r="K154">
        <v>3</v>
      </c>
      <c r="L154">
        <v>-1</v>
      </c>
      <c r="M154" t="s">
        <v>11337</v>
      </c>
      <c r="N154" t="s">
        <v>11687</v>
      </c>
      <c r="O154" t="s">
        <v>11339</v>
      </c>
      <c r="P154" t="s">
        <v>11500</v>
      </c>
    </row>
    <row r="155" spans="1:16" x14ac:dyDescent="0.45">
      <c r="A155" t="s">
        <v>11688</v>
      </c>
      <c r="B155" t="s">
        <v>11332</v>
      </c>
      <c r="C155" t="s">
        <v>11333</v>
      </c>
      <c r="D155" t="s">
        <v>11334</v>
      </c>
      <c r="E155">
        <v>459</v>
      </c>
      <c r="F155">
        <v>3</v>
      </c>
      <c r="G155">
        <v>-1</v>
      </c>
      <c r="H155" t="s">
        <v>11335</v>
      </c>
      <c r="I155" t="s">
        <v>11336</v>
      </c>
      <c r="J155">
        <v>485</v>
      </c>
      <c r="K155">
        <v>3</v>
      </c>
      <c r="L155">
        <v>-1</v>
      </c>
      <c r="M155" t="s">
        <v>11337</v>
      </c>
      <c r="N155" t="s">
        <v>11689</v>
      </c>
      <c r="O155" t="s">
        <v>11339</v>
      </c>
      <c r="P155" t="s">
        <v>11690</v>
      </c>
    </row>
    <row r="156" spans="1:16" x14ac:dyDescent="0.45">
      <c r="A156" t="s">
        <v>11691</v>
      </c>
      <c r="B156" t="s">
        <v>11332</v>
      </c>
      <c r="C156" t="s">
        <v>11333</v>
      </c>
      <c r="D156" t="s">
        <v>11334</v>
      </c>
      <c r="E156">
        <v>201</v>
      </c>
      <c r="F156">
        <v>2</v>
      </c>
      <c r="G156">
        <v>-1</v>
      </c>
      <c r="H156" t="s">
        <v>11335</v>
      </c>
      <c r="I156" t="s">
        <v>11336</v>
      </c>
      <c r="J156">
        <v>556</v>
      </c>
      <c r="K156">
        <v>4</v>
      </c>
      <c r="L156">
        <v>-1</v>
      </c>
      <c r="M156" t="s">
        <v>11337</v>
      </c>
      <c r="N156" t="s">
        <v>11692</v>
      </c>
      <c r="O156" t="s">
        <v>11339</v>
      </c>
      <c r="P156" t="s">
        <v>11693</v>
      </c>
    </row>
    <row r="157" spans="1:16" x14ac:dyDescent="0.45">
      <c r="A157" t="s">
        <v>11691</v>
      </c>
      <c r="B157" t="s">
        <v>11332</v>
      </c>
      <c r="C157" t="s">
        <v>11333</v>
      </c>
      <c r="D157" t="s">
        <v>11334</v>
      </c>
      <c r="E157">
        <v>555</v>
      </c>
      <c r="F157">
        <v>4</v>
      </c>
      <c r="G157">
        <v>-1</v>
      </c>
      <c r="H157" t="s">
        <v>11335</v>
      </c>
      <c r="I157" t="s">
        <v>11336</v>
      </c>
      <c r="J157">
        <v>237</v>
      </c>
      <c r="K157">
        <v>2</v>
      </c>
      <c r="L157">
        <v>-1</v>
      </c>
      <c r="M157" t="s">
        <v>11337</v>
      </c>
      <c r="N157" t="s">
        <v>11692</v>
      </c>
      <c r="O157" t="s">
        <v>11339</v>
      </c>
      <c r="P157" t="s">
        <v>11694</v>
      </c>
    </row>
    <row r="158" spans="1:16" x14ac:dyDescent="0.45">
      <c r="A158" t="s">
        <v>11695</v>
      </c>
      <c r="B158" t="s">
        <v>11332</v>
      </c>
      <c r="C158" t="s">
        <v>11333</v>
      </c>
      <c r="D158" t="s">
        <v>11334</v>
      </c>
      <c r="E158">
        <v>205</v>
      </c>
      <c r="F158">
        <v>2</v>
      </c>
      <c r="G158">
        <v>-1</v>
      </c>
      <c r="H158" t="s">
        <v>11335</v>
      </c>
      <c r="I158" t="s">
        <v>11342</v>
      </c>
      <c r="J158">
        <v>432</v>
      </c>
      <c r="K158">
        <v>3</v>
      </c>
      <c r="L158">
        <v>-1</v>
      </c>
      <c r="M158" t="s">
        <v>11337</v>
      </c>
      <c r="N158" t="s">
        <v>11696</v>
      </c>
      <c r="O158" t="s">
        <v>11339</v>
      </c>
      <c r="P158" t="s">
        <v>11697</v>
      </c>
    </row>
    <row r="159" spans="1:16" x14ac:dyDescent="0.45">
      <c r="A159" t="s">
        <v>11695</v>
      </c>
      <c r="B159" t="s">
        <v>11332</v>
      </c>
      <c r="C159" t="s">
        <v>11333</v>
      </c>
      <c r="D159" t="s">
        <v>11334</v>
      </c>
      <c r="E159">
        <v>337</v>
      </c>
      <c r="F159">
        <v>2</v>
      </c>
      <c r="G159">
        <v>-1</v>
      </c>
      <c r="H159" t="s">
        <v>11335</v>
      </c>
      <c r="I159" t="s">
        <v>11336</v>
      </c>
      <c r="J159">
        <v>914</v>
      </c>
      <c r="K159">
        <v>7</v>
      </c>
      <c r="L159">
        <v>-1</v>
      </c>
      <c r="M159" t="s">
        <v>11337</v>
      </c>
      <c r="N159" t="s">
        <v>11696</v>
      </c>
      <c r="O159" t="s">
        <v>11339</v>
      </c>
      <c r="P159" t="s">
        <v>11698</v>
      </c>
    </row>
    <row r="160" spans="1:16" x14ac:dyDescent="0.45">
      <c r="A160" t="s">
        <v>11699</v>
      </c>
      <c r="B160" t="s">
        <v>11332</v>
      </c>
      <c r="C160" t="s">
        <v>11333</v>
      </c>
      <c r="D160" t="s">
        <v>11334</v>
      </c>
      <c r="E160">
        <v>64</v>
      </c>
      <c r="F160">
        <v>1</v>
      </c>
      <c r="G160">
        <v>-1</v>
      </c>
      <c r="H160" t="s">
        <v>11335</v>
      </c>
      <c r="I160" t="s">
        <v>11336</v>
      </c>
      <c r="J160">
        <v>221</v>
      </c>
      <c r="K160">
        <v>2</v>
      </c>
      <c r="L160">
        <v>-1</v>
      </c>
      <c r="M160" t="s">
        <v>11337</v>
      </c>
      <c r="N160" t="s">
        <v>11700</v>
      </c>
      <c r="O160" t="s">
        <v>11339</v>
      </c>
      <c r="P160" t="s">
        <v>11701</v>
      </c>
    </row>
    <row r="161" spans="1:16" x14ac:dyDescent="0.45">
      <c r="A161" t="s">
        <v>11699</v>
      </c>
      <c r="B161" t="s">
        <v>11332</v>
      </c>
      <c r="C161" t="s">
        <v>11333</v>
      </c>
      <c r="D161" t="s">
        <v>11334</v>
      </c>
      <c r="E161">
        <v>144</v>
      </c>
      <c r="F161">
        <v>2</v>
      </c>
      <c r="G161">
        <v>-1</v>
      </c>
      <c r="H161" t="s">
        <v>11335</v>
      </c>
      <c r="I161" t="s">
        <v>11336</v>
      </c>
      <c r="J161">
        <v>769</v>
      </c>
      <c r="K161">
        <v>5</v>
      </c>
      <c r="L161">
        <v>-1</v>
      </c>
      <c r="M161" t="s">
        <v>11337</v>
      </c>
      <c r="N161" t="s">
        <v>11700</v>
      </c>
      <c r="O161" t="s">
        <v>11339</v>
      </c>
      <c r="P161" t="s">
        <v>11702</v>
      </c>
    </row>
    <row r="162" spans="1:16" x14ac:dyDescent="0.45">
      <c r="A162" t="s">
        <v>11699</v>
      </c>
      <c r="B162" t="s">
        <v>11332</v>
      </c>
      <c r="C162" t="s">
        <v>11333</v>
      </c>
      <c r="D162" t="s">
        <v>11334</v>
      </c>
      <c r="E162">
        <v>874</v>
      </c>
      <c r="F162">
        <v>6</v>
      </c>
      <c r="G162">
        <v>-1</v>
      </c>
      <c r="H162" t="s">
        <v>11335</v>
      </c>
      <c r="I162" t="s">
        <v>11342</v>
      </c>
      <c r="J162">
        <v>447</v>
      </c>
      <c r="K162">
        <v>3</v>
      </c>
      <c r="L162">
        <v>-1</v>
      </c>
      <c r="M162" t="s">
        <v>11337</v>
      </c>
      <c r="N162" t="s">
        <v>11700</v>
      </c>
      <c r="O162" t="s">
        <v>11339</v>
      </c>
      <c r="P162" t="s">
        <v>11703</v>
      </c>
    </row>
    <row r="163" spans="1:16" x14ac:dyDescent="0.45">
      <c r="A163" t="s">
        <v>11704</v>
      </c>
      <c r="B163" t="s">
        <v>11332</v>
      </c>
      <c r="C163" t="s">
        <v>11333</v>
      </c>
      <c r="D163" t="s">
        <v>11334</v>
      </c>
      <c r="E163">
        <v>14</v>
      </c>
      <c r="F163">
        <v>0</v>
      </c>
      <c r="G163">
        <v>-1</v>
      </c>
      <c r="H163" t="s">
        <v>11335</v>
      </c>
      <c r="I163" t="s">
        <v>11336</v>
      </c>
      <c r="J163">
        <v>914</v>
      </c>
      <c r="K163">
        <v>7</v>
      </c>
      <c r="L163">
        <v>-1</v>
      </c>
      <c r="M163" t="s">
        <v>11337</v>
      </c>
      <c r="N163" t="s">
        <v>11705</v>
      </c>
      <c r="O163" t="s">
        <v>11339</v>
      </c>
      <c r="P163" t="s">
        <v>11706</v>
      </c>
    </row>
    <row r="164" spans="1:16" x14ac:dyDescent="0.45">
      <c r="A164" t="s">
        <v>11704</v>
      </c>
      <c r="B164" t="s">
        <v>11332</v>
      </c>
      <c r="C164" t="s">
        <v>11333</v>
      </c>
      <c r="D164" t="s">
        <v>11334</v>
      </c>
      <c r="E164">
        <v>958</v>
      </c>
      <c r="F164">
        <v>8</v>
      </c>
      <c r="G164">
        <v>-1</v>
      </c>
      <c r="H164" t="s">
        <v>11335</v>
      </c>
      <c r="I164" t="s">
        <v>11342</v>
      </c>
      <c r="J164">
        <v>490</v>
      </c>
      <c r="K164">
        <v>3</v>
      </c>
      <c r="L164">
        <v>-1</v>
      </c>
      <c r="M164" t="s">
        <v>11337</v>
      </c>
      <c r="N164" t="s">
        <v>11705</v>
      </c>
      <c r="O164" t="s">
        <v>11339</v>
      </c>
      <c r="P164" t="s">
        <v>11707</v>
      </c>
    </row>
    <row r="165" spans="1:16" x14ac:dyDescent="0.45">
      <c r="A165" t="s">
        <v>11704</v>
      </c>
      <c r="B165" t="s">
        <v>11332</v>
      </c>
      <c r="C165" t="s">
        <v>11333</v>
      </c>
      <c r="D165" t="s">
        <v>11334</v>
      </c>
      <c r="E165">
        <v>533</v>
      </c>
      <c r="F165">
        <v>3</v>
      </c>
      <c r="G165">
        <v>-1</v>
      </c>
      <c r="H165" t="s">
        <v>11335</v>
      </c>
      <c r="I165" t="s">
        <v>11336</v>
      </c>
      <c r="J165">
        <v>559</v>
      </c>
      <c r="K165">
        <v>4</v>
      </c>
      <c r="L165">
        <v>-1</v>
      </c>
      <c r="M165" t="s">
        <v>11337</v>
      </c>
      <c r="N165" t="s">
        <v>11705</v>
      </c>
      <c r="O165" t="s">
        <v>11339</v>
      </c>
      <c r="P165" t="s">
        <v>11708</v>
      </c>
    </row>
    <row r="166" spans="1:16" x14ac:dyDescent="0.45">
      <c r="A166" t="s">
        <v>11709</v>
      </c>
      <c r="B166" t="s">
        <v>11332</v>
      </c>
      <c r="C166" t="s">
        <v>11333</v>
      </c>
      <c r="D166" t="s">
        <v>11334</v>
      </c>
      <c r="E166">
        <v>584</v>
      </c>
      <c r="F166">
        <v>4</v>
      </c>
      <c r="G166">
        <v>-1</v>
      </c>
      <c r="H166" t="s">
        <v>11335</v>
      </c>
      <c r="I166" t="s">
        <v>11342</v>
      </c>
      <c r="J166">
        <v>131</v>
      </c>
      <c r="K166">
        <v>2</v>
      </c>
      <c r="L166">
        <v>-1</v>
      </c>
      <c r="M166" t="s">
        <v>11337</v>
      </c>
      <c r="N166" t="s">
        <v>11710</v>
      </c>
      <c r="O166" t="s">
        <v>11339</v>
      </c>
      <c r="P166" t="s">
        <v>11711</v>
      </c>
    </row>
    <row r="167" spans="1:16" x14ac:dyDescent="0.45">
      <c r="A167" t="s">
        <v>11712</v>
      </c>
      <c r="B167" t="s">
        <v>11332</v>
      </c>
      <c r="C167" t="s">
        <v>11333</v>
      </c>
      <c r="D167" t="s">
        <v>11334</v>
      </c>
      <c r="E167">
        <v>70</v>
      </c>
      <c r="F167">
        <v>1</v>
      </c>
      <c r="G167">
        <v>-1</v>
      </c>
      <c r="H167" t="s">
        <v>11335</v>
      </c>
      <c r="I167" t="s">
        <v>11342</v>
      </c>
      <c r="J167">
        <v>447</v>
      </c>
      <c r="K167">
        <v>3</v>
      </c>
      <c r="L167">
        <v>-1</v>
      </c>
      <c r="M167" t="s">
        <v>11337</v>
      </c>
      <c r="N167" t="s">
        <v>11713</v>
      </c>
      <c r="O167" t="s">
        <v>11339</v>
      </c>
      <c r="P167" t="s">
        <v>11648</v>
      </c>
    </row>
    <row r="168" spans="1:16" x14ac:dyDescent="0.45">
      <c r="A168" t="s">
        <v>11712</v>
      </c>
      <c r="B168" t="s">
        <v>11332</v>
      </c>
      <c r="C168" t="s">
        <v>11333</v>
      </c>
      <c r="D168" t="s">
        <v>11334</v>
      </c>
      <c r="E168">
        <v>453</v>
      </c>
      <c r="F168">
        <v>3</v>
      </c>
      <c r="G168">
        <v>-1</v>
      </c>
      <c r="H168" t="s">
        <v>11335</v>
      </c>
      <c r="I168" t="s">
        <v>11342</v>
      </c>
      <c r="J168">
        <v>439</v>
      </c>
      <c r="K168">
        <v>3</v>
      </c>
      <c r="L168">
        <v>-1</v>
      </c>
      <c r="M168" t="s">
        <v>11337</v>
      </c>
      <c r="N168" t="s">
        <v>11713</v>
      </c>
      <c r="O168" t="s">
        <v>11339</v>
      </c>
      <c r="P168" t="s">
        <v>11714</v>
      </c>
    </row>
    <row r="169" spans="1:16" x14ac:dyDescent="0.45">
      <c r="A169" t="s">
        <v>11712</v>
      </c>
      <c r="B169" t="s">
        <v>11332</v>
      </c>
      <c r="C169" t="s">
        <v>11333</v>
      </c>
      <c r="D169" t="s">
        <v>11334</v>
      </c>
      <c r="E169">
        <v>635</v>
      </c>
      <c r="F169">
        <v>4</v>
      </c>
      <c r="G169">
        <v>-1</v>
      </c>
      <c r="H169" t="s">
        <v>11335</v>
      </c>
      <c r="I169" t="s">
        <v>11336</v>
      </c>
      <c r="J169">
        <v>964</v>
      </c>
      <c r="K169">
        <v>8</v>
      </c>
      <c r="L169">
        <v>-1</v>
      </c>
      <c r="M169" t="s">
        <v>11337</v>
      </c>
      <c r="N169" t="s">
        <v>11713</v>
      </c>
      <c r="O169" t="s">
        <v>11339</v>
      </c>
      <c r="P169" t="s">
        <v>11708</v>
      </c>
    </row>
    <row r="170" spans="1:16" x14ac:dyDescent="0.45">
      <c r="A170" t="s">
        <v>11715</v>
      </c>
      <c r="B170" t="s">
        <v>11332</v>
      </c>
      <c r="C170" t="s">
        <v>11333</v>
      </c>
      <c r="D170" t="s">
        <v>11334</v>
      </c>
      <c r="E170">
        <v>659</v>
      </c>
      <c r="F170">
        <v>4</v>
      </c>
      <c r="G170">
        <v>-1</v>
      </c>
      <c r="H170" t="s">
        <v>11335</v>
      </c>
      <c r="I170" t="s">
        <v>11342</v>
      </c>
      <c r="J170">
        <v>447</v>
      </c>
      <c r="K170">
        <v>3</v>
      </c>
      <c r="L170">
        <v>-1</v>
      </c>
      <c r="M170" t="s">
        <v>11337</v>
      </c>
      <c r="N170" t="s">
        <v>11716</v>
      </c>
      <c r="O170" t="s">
        <v>11339</v>
      </c>
      <c r="P170" t="s">
        <v>11717</v>
      </c>
    </row>
    <row r="171" spans="1:16" x14ac:dyDescent="0.45">
      <c r="A171" t="s">
        <v>11715</v>
      </c>
      <c r="B171" t="s">
        <v>11332</v>
      </c>
      <c r="C171" t="s">
        <v>11333</v>
      </c>
      <c r="D171" t="s">
        <v>11334</v>
      </c>
      <c r="E171">
        <v>63</v>
      </c>
      <c r="F171">
        <v>1</v>
      </c>
      <c r="G171">
        <v>-1</v>
      </c>
      <c r="H171" t="s">
        <v>11335</v>
      </c>
      <c r="I171" t="s">
        <v>11357</v>
      </c>
      <c r="J171">
        <v>752</v>
      </c>
      <c r="K171">
        <v>5</v>
      </c>
      <c r="L171">
        <v>-1</v>
      </c>
      <c r="M171" t="s">
        <v>11337</v>
      </c>
      <c r="N171" t="s">
        <v>11718</v>
      </c>
      <c r="O171" t="s">
        <v>11339</v>
      </c>
      <c r="P171" t="s">
        <v>11719</v>
      </c>
    </row>
    <row r="172" spans="1:16" x14ac:dyDescent="0.45">
      <c r="A172" t="s">
        <v>11715</v>
      </c>
      <c r="B172" t="s">
        <v>11332</v>
      </c>
      <c r="C172" t="s">
        <v>11333</v>
      </c>
      <c r="D172" t="s">
        <v>11334</v>
      </c>
      <c r="E172">
        <v>566</v>
      </c>
      <c r="F172">
        <v>4</v>
      </c>
      <c r="G172">
        <v>-1</v>
      </c>
      <c r="H172" t="s">
        <v>11335</v>
      </c>
      <c r="I172" t="s">
        <v>11342</v>
      </c>
      <c r="J172">
        <v>979</v>
      </c>
      <c r="K172">
        <v>8</v>
      </c>
      <c r="L172">
        <v>-1</v>
      </c>
      <c r="M172" t="s">
        <v>11337</v>
      </c>
      <c r="N172" t="s">
        <v>11718</v>
      </c>
      <c r="O172" t="s">
        <v>11339</v>
      </c>
      <c r="P172" t="s">
        <v>11720</v>
      </c>
    </row>
    <row r="173" spans="1:16" x14ac:dyDescent="0.45">
      <c r="A173" t="s">
        <v>11715</v>
      </c>
      <c r="B173" t="s">
        <v>11332</v>
      </c>
      <c r="C173" t="s">
        <v>11333</v>
      </c>
      <c r="D173" t="s">
        <v>11334</v>
      </c>
      <c r="E173">
        <v>637</v>
      </c>
      <c r="F173">
        <v>4</v>
      </c>
      <c r="G173">
        <v>-1</v>
      </c>
      <c r="H173" t="s">
        <v>11335</v>
      </c>
      <c r="I173" t="s">
        <v>11357</v>
      </c>
      <c r="J173">
        <v>752</v>
      </c>
      <c r="K173">
        <v>5</v>
      </c>
      <c r="L173">
        <v>-1</v>
      </c>
      <c r="M173" t="s">
        <v>11337</v>
      </c>
      <c r="N173" t="s">
        <v>11718</v>
      </c>
      <c r="O173" t="s">
        <v>11339</v>
      </c>
      <c r="P173" t="s">
        <v>11612</v>
      </c>
    </row>
    <row r="174" spans="1:16" x14ac:dyDescent="0.45">
      <c r="A174" t="s">
        <v>11721</v>
      </c>
      <c r="B174" t="s">
        <v>11332</v>
      </c>
      <c r="C174" t="s">
        <v>11333</v>
      </c>
      <c r="D174" t="s">
        <v>11334</v>
      </c>
      <c r="E174">
        <v>480</v>
      </c>
      <c r="F174">
        <v>3</v>
      </c>
      <c r="G174">
        <v>-1</v>
      </c>
      <c r="H174" t="s">
        <v>11335</v>
      </c>
      <c r="I174" t="s">
        <v>11342</v>
      </c>
      <c r="J174">
        <v>439</v>
      </c>
      <c r="K174">
        <v>3</v>
      </c>
      <c r="L174">
        <v>-1</v>
      </c>
      <c r="M174" t="s">
        <v>11337</v>
      </c>
      <c r="N174" t="s">
        <v>11722</v>
      </c>
      <c r="O174" t="s">
        <v>11339</v>
      </c>
      <c r="P174" t="s">
        <v>11723</v>
      </c>
    </row>
    <row r="175" spans="1:16" x14ac:dyDescent="0.45">
      <c r="A175" t="s">
        <v>11724</v>
      </c>
      <c r="B175" t="s">
        <v>11332</v>
      </c>
      <c r="C175" t="s">
        <v>11333</v>
      </c>
      <c r="D175" t="s">
        <v>11334</v>
      </c>
      <c r="E175">
        <v>354</v>
      </c>
      <c r="F175">
        <v>2</v>
      </c>
      <c r="G175">
        <v>-1</v>
      </c>
      <c r="H175" t="s">
        <v>11335</v>
      </c>
      <c r="I175" t="s">
        <v>11342</v>
      </c>
      <c r="J175">
        <v>439</v>
      </c>
      <c r="K175">
        <v>3</v>
      </c>
      <c r="L175">
        <v>-1</v>
      </c>
      <c r="M175" t="s">
        <v>11337</v>
      </c>
      <c r="N175" t="s">
        <v>11725</v>
      </c>
      <c r="O175" t="s">
        <v>11339</v>
      </c>
      <c r="P175" t="s">
        <v>11488</v>
      </c>
    </row>
    <row r="176" spans="1:16" x14ac:dyDescent="0.45">
      <c r="A176" t="s">
        <v>11724</v>
      </c>
      <c r="B176" t="s">
        <v>11332</v>
      </c>
      <c r="C176" t="s">
        <v>11333</v>
      </c>
      <c r="D176" t="s">
        <v>11334</v>
      </c>
      <c r="E176">
        <v>256</v>
      </c>
      <c r="F176">
        <v>2</v>
      </c>
      <c r="G176">
        <v>-1</v>
      </c>
      <c r="H176" t="s">
        <v>11335</v>
      </c>
      <c r="I176" t="s">
        <v>11336</v>
      </c>
      <c r="J176">
        <v>277</v>
      </c>
      <c r="K176">
        <v>2</v>
      </c>
      <c r="L176">
        <v>-1</v>
      </c>
      <c r="M176" t="s">
        <v>11337</v>
      </c>
      <c r="N176" t="s">
        <v>11726</v>
      </c>
      <c r="O176" t="s">
        <v>11339</v>
      </c>
      <c r="P176" t="s">
        <v>11727</v>
      </c>
    </row>
    <row r="177" spans="1:16" x14ac:dyDescent="0.45">
      <c r="A177" t="s">
        <v>11728</v>
      </c>
      <c r="B177" t="s">
        <v>11332</v>
      </c>
      <c r="C177" t="s">
        <v>11333</v>
      </c>
      <c r="D177" t="s">
        <v>11334</v>
      </c>
      <c r="E177">
        <v>162</v>
      </c>
      <c r="F177">
        <v>2</v>
      </c>
      <c r="G177">
        <v>-1</v>
      </c>
      <c r="H177" t="s">
        <v>11335</v>
      </c>
      <c r="I177" t="s">
        <v>11336</v>
      </c>
      <c r="J177">
        <v>174</v>
      </c>
      <c r="K177">
        <v>2</v>
      </c>
      <c r="L177">
        <v>-1</v>
      </c>
      <c r="M177" t="s">
        <v>11337</v>
      </c>
      <c r="N177" t="s">
        <v>11729</v>
      </c>
      <c r="O177" t="s">
        <v>11339</v>
      </c>
      <c r="P177" t="s">
        <v>11730</v>
      </c>
    </row>
    <row r="178" spans="1:16" x14ac:dyDescent="0.45">
      <c r="A178" t="s">
        <v>11728</v>
      </c>
      <c r="B178" t="s">
        <v>11332</v>
      </c>
      <c r="C178" t="s">
        <v>11333</v>
      </c>
      <c r="D178" t="s">
        <v>11334</v>
      </c>
      <c r="E178">
        <v>281</v>
      </c>
      <c r="F178">
        <v>2</v>
      </c>
      <c r="G178">
        <v>-1</v>
      </c>
      <c r="H178" t="s">
        <v>11335</v>
      </c>
      <c r="I178" t="s">
        <v>11336</v>
      </c>
      <c r="J178">
        <v>531</v>
      </c>
      <c r="K178">
        <v>3</v>
      </c>
      <c r="L178">
        <v>-1</v>
      </c>
      <c r="M178" t="s">
        <v>11337</v>
      </c>
      <c r="N178" t="s">
        <v>11729</v>
      </c>
      <c r="O178" t="s">
        <v>11339</v>
      </c>
      <c r="P178" t="s">
        <v>11661</v>
      </c>
    </row>
    <row r="179" spans="1:16" x14ac:dyDescent="0.45">
      <c r="A179" t="s">
        <v>11731</v>
      </c>
      <c r="B179" t="s">
        <v>11332</v>
      </c>
      <c r="C179" t="s">
        <v>11333</v>
      </c>
      <c r="D179" t="s">
        <v>11334</v>
      </c>
      <c r="E179">
        <v>35</v>
      </c>
      <c r="F179">
        <v>0</v>
      </c>
      <c r="G179">
        <v>-1</v>
      </c>
      <c r="H179" t="s">
        <v>11335</v>
      </c>
      <c r="I179" t="s">
        <v>11342</v>
      </c>
      <c r="J179">
        <v>447</v>
      </c>
      <c r="K179">
        <v>3</v>
      </c>
      <c r="L179">
        <v>-1</v>
      </c>
      <c r="M179" t="s">
        <v>11337</v>
      </c>
      <c r="N179" t="s">
        <v>11732</v>
      </c>
      <c r="O179" t="s">
        <v>11339</v>
      </c>
      <c r="P179" t="s">
        <v>11733</v>
      </c>
    </row>
    <row r="180" spans="1:16" x14ac:dyDescent="0.45">
      <c r="A180" t="s">
        <v>11731</v>
      </c>
      <c r="B180" t="s">
        <v>11332</v>
      </c>
      <c r="C180" t="s">
        <v>11333</v>
      </c>
      <c r="D180" t="s">
        <v>11334</v>
      </c>
      <c r="E180">
        <v>214</v>
      </c>
      <c r="F180">
        <v>2</v>
      </c>
      <c r="G180">
        <v>-1</v>
      </c>
      <c r="H180" t="s">
        <v>11335</v>
      </c>
      <c r="I180" t="s">
        <v>11342</v>
      </c>
      <c r="J180">
        <v>417</v>
      </c>
      <c r="K180">
        <v>3</v>
      </c>
      <c r="L180">
        <v>-1</v>
      </c>
      <c r="M180" t="s">
        <v>11337</v>
      </c>
      <c r="N180" t="s">
        <v>11734</v>
      </c>
      <c r="O180" t="s">
        <v>11339</v>
      </c>
      <c r="P180" t="s">
        <v>11735</v>
      </c>
    </row>
    <row r="181" spans="1:16" x14ac:dyDescent="0.45">
      <c r="A181" t="s">
        <v>11736</v>
      </c>
      <c r="B181" t="s">
        <v>11332</v>
      </c>
      <c r="C181" t="s">
        <v>11333</v>
      </c>
      <c r="D181" t="s">
        <v>11334</v>
      </c>
      <c r="E181">
        <v>543</v>
      </c>
      <c r="F181">
        <v>4</v>
      </c>
      <c r="G181">
        <v>-1</v>
      </c>
      <c r="H181" t="s">
        <v>11335</v>
      </c>
      <c r="I181" t="s">
        <v>11336</v>
      </c>
      <c r="J181">
        <v>964</v>
      </c>
      <c r="K181">
        <v>8</v>
      </c>
      <c r="L181">
        <v>-1</v>
      </c>
      <c r="M181" t="s">
        <v>11337</v>
      </c>
      <c r="N181" t="s">
        <v>11737</v>
      </c>
      <c r="O181" t="s">
        <v>11339</v>
      </c>
      <c r="P181" t="s">
        <v>11356</v>
      </c>
    </row>
    <row r="182" spans="1:16" x14ac:dyDescent="0.45">
      <c r="A182" t="s">
        <v>11736</v>
      </c>
      <c r="B182" t="s">
        <v>11332</v>
      </c>
      <c r="C182" t="s">
        <v>11333</v>
      </c>
      <c r="D182" t="s">
        <v>11334</v>
      </c>
      <c r="E182">
        <v>414</v>
      </c>
      <c r="F182">
        <v>3</v>
      </c>
      <c r="G182">
        <v>-1</v>
      </c>
      <c r="H182" t="s">
        <v>11335</v>
      </c>
      <c r="I182" t="s">
        <v>11342</v>
      </c>
      <c r="J182">
        <v>95</v>
      </c>
      <c r="K182">
        <v>1</v>
      </c>
      <c r="L182">
        <v>-1</v>
      </c>
      <c r="M182" t="s">
        <v>11337</v>
      </c>
      <c r="N182" t="s">
        <v>11738</v>
      </c>
      <c r="O182" t="s">
        <v>11339</v>
      </c>
      <c r="P182" t="s">
        <v>11739</v>
      </c>
    </row>
    <row r="183" spans="1:16" x14ac:dyDescent="0.45">
      <c r="A183" t="s">
        <v>11740</v>
      </c>
      <c r="B183" t="s">
        <v>11332</v>
      </c>
      <c r="C183" t="s">
        <v>11333</v>
      </c>
      <c r="D183" t="s">
        <v>11334</v>
      </c>
      <c r="E183">
        <v>406</v>
      </c>
      <c r="F183">
        <v>3</v>
      </c>
      <c r="G183">
        <v>-1</v>
      </c>
      <c r="H183" t="s">
        <v>11335</v>
      </c>
      <c r="I183" t="s">
        <v>11342</v>
      </c>
      <c r="J183">
        <v>130</v>
      </c>
      <c r="K183">
        <v>1</v>
      </c>
      <c r="L183">
        <v>-1</v>
      </c>
      <c r="M183" t="s">
        <v>11337</v>
      </c>
      <c r="N183" t="s">
        <v>11741</v>
      </c>
      <c r="O183" t="s">
        <v>11339</v>
      </c>
      <c r="P183" t="s">
        <v>11742</v>
      </c>
    </row>
    <row r="184" spans="1:16" x14ac:dyDescent="0.45">
      <c r="A184" t="s">
        <v>11740</v>
      </c>
      <c r="B184" t="s">
        <v>11332</v>
      </c>
      <c r="C184" t="s">
        <v>11333</v>
      </c>
      <c r="D184" t="s">
        <v>11334</v>
      </c>
      <c r="E184">
        <v>583</v>
      </c>
      <c r="F184">
        <v>4</v>
      </c>
      <c r="G184">
        <v>-1</v>
      </c>
      <c r="H184" t="s">
        <v>11335</v>
      </c>
      <c r="I184" t="s">
        <v>11336</v>
      </c>
      <c r="J184">
        <v>802</v>
      </c>
      <c r="K184">
        <v>5</v>
      </c>
      <c r="L184">
        <v>-1</v>
      </c>
      <c r="M184" t="s">
        <v>11337</v>
      </c>
      <c r="N184" t="s">
        <v>11741</v>
      </c>
      <c r="O184" t="s">
        <v>11339</v>
      </c>
      <c r="P184" t="s">
        <v>11606</v>
      </c>
    </row>
    <row r="185" spans="1:16" x14ac:dyDescent="0.45">
      <c r="A185" t="s">
        <v>11740</v>
      </c>
      <c r="B185" t="s">
        <v>11332</v>
      </c>
      <c r="C185" t="s">
        <v>11333</v>
      </c>
      <c r="D185" t="s">
        <v>11334</v>
      </c>
      <c r="E185">
        <v>661</v>
      </c>
      <c r="F185">
        <v>4</v>
      </c>
      <c r="G185">
        <v>-1</v>
      </c>
      <c r="H185" t="s">
        <v>11335</v>
      </c>
      <c r="I185" t="s">
        <v>11336</v>
      </c>
      <c r="J185">
        <v>752</v>
      </c>
      <c r="K185">
        <v>5</v>
      </c>
      <c r="L185">
        <v>-1</v>
      </c>
      <c r="M185" t="s">
        <v>11337</v>
      </c>
      <c r="N185" t="s">
        <v>11741</v>
      </c>
      <c r="O185" t="s">
        <v>11339</v>
      </c>
      <c r="P185" t="s">
        <v>11743</v>
      </c>
    </row>
    <row r="186" spans="1:16" x14ac:dyDescent="0.45">
      <c r="A186" t="s">
        <v>11744</v>
      </c>
      <c r="B186" t="s">
        <v>11332</v>
      </c>
      <c r="C186" t="s">
        <v>11333</v>
      </c>
      <c r="D186" t="s">
        <v>11334</v>
      </c>
      <c r="E186">
        <v>474</v>
      </c>
      <c r="F186">
        <v>3</v>
      </c>
      <c r="G186">
        <v>-1</v>
      </c>
      <c r="H186" t="s">
        <v>11335</v>
      </c>
      <c r="I186" t="s">
        <v>11336</v>
      </c>
      <c r="J186">
        <v>120</v>
      </c>
      <c r="K186">
        <v>1</v>
      </c>
      <c r="L186">
        <v>-1</v>
      </c>
      <c r="M186" t="s">
        <v>11337</v>
      </c>
      <c r="N186" t="s">
        <v>11745</v>
      </c>
      <c r="O186" t="s">
        <v>11339</v>
      </c>
      <c r="P186" t="s">
        <v>11746</v>
      </c>
    </row>
    <row r="187" spans="1:16" x14ac:dyDescent="0.45">
      <c r="A187" t="s">
        <v>11747</v>
      </c>
      <c r="B187" t="s">
        <v>11332</v>
      </c>
      <c r="C187" t="s">
        <v>11333</v>
      </c>
      <c r="D187" t="s">
        <v>11334</v>
      </c>
      <c r="E187">
        <v>605</v>
      </c>
      <c r="F187">
        <v>4</v>
      </c>
      <c r="G187">
        <v>-1</v>
      </c>
      <c r="H187" t="s">
        <v>11335</v>
      </c>
      <c r="I187" t="s">
        <v>11336</v>
      </c>
      <c r="J187">
        <v>689</v>
      </c>
      <c r="K187">
        <v>4</v>
      </c>
      <c r="L187">
        <v>-1</v>
      </c>
      <c r="M187" t="s">
        <v>11337</v>
      </c>
      <c r="N187" t="s">
        <v>11748</v>
      </c>
      <c r="O187" t="s">
        <v>11339</v>
      </c>
      <c r="P187" t="s">
        <v>11749</v>
      </c>
    </row>
    <row r="188" spans="1:16" x14ac:dyDescent="0.45">
      <c r="A188" t="s">
        <v>11747</v>
      </c>
      <c r="B188" t="s">
        <v>11332</v>
      </c>
      <c r="C188" t="s">
        <v>11333</v>
      </c>
      <c r="D188" t="s">
        <v>11334</v>
      </c>
      <c r="E188">
        <v>630</v>
      </c>
      <c r="F188">
        <v>4</v>
      </c>
      <c r="G188">
        <v>-1</v>
      </c>
      <c r="H188" t="s">
        <v>11335</v>
      </c>
      <c r="I188" t="s">
        <v>11342</v>
      </c>
      <c r="J188">
        <v>840</v>
      </c>
      <c r="K188">
        <v>6</v>
      </c>
      <c r="L188">
        <v>-1</v>
      </c>
      <c r="M188" t="s">
        <v>11337</v>
      </c>
      <c r="N188" t="s">
        <v>11748</v>
      </c>
      <c r="O188" t="s">
        <v>11339</v>
      </c>
      <c r="P188" t="s">
        <v>11750</v>
      </c>
    </row>
    <row r="189" spans="1:16" x14ac:dyDescent="0.45">
      <c r="A189" t="s">
        <v>11751</v>
      </c>
      <c r="B189" t="s">
        <v>11332</v>
      </c>
      <c r="C189" t="s">
        <v>11333</v>
      </c>
      <c r="D189" t="s">
        <v>11334</v>
      </c>
      <c r="E189">
        <v>787</v>
      </c>
      <c r="F189">
        <v>5</v>
      </c>
      <c r="G189">
        <v>-1</v>
      </c>
      <c r="H189" t="s">
        <v>11335</v>
      </c>
      <c r="I189" t="s">
        <v>11336</v>
      </c>
      <c r="J189">
        <v>277</v>
      </c>
      <c r="K189">
        <v>2</v>
      </c>
      <c r="L189">
        <v>-1</v>
      </c>
      <c r="M189" t="s">
        <v>11337</v>
      </c>
      <c r="N189" t="s">
        <v>11752</v>
      </c>
      <c r="O189" t="s">
        <v>11339</v>
      </c>
      <c r="P189" t="s">
        <v>11753</v>
      </c>
    </row>
    <row r="190" spans="1:16" x14ac:dyDescent="0.45">
      <c r="A190" t="s">
        <v>11751</v>
      </c>
      <c r="B190" t="s">
        <v>11332</v>
      </c>
      <c r="C190" t="s">
        <v>11333</v>
      </c>
      <c r="D190" t="s">
        <v>11334</v>
      </c>
      <c r="E190">
        <v>984</v>
      </c>
      <c r="F190">
        <v>9</v>
      </c>
      <c r="G190">
        <v>-1</v>
      </c>
      <c r="H190" t="s">
        <v>11335</v>
      </c>
      <c r="I190" t="s">
        <v>11336</v>
      </c>
      <c r="J190">
        <v>578</v>
      </c>
      <c r="K190">
        <v>4</v>
      </c>
      <c r="L190">
        <v>-1</v>
      </c>
      <c r="M190" t="s">
        <v>11337</v>
      </c>
      <c r="N190" t="s">
        <v>11752</v>
      </c>
      <c r="O190" t="s">
        <v>11339</v>
      </c>
      <c r="P190" t="s">
        <v>11754</v>
      </c>
    </row>
    <row r="191" spans="1:16" x14ac:dyDescent="0.45">
      <c r="A191" t="s">
        <v>11751</v>
      </c>
      <c r="B191" t="s">
        <v>11332</v>
      </c>
      <c r="C191" t="s">
        <v>11333</v>
      </c>
      <c r="D191" t="s">
        <v>11334</v>
      </c>
      <c r="E191">
        <v>102</v>
      </c>
      <c r="F191">
        <v>1</v>
      </c>
      <c r="G191">
        <v>-1</v>
      </c>
      <c r="H191" t="s">
        <v>11335</v>
      </c>
      <c r="I191" t="s">
        <v>11336</v>
      </c>
      <c r="J191">
        <v>277</v>
      </c>
      <c r="K191">
        <v>2</v>
      </c>
      <c r="L191">
        <v>-1</v>
      </c>
      <c r="M191" t="s">
        <v>11337</v>
      </c>
      <c r="N191" t="s">
        <v>11755</v>
      </c>
      <c r="O191" t="s">
        <v>11339</v>
      </c>
      <c r="P191" t="s">
        <v>11624</v>
      </c>
    </row>
    <row r="192" spans="1:16" x14ac:dyDescent="0.45">
      <c r="A192" t="s">
        <v>11751</v>
      </c>
      <c r="B192" t="s">
        <v>11332</v>
      </c>
      <c r="C192" t="s">
        <v>11333</v>
      </c>
      <c r="D192" t="s">
        <v>11334</v>
      </c>
      <c r="E192">
        <v>897</v>
      </c>
      <c r="F192">
        <v>6</v>
      </c>
      <c r="G192">
        <v>-1</v>
      </c>
      <c r="H192" t="s">
        <v>11335</v>
      </c>
      <c r="I192" t="s">
        <v>11336</v>
      </c>
      <c r="J192">
        <v>802</v>
      </c>
      <c r="K192">
        <v>5</v>
      </c>
      <c r="L192">
        <v>-1</v>
      </c>
      <c r="M192" t="s">
        <v>11337</v>
      </c>
      <c r="N192" t="s">
        <v>11755</v>
      </c>
      <c r="O192" t="s">
        <v>11339</v>
      </c>
      <c r="P192" t="s">
        <v>11526</v>
      </c>
    </row>
    <row r="193" spans="1:16" x14ac:dyDescent="0.45">
      <c r="A193" t="s">
        <v>11756</v>
      </c>
      <c r="B193" t="s">
        <v>11332</v>
      </c>
      <c r="C193" t="s">
        <v>11333</v>
      </c>
      <c r="D193" t="s">
        <v>11334</v>
      </c>
      <c r="E193">
        <v>99</v>
      </c>
      <c r="F193">
        <v>1</v>
      </c>
      <c r="G193">
        <v>-1</v>
      </c>
      <c r="H193" t="s">
        <v>11335</v>
      </c>
      <c r="I193" t="s">
        <v>11336</v>
      </c>
      <c r="J193">
        <v>978</v>
      </c>
      <c r="K193">
        <v>8</v>
      </c>
      <c r="L193">
        <v>-1</v>
      </c>
      <c r="M193" t="s">
        <v>11337</v>
      </c>
      <c r="N193" t="s">
        <v>11757</v>
      </c>
      <c r="O193" t="s">
        <v>11339</v>
      </c>
      <c r="P193" t="s">
        <v>11416</v>
      </c>
    </row>
    <row r="194" spans="1:16" x14ac:dyDescent="0.45">
      <c r="A194" t="s">
        <v>11756</v>
      </c>
      <c r="B194" t="s">
        <v>11332</v>
      </c>
      <c r="C194" t="s">
        <v>11333</v>
      </c>
      <c r="D194" t="s">
        <v>11334</v>
      </c>
      <c r="E194">
        <v>369</v>
      </c>
      <c r="F194">
        <v>3</v>
      </c>
      <c r="G194">
        <v>-1</v>
      </c>
      <c r="H194" t="s">
        <v>11335</v>
      </c>
      <c r="I194" t="s">
        <v>11336</v>
      </c>
      <c r="J194">
        <v>403</v>
      </c>
      <c r="K194">
        <v>3</v>
      </c>
      <c r="L194">
        <v>-1</v>
      </c>
      <c r="M194" t="s">
        <v>11337</v>
      </c>
      <c r="N194" t="s">
        <v>11757</v>
      </c>
      <c r="O194" t="s">
        <v>11339</v>
      </c>
      <c r="P194" t="s">
        <v>11690</v>
      </c>
    </row>
    <row r="195" spans="1:16" x14ac:dyDescent="0.45">
      <c r="A195" t="s">
        <v>11758</v>
      </c>
      <c r="B195" t="s">
        <v>11332</v>
      </c>
      <c r="C195" t="s">
        <v>11333</v>
      </c>
      <c r="D195" t="s">
        <v>11334</v>
      </c>
      <c r="E195">
        <v>304</v>
      </c>
      <c r="F195">
        <v>2</v>
      </c>
      <c r="G195">
        <v>-1</v>
      </c>
      <c r="H195" t="s">
        <v>11335</v>
      </c>
      <c r="I195" t="s">
        <v>11336</v>
      </c>
      <c r="J195">
        <v>537</v>
      </c>
      <c r="K195">
        <v>3</v>
      </c>
      <c r="L195">
        <v>-1</v>
      </c>
      <c r="M195" t="s">
        <v>11337</v>
      </c>
      <c r="N195" t="s">
        <v>11759</v>
      </c>
      <c r="O195" t="s">
        <v>11339</v>
      </c>
      <c r="P195" t="s">
        <v>11760</v>
      </c>
    </row>
    <row r="196" spans="1:16" x14ac:dyDescent="0.45">
      <c r="A196" t="s">
        <v>11758</v>
      </c>
      <c r="B196" t="s">
        <v>11332</v>
      </c>
      <c r="C196" t="s">
        <v>11333</v>
      </c>
      <c r="D196" t="s">
        <v>11334</v>
      </c>
      <c r="E196">
        <v>481</v>
      </c>
      <c r="F196">
        <v>3</v>
      </c>
      <c r="G196">
        <v>-1</v>
      </c>
      <c r="H196" t="s">
        <v>11335</v>
      </c>
      <c r="I196" t="s">
        <v>11336</v>
      </c>
      <c r="J196">
        <v>898</v>
      </c>
      <c r="K196">
        <v>6</v>
      </c>
      <c r="L196">
        <v>-1</v>
      </c>
      <c r="M196" t="s">
        <v>11337</v>
      </c>
      <c r="N196" t="s">
        <v>11761</v>
      </c>
      <c r="O196" t="s">
        <v>11339</v>
      </c>
      <c r="P196" t="s">
        <v>11762</v>
      </c>
    </row>
    <row r="197" spans="1:16" x14ac:dyDescent="0.45">
      <c r="A197" t="s">
        <v>11763</v>
      </c>
      <c r="B197" t="s">
        <v>11332</v>
      </c>
      <c r="C197" t="s">
        <v>11333</v>
      </c>
      <c r="D197" t="s">
        <v>11334</v>
      </c>
      <c r="E197">
        <v>126</v>
      </c>
      <c r="F197">
        <v>1</v>
      </c>
      <c r="G197">
        <v>-1</v>
      </c>
      <c r="H197" t="s">
        <v>11335</v>
      </c>
      <c r="I197" t="s">
        <v>11336</v>
      </c>
      <c r="J197">
        <v>120</v>
      </c>
      <c r="K197">
        <v>1</v>
      </c>
      <c r="L197">
        <v>-1</v>
      </c>
      <c r="M197" t="s">
        <v>11337</v>
      </c>
      <c r="N197" t="s">
        <v>11764</v>
      </c>
      <c r="O197" t="s">
        <v>11339</v>
      </c>
      <c r="P197" t="s">
        <v>11451</v>
      </c>
    </row>
    <row r="198" spans="1:16" x14ac:dyDescent="0.45">
      <c r="A198" t="s">
        <v>11763</v>
      </c>
      <c r="B198" t="s">
        <v>11332</v>
      </c>
      <c r="C198" t="s">
        <v>11333</v>
      </c>
      <c r="D198" t="s">
        <v>11334</v>
      </c>
      <c r="E198">
        <v>367</v>
      </c>
      <c r="F198">
        <v>3</v>
      </c>
      <c r="G198">
        <v>-1</v>
      </c>
      <c r="H198" t="s">
        <v>11335</v>
      </c>
      <c r="I198" t="s">
        <v>11336</v>
      </c>
      <c r="J198">
        <v>578</v>
      </c>
      <c r="K198">
        <v>4</v>
      </c>
      <c r="L198">
        <v>-1</v>
      </c>
      <c r="M198" t="s">
        <v>11337</v>
      </c>
      <c r="N198" t="s">
        <v>11764</v>
      </c>
      <c r="O198" t="s">
        <v>11339</v>
      </c>
      <c r="P198" t="s">
        <v>11765</v>
      </c>
    </row>
    <row r="199" spans="1:16" x14ac:dyDescent="0.45">
      <c r="A199" t="s">
        <v>11766</v>
      </c>
      <c r="B199" t="s">
        <v>11332</v>
      </c>
      <c r="C199" t="s">
        <v>11333</v>
      </c>
      <c r="D199" t="s">
        <v>11334</v>
      </c>
      <c r="E199">
        <v>73</v>
      </c>
      <c r="F199">
        <v>1</v>
      </c>
      <c r="G199">
        <v>-1</v>
      </c>
      <c r="H199" t="s">
        <v>11335</v>
      </c>
      <c r="I199" t="s">
        <v>11342</v>
      </c>
      <c r="J199">
        <v>174</v>
      </c>
      <c r="K199">
        <v>2</v>
      </c>
      <c r="L199">
        <v>-1</v>
      </c>
      <c r="M199" t="s">
        <v>11337</v>
      </c>
      <c r="N199" t="s">
        <v>11767</v>
      </c>
      <c r="O199" t="s">
        <v>11339</v>
      </c>
      <c r="P199" t="s">
        <v>11768</v>
      </c>
    </row>
    <row r="200" spans="1:16" x14ac:dyDescent="0.45">
      <c r="A200" t="s">
        <v>11766</v>
      </c>
      <c r="B200" t="s">
        <v>11332</v>
      </c>
      <c r="C200" t="s">
        <v>11333</v>
      </c>
      <c r="D200" t="s">
        <v>11334</v>
      </c>
      <c r="E200">
        <v>789</v>
      </c>
      <c r="F200">
        <v>5</v>
      </c>
      <c r="G200">
        <v>-1</v>
      </c>
      <c r="H200" t="s">
        <v>11335</v>
      </c>
      <c r="I200" t="s">
        <v>11336</v>
      </c>
      <c r="J200">
        <v>120</v>
      </c>
      <c r="K200">
        <v>1</v>
      </c>
      <c r="L200">
        <v>-1</v>
      </c>
      <c r="M200" t="s">
        <v>11337</v>
      </c>
      <c r="N200" t="s">
        <v>11767</v>
      </c>
      <c r="O200" t="s">
        <v>11339</v>
      </c>
      <c r="P200" t="s">
        <v>11769</v>
      </c>
    </row>
    <row r="201" spans="1:16" x14ac:dyDescent="0.45">
      <c r="A201" t="s">
        <v>11766</v>
      </c>
      <c r="B201" t="s">
        <v>11332</v>
      </c>
      <c r="C201" t="s">
        <v>11333</v>
      </c>
      <c r="D201" t="s">
        <v>11334</v>
      </c>
      <c r="E201">
        <v>830</v>
      </c>
      <c r="F201">
        <v>6</v>
      </c>
      <c r="G201">
        <v>-1</v>
      </c>
      <c r="H201" t="s">
        <v>11335</v>
      </c>
      <c r="I201" t="s">
        <v>11336</v>
      </c>
      <c r="J201">
        <v>666</v>
      </c>
      <c r="K201">
        <v>4</v>
      </c>
      <c r="L201">
        <v>-1</v>
      </c>
      <c r="M201" t="s">
        <v>11337</v>
      </c>
      <c r="N201" t="s">
        <v>11767</v>
      </c>
      <c r="O201" t="s">
        <v>11339</v>
      </c>
      <c r="P201" t="s">
        <v>11770</v>
      </c>
    </row>
    <row r="202" spans="1:16" x14ac:dyDescent="0.45">
      <c r="A202" t="s">
        <v>11766</v>
      </c>
      <c r="B202" t="s">
        <v>11332</v>
      </c>
      <c r="C202" t="s">
        <v>11333</v>
      </c>
      <c r="D202" t="s">
        <v>11334</v>
      </c>
      <c r="E202">
        <v>848</v>
      </c>
      <c r="F202">
        <v>6</v>
      </c>
      <c r="G202">
        <v>-1</v>
      </c>
      <c r="H202" t="s">
        <v>11335</v>
      </c>
      <c r="I202" t="s">
        <v>11342</v>
      </c>
      <c r="J202">
        <v>964</v>
      </c>
      <c r="K202">
        <v>8</v>
      </c>
      <c r="L202">
        <v>-1</v>
      </c>
      <c r="M202" t="s">
        <v>11337</v>
      </c>
      <c r="N202" t="s">
        <v>11767</v>
      </c>
      <c r="O202" t="s">
        <v>11339</v>
      </c>
      <c r="P202" t="s">
        <v>11453</v>
      </c>
    </row>
    <row r="203" spans="1:16" x14ac:dyDescent="0.45">
      <c r="A203" t="s">
        <v>11766</v>
      </c>
      <c r="B203" t="s">
        <v>11332</v>
      </c>
      <c r="C203" t="s">
        <v>11333</v>
      </c>
      <c r="D203" t="s">
        <v>11334</v>
      </c>
      <c r="E203">
        <v>526</v>
      </c>
      <c r="F203">
        <v>3</v>
      </c>
      <c r="G203">
        <v>-1</v>
      </c>
      <c r="H203" t="s">
        <v>11335</v>
      </c>
      <c r="I203" t="s">
        <v>11342</v>
      </c>
      <c r="J203">
        <v>95</v>
      </c>
      <c r="K203">
        <v>1</v>
      </c>
      <c r="L203">
        <v>-1</v>
      </c>
      <c r="M203" t="s">
        <v>11337</v>
      </c>
      <c r="N203" t="s">
        <v>11771</v>
      </c>
      <c r="O203" t="s">
        <v>11339</v>
      </c>
      <c r="P203" t="s">
        <v>11772</v>
      </c>
    </row>
    <row r="204" spans="1:16" x14ac:dyDescent="0.45">
      <c r="A204" t="s">
        <v>11766</v>
      </c>
      <c r="B204" t="s">
        <v>11332</v>
      </c>
      <c r="C204" t="s">
        <v>11333</v>
      </c>
      <c r="D204" t="s">
        <v>11334</v>
      </c>
      <c r="E204">
        <v>467</v>
      </c>
      <c r="F204">
        <v>3</v>
      </c>
      <c r="G204">
        <v>-1</v>
      </c>
      <c r="H204" t="s">
        <v>11335</v>
      </c>
      <c r="I204" t="s">
        <v>11336</v>
      </c>
      <c r="J204">
        <v>898</v>
      </c>
      <c r="K204">
        <v>6</v>
      </c>
      <c r="L204">
        <v>-1</v>
      </c>
      <c r="M204" t="s">
        <v>11337</v>
      </c>
      <c r="N204" t="s">
        <v>11771</v>
      </c>
      <c r="O204" t="s">
        <v>11339</v>
      </c>
      <c r="P204" t="s">
        <v>11470</v>
      </c>
    </row>
    <row r="205" spans="1:16" x14ac:dyDescent="0.45">
      <c r="A205" t="s">
        <v>11773</v>
      </c>
      <c r="B205" t="s">
        <v>11332</v>
      </c>
      <c r="C205" t="s">
        <v>11333</v>
      </c>
      <c r="D205" t="s">
        <v>11334</v>
      </c>
      <c r="E205">
        <v>87</v>
      </c>
      <c r="F205">
        <v>1</v>
      </c>
      <c r="G205">
        <v>-1</v>
      </c>
      <c r="H205" t="s">
        <v>11335</v>
      </c>
      <c r="I205" t="s">
        <v>11336</v>
      </c>
      <c r="J205">
        <v>120</v>
      </c>
      <c r="K205">
        <v>1</v>
      </c>
      <c r="L205">
        <v>-1</v>
      </c>
      <c r="M205" t="s">
        <v>11337</v>
      </c>
      <c r="N205" t="s">
        <v>11774</v>
      </c>
      <c r="O205" t="s">
        <v>11339</v>
      </c>
      <c r="P205" t="s">
        <v>11775</v>
      </c>
    </row>
    <row r="206" spans="1:16" x14ac:dyDescent="0.45">
      <c r="A206" t="s">
        <v>11773</v>
      </c>
      <c r="B206" t="s">
        <v>11332</v>
      </c>
      <c r="C206" t="s">
        <v>11333</v>
      </c>
      <c r="D206" t="s">
        <v>11334</v>
      </c>
      <c r="E206">
        <v>402</v>
      </c>
      <c r="F206">
        <v>3</v>
      </c>
      <c r="G206">
        <v>-1</v>
      </c>
      <c r="H206" t="s">
        <v>11335</v>
      </c>
      <c r="I206" t="s">
        <v>11342</v>
      </c>
      <c r="J206">
        <v>95</v>
      </c>
      <c r="K206">
        <v>1</v>
      </c>
      <c r="L206">
        <v>-1</v>
      </c>
      <c r="M206" t="s">
        <v>11337</v>
      </c>
      <c r="N206" t="s">
        <v>11774</v>
      </c>
      <c r="O206" t="s">
        <v>11339</v>
      </c>
      <c r="P206" t="s">
        <v>11776</v>
      </c>
    </row>
    <row r="207" spans="1:16" x14ac:dyDescent="0.45">
      <c r="A207" t="s">
        <v>11773</v>
      </c>
      <c r="B207" t="s">
        <v>11332</v>
      </c>
      <c r="C207" t="s">
        <v>11333</v>
      </c>
      <c r="D207" t="s">
        <v>11334</v>
      </c>
      <c r="E207">
        <v>888</v>
      </c>
      <c r="F207">
        <v>6</v>
      </c>
      <c r="G207">
        <v>-1</v>
      </c>
      <c r="H207" t="s">
        <v>11335</v>
      </c>
      <c r="I207" t="s">
        <v>11342</v>
      </c>
      <c r="J207">
        <v>811</v>
      </c>
      <c r="K207">
        <v>5</v>
      </c>
      <c r="L207">
        <v>-1</v>
      </c>
      <c r="M207" t="s">
        <v>11337</v>
      </c>
      <c r="N207" t="s">
        <v>11774</v>
      </c>
      <c r="O207" t="s">
        <v>11339</v>
      </c>
      <c r="P207" t="s">
        <v>11777</v>
      </c>
    </row>
    <row r="208" spans="1:16" x14ac:dyDescent="0.45">
      <c r="A208" t="s">
        <v>11773</v>
      </c>
      <c r="B208" t="s">
        <v>11332</v>
      </c>
      <c r="C208" t="s">
        <v>11333</v>
      </c>
      <c r="D208" t="s">
        <v>11334</v>
      </c>
      <c r="E208">
        <v>497</v>
      </c>
      <c r="F208">
        <v>3</v>
      </c>
      <c r="G208">
        <v>-1</v>
      </c>
      <c r="H208" t="s">
        <v>11335</v>
      </c>
      <c r="I208" t="s">
        <v>11342</v>
      </c>
      <c r="J208">
        <v>174</v>
      </c>
      <c r="K208">
        <v>2</v>
      </c>
      <c r="L208">
        <v>-1</v>
      </c>
      <c r="M208" t="s">
        <v>11337</v>
      </c>
      <c r="N208" t="s">
        <v>11778</v>
      </c>
      <c r="O208" t="s">
        <v>11339</v>
      </c>
      <c r="P208" t="s">
        <v>11779</v>
      </c>
    </row>
    <row r="209" spans="1:16" x14ac:dyDescent="0.45">
      <c r="A209" t="s">
        <v>11773</v>
      </c>
      <c r="B209" t="s">
        <v>11332</v>
      </c>
      <c r="C209" t="s">
        <v>11333</v>
      </c>
      <c r="D209" t="s">
        <v>11334</v>
      </c>
      <c r="E209">
        <v>613</v>
      </c>
      <c r="F209">
        <v>4</v>
      </c>
      <c r="G209">
        <v>-1</v>
      </c>
      <c r="H209" t="s">
        <v>11335</v>
      </c>
      <c r="I209" t="s">
        <v>11336</v>
      </c>
      <c r="J209">
        <v>403</v>
      </c>
      <c r="K209">
        <v>3</v>
      </c>
      <c r="L209">
        <v>-1</v>
      </c>
      <c r="M209" t="s">
        <v>11337</v>
      </c>
      <c r="N209" t="s">
        <v>11778</v>
      </c>
      <c r="O209" t="s">
        <v>11339</v>
      </c>
      <c r="P209" t="s">
        <v>11780</v>
      </c>
    </row>
    <row r="210" spans="1:16" x14ac:dyDescent="0.45">
      <c r="A210" t="s">
        <v>11781</v>
      </c>
      <c r="B210" t="s">
        <v>11332</v>
      </c>
      <c r="C210" t="s">
        <v>11333</v>
      </c>
      <c r="D210" t="s">
        <v>11334</v>
      </c>
      <c r="E210">
        <v>815</v>
      </c>
      <c r="F210">
        <v>5</v>
      </c>
      <c r="G210">
        <v>-1</v>
      </c>
      <c r="H210" t="s">
        <v>11335</v>
      </c>
      <c r="I210" t="s">
        <v>11342</v>
      </c>
      <c r="J210">
        <v>447</v>
      </c>
      <c r="K210">
        <v>3</v>
      </c>
      <c r="L210">
        <v>-1</v>
      </c>
      <c r="M210" t="s">
        <v>11337</v>
      </c>
      <c r="N210" t="s">
        <v>11782</v>
      </c>
      <c r="O210" t="s">
        <v>11339</v>
      </c>
      <c r="P210" t="s">
        <v>11783</v>
      </c>
    </row>
    <row r="211" spans="1:16" x14ac:dyDescent="0.45">
      <c r="A211" t="s">
        <v>11781</v>
      </c>
      <c r="B211" t="s">
        <v>11332</v>
      </c>
      <c r="C211" t="s">
        <v>11333</v>
      </c>
      <c r="D211" t="s">
        <v>11334</v>
      </c>
      <c r="E211">
        <v>750</v>
      </c>
      <c r="F211">
        <v>5</v>
      </c>
      <c r="G211">
        <v>-1</v>
      </c>
      <c r="H211" t="s">
        <v>11335</v>
      </c>
      <c r="I211" t="s">
        <v>11342</v>
      </c>
      <c r="J211">
        <v>39</v>
      </c>
      <c r="K211">
        <v>0</v>
      </c>
      <c r="L211">
        <v>-1</v>
      </c>
      <c r="M211" t="s">
        <v>11337</v>
      </c>
      <c r="N211" t="s">
        <v>11784</v>
      </c>
      <c r="O211" t="s">
        <v>11339</v>
      </c>
      <c r="P211" t="s">
        <v>11785</v>
      </c>
    </row>
    <row r="212" spans="1:16" x14ac:dyDescent="0.45">
      <c r="A212" t="s">
        <v>11786</v>
      </c>
      <c r="B212" t="s">
        <v>11332</v>
      </c>
      <c r="C212" t="s">
        <v>11333</v>
      </c>
      <c r="D212" t="s">
        <v>11334</v>
      </c>
      <c r="E212">
        <v>301</v>
      </c>
      <c r="F212">
        <v>2</v>
      </c>
      <c r="G212">
        <v>-1</v>
      </c>
      <c r="H212" t="s">
        <v>11335</v>
      </c>
      <c r="I212" t="s">
        <v>11336</v>
      </c>
      <c r="J212">
        <v>577</v>
      </c>
      <c r="K212">
        <v>4</v>
      </c>
      <c r="L212">
        <v>-1</v>
      </c>
      <c r="M212" t="s">
        <v>11337</v>
      </c>
      <c r="N212" t="s">
        <v>11787</v>
      </c>
      <c r="O212" t="s">
        <v>11339</v>
      </c>
      <c r="P212" t="s">
        <v>11788</v>
      </c>
    </row>
    <row r="213" spans="1:16" x14ac:dyDescent="0.45">
      <c r="A213" t="s">
        <v>11789</v>
      </c>
      <c r="B213" t="s">
        <v>11332</v>
      </c>
      <c r="C213" t="s">
        <v>11333</v>
      </c>
      <c r="D213" t="s">
        <v>11334</v>
      </c>
      <c r="E213">
        <v>656</v>
      </c>
      <c r="F213">
        <v>4</v>
      </c>
      <c r="G213">
        <v>-1</v>
      </c>
      <c r="H213" t="s">
        <v>11335</v>
      </c>
      <c r="I213" t="s">
        <v>11342</v>
      </c>
      <c r="J213">
        <v>95</v>
      </c>
      <c r="K213">
        <v>1</v>
      </c>
      <c r="L213">
        <v>-1</v>
      </c>
      <c r="M213" t="s">
        <v>11337</v>
      </c>
      <c r="N213" t="s">
        <v>11790</v>
      </c>
      <c r="O213" t="s">
        <v>11339</v>
      </c>
      <c r="P213" t="s">
        <v>11791</v>
      </c>
    </row>
    <row r="214" spans="1:16" x14ac:dyDescent="0.45">
      <c r="A214" t="s">
        <v>11789</v>
      </c>
      <c r="B214" t="s">
        <v>11332</v>
      </c>
      <c r="C214" t="s">
        <v>11333</v>
      </c>
      <c r="D214" t="s">
        <v>11334</v>
      </c>
      <c r="E214">
        <v>511</v>
      </c>
      <c r="F214">
        <v>3</v>
      </c>
      <c r="G214">
        <v>-1</v>
      </c>
      <c r="H214" t="s">
        <v>11335</v>
      </c>
      <c r="I214" t="s">
        <v>11336</v>
      </c>
      <c r="J214">
        <v>537</v>
      </c>
      <c r="K214">
        <v>3</v>
      </c>
      <c r="L214">
        <v>-1</v>
      </c>
      <c r="M214" t="s">
        <v>11337</v>
      </c>
      <c r="N214" t="s">
        <v>11790</v>
      </c>
      <c r="O214" t="s">
        <v>11339</v>
      </c>
      <c r="P214" t="s">
        <v>11594</v>
      </c>
    </row>
    <row r="215" spans="1:16" x14ac:dyDescent="0.45">
      <c r="A215" t="s">
        <v>11789</v>
      </c>
      <c r="B215" t="s">
        <v>11332</v>
      </c>
      <c r="C215" t="s">
        <v>11333</v>
      </c>
      <c r="D215" t="s">
        <v>11334</v>
      </c>
      <c r="E215">
        <v>784</v>
      </c>
      <c r="F215">
        <v>5</v>
      </c>
      <c r="G215">
        <v>-1</v>
      </c>
      <c r="H215" t="s">
        <v>11335</v>
      </c>
      <c r="I215" t="s">
        <v>11336</v>
      </c>
      <c r="J215">
        <v>185</v>
      </c>
      <c r="K215">
        <v>2</v>
      </c>
      <c r="L215">
        <v>-1</v>
      </c>
      <c r="M215" t="s">
        <v>11337</v>
      </c>
      <c r="N215" t="s">
        <v>11792</v>
      </c>
      <c r="O215" t="s">
        <v>11339</v>
      </c>
      <c r="P215" t="s">
        <v>11793</v>
      </c>
    </row>
    <row r="216" spans="1:16" x14ac:dyDescent="0.45">
      <c r="A216" t="s">
        <v>11789</v>
      </c>
      <c r="B216" t="s">
        <v>11332</v>
      </c>
      <c r="C216" t="s">
        <v>11333</v>
      </c>
      <c r="D216" t="s">
        <v>11334</v>
      </c>
      <c r="E216">
        <v>336</v>
      </c>
      <c r="F216">
        <v>2</v>
      </c>
      <c r="G216">
        <v>-1</v>
      </c>
      <c r="H216" t="s">
        <v>11335</v>
      </c>
      <c r="I216" t="s">
        <v>11342</v>
      </c>
      <c r="J216">
        <v>556</v>
      </c>
      <c r="K216">
        <v>4</v>
      </c>
      <c r="L216">
        <v>-1</v>
      </c>
      <c r="M216" t="s">
        <v>11337</v>
      </c>
      <c r="N216" t="s">
        <v>11792</v>
      </c>
      <c r="O216" t="s">
        <v>11339</v>
      </c>
      <c r="P216" t="s">
        <v>11794</v>
      </c>
    </row>
    <row r="217" spans="1:16" x14ac:dyDescent="0.45">
      <c r="A217" t="s">
        <v>11795</v>
      </c>
      <c r="B217" t="s">
        <v>11332</v>
      </c>
      <c r="C217" t="s">
        <v>11333</v>
      </c>
      <c r="D217" t="s">
        <v>11334</v>
      </c>
      <c r="E217">
        <v>772</v>
      </c>
      <c r="F217">
        <v>5</v>
      </c>
      <c r="G217">
        <v>-1</v>
      </c>
      <c r="H217" t="s">
        <v>11335</v>
      </c>
      <c r="I217" t="s">
        <v>11342</v>
      </c>
      <c r="J217">
        <v>468</v>
      </c>
      <c r="K217">
        <v>3</v>
      </c>
      <c r="L217">
        <v>-1</v>
      </c>
      <c r="M217" t="s">
        <v>11337</v>
      </c>
      <c r="N217" t="s">
        <v>11796</v>
      </c>
      <c r="O217" t="s">
        <v>11339</v>
      </c>
      <c r="P217" t="s">
        <v>11797</v>
      </c>
    </row>
    <row r="218" spans="1:16" x14ac:dyDescent="0.45">
      <c r="A218" t="s">
        <v>11798</v>
      </c>
      <c r="B218" t="s">
        <v>11332</v>
      </c>
      <c r="C218" t="s">
        <v>11333</v>
      </c>
      <c r="D218" t="s">
        <v>11334</v>
      </c>
      <c r="E218">
        <v>260</v>
      </c>
      <c r="F218">
        <v>2</v>
      </c>
      <c r="G218">
        <v>-1</v>
      </c>
      <c r="H218" t="s">
        <v>11335</v>
      </c>
      <c r="I218" t="s">
        <v>11342</v>
      </c>
      <c r="J218">
        <v>74</v>
      </c>
      <c r="K218">
        <v>1</v>
      </c>
      <c r="L218">
        <v>-1</v>
      </c>
      <c r="M218" t="s">
        <v>11337</v>
      </c>
      <c r="N218" t="s">
        <v>11799</v>
      </c>
      <c r="O218" t="s">
        <v>11339</v>
      </c>
      <c r="P218" t="s">
        <v>11800</v>
      </c>
    </row>
    <row r="219" spans="1:16" x14ac:dyDescent="0.45">
      <c r="A219" t="s">
        <v>11798</v>
      </c>
      <c r="B219" t="s">
        <v>11332</v>
      </c>
      <c r="C219" t="s">
        <v>11333</v>
      </c>
      <c r="D219" t="s">
        <v>11334</v>
      </c>
      <c r="E219">
        <v>893</v>
      </c>
      <c r="F219">
        <v>6</v>
      </c>
      <c r="G219">
        <v>-1</v>
      </c>
      <c r="H219" t="s">
        <v>11335</v>
      </c>
      <c r="I219" t="s">
        <v>11336</v>
      </c>
      <c r="J219">
        <v>185</v>
      </c>
      <c r="K219">
        <v>2</v>
      </c>
      <c r="L219">
        <v>-1</v>
      </c>
      <c r="M219" t="s">
        <v>11337</v>
      </c>
      <c r="N219" t="s">
        <v>11799</v>
      </c>
      <c r="O219" t="s">
        <v>11339</v>
      </c>
      <c r="P219" t="s">
        <v>11801</v>
      </c>
    </row>
    <row r="220" spans="1:16" x14ac:dyDescent="0.45">
      <c r="A220" t="s">
        <v>11798</v>
      </c>
      <c r="B220" t="s">
        <v>11332</v>
      </c>
      <c r="C220" t="s">
        <v>11333</v>
      </c>
      <c r="D220" t="s">
        <v>11334</v>
      </c>
      <c r="E220">
        <v>385</v>
      </c>
      <c r="F220">
        <v>3</v>
      </c>
      <c r="G220">
        <v>-1</v>
      </c>
      <c r="H220" t="s">
        <v>11335</v>
      </c>
      <c r="I220" t="s">
        <v>11336</v>
      </c>
      <c r="J220">
        <v>537</v>
      </c>
      <c r="K220">
        <v>3</v>
      </c>
      <c r="L220">
        <v>-1</v>
      </c>
      <c r="M220" t="s">
        <v>11337</v>
      </c>
      <c r="N220" t="s">
        <v>11799</v>
      </c>
      <c r="O220" t="s">
        <v>11339</v>
      </c>
      <c r="P220" t="s">
        <v>11368</v>
      </c>
    </row>
    <row r="221" spans="1:16" x14ac:dyDescent="0.45">
      <c r="A221" t="s">
        <v>11798</v>
      </c>
      <c r="B221" t="s">
        <v>11332</v>
      </c>
      <c r="C221" t="s">
        <v>11333</v>
      </c>
      <c r="D221" t="s">
        <v>11334</v>
      </c>
      <c r="E221">
        <v>572</v>
      </c>
      <c r="F221">
        <v>4</v>
      </c>
      <c r="G221">
        <v>-1</v>
      </c>
      <c r="H221" t="s">
        <v>11335</v>
      </c>
      <c r="I221" t="s">
        <v>11342</v>
      </c>
      <c r="J221">
        <v>95</v>
      </c>
      <c r="K221">
        <v>1</v>
      </c>
      <c r="L221">
        <v>-1</v>
      </c>
      <c r="M221" t="s">
        <v>11337</v>
      </c>
      <c r="N221" t="s">
        <v>11802</v>
      </c>
      <c r="O221" t="s">
        <v>11339</v>
      </c>
      <c r="P221" t="s">
        <v>11803</v>
      </c>
    </row>
    <row r="222" spans="1:16" x14ac:dyDescent="0.45">
      <c r="A222" t="s">
        <v>11798</v>
      </c>
      <c r="B222" t="s">
        <v>11332</v>
      </c>
      <c r="C222" t="s">
        <v>11333</v>
      </c>
      <c r="D222" t="s">
        <v>11334</v>
      </c>
      <c r="E222">
        <v>660</v>
      </c>
      <c r="F222">
        <v>4</v>
      </c>
      <c r="G222">
        <v>-1</v>
      </c>
      <c r="H222" t="s">
        <v>11335</v>
      </c>
      <c r="I222" t="s">
        <v>11336</v>
      </c>
      <c r="J222">
        <v>584</v>
      </c>
      <c r="K222">
        <v>4</v>
      </c>
      <c r="L222">
        <v>-1</v>
      </c>
      <c r="M222" t="s">
        <v>11337</v>
      </c>
      <c r="N222" t="s">
        <v>11802</v>
      </c>
      <c r="O222" t="s">
        <v>11339</v>
      </c>
      <c r="P222" t="s">
        <v>11804</v>
      </c>
    </row>
    <row r="223" spans="1:16" x14ac:dyDescent="0.45">
      <c r="A223" t="s">
        <v>11798</v>
      </c>
      <c r="B223" t="s">
        <v>11332</v>
      </c>
      <c r="C223" t="s">
        <v>11333</v>
      </c>
      <c r="D223" t="s">
        <v>11334</v>
      </c>
      <c r="E223">
        <v>911</v>
      </c>
      <c r="F223">
        <v>7</v>
      </c>
      <c r="G223">
        <v>-1</v>
      </c>
      <c r="H223" t="s">
        <v>11335</v>
      </c>
      <c r="I223" t="s">
        <v>11336</v>
      </c>
      <c r="J223">
        <v>802</v>
      </c>
      <c r="K223">
        <v>5</v>
      </c>
      <c r="L223">
        <v>-1</v>
      </c>
      <c r="M223" t="s">
        <v>11337</v>
      </c>
      <c r="N223" t="s">
        <v>11802</v>
      </c>
      <c r="O223" t="s">
        <v>11339</v>
      </c>
      <c r="P223" t="s">
        <v>11805</v>
      </c>
    </row>
    <row r="224" spans="1:16" x14ac:dyDescent="0.45">
      <c r="A224" t="s">
        <v>11798</v>
      </c>
      <c r="B224" t="s">
        <v>11332</v>
      </c>
      <c r="C224" t="s">
        <v>11333</v>
      </c>
      <c r="D224" t="s">
        <v>11334</v>
      </c>
      <c r="E224">
        <v>819</v>
      </c>
      <c r="F224">
        <v>5</v>
      </c>
      <c r="G224">
        <v>-1</v>
      </c>
      <c r="H224" t="s">
        <v>11335</v>
      </c>
      <c r="I224" t="s">
        <v>11342</v>
      </c>
      <c r="J224">
        <v>840</v>
      </c>
      <c r="K224">
        <v>6</v>
      </c>
      <c r="L224">
        <v>-1</v>
      </c>
      <c r="M224" t="s">
        <v>11337</v>
      </c>
      <c r="N224" t="s">
        <v>11802</v>
      </c>
      <c r="O224" t="s">
        <v>11339</v>
      </c>
      <c r="P224" t="s">
        <v>11806</v>
      </c>
    </row>
    <row r="225" spans="1:16" x14ac:dyDescent="0.45">
      <c r="A225" t="s">
        <v>11807</v>
      </c>
      <c r="B225" t="s">
        <v>11332</v>
      </c>
      <c r="C225" t="s">
        <v>11333</v>
      </c>
      <c r="D225" t="s">
        <v>11334</v>
      </c>
      <c r="E225">
        <v>297</v>
      </c>
      <c r="F225">
        <v>2</v>
      </c>
      <c r="G225">
        <v>-1</v>
      </c>
      <c r="H225" t="s">
        <v>11335</v>
      </c>
      <c r="I225" t="s">
        <v>11342</v>
      </c>
      <c r="J225">
        <v>964</v>
      </c>
      <c r="K225">
        <v>8</v>
      </c>
      <c r="L225">
        <v>-1</v>
      </c>
      <c r="M225" t="s">
        <v>11337</v>
      </c>
      <c r="N225" t="s">
        <v>11808</v>
      </c>
      <c r="O225" t="s">
        <v>11339</v>
      </c>
      <c r="P225" t="s">
        <v>11809</v>
      </c>
    </row>
    <row r="226" spans="1:16" x14ac:dyDescent="0.45">
      <c r="A226" t="s">
        <v>11810</v>
      </c>
      <c r="B226" t="s">
        <v>11332</v>
      </c>
      <c r="C226" t="s">
        <v>11333</v>
      </c>
      <c r="D226" t="s">
        <v>11334</v>
      </c>
      <c r="E226">
        <v>383</v>
      </c>
      <c r="F226">
        <v>3</v>
      </c>
      <c r="G226">
        <v>-1</v>
      </c>
      <c r="H226" t="s">
        <v>11335</v>
      </c>
      <c r="I226" t="s">
        <v>11342</v>
      </c>
      <c r="J226">
        <v>105</v>
      </c>
      <c r="K226">
        <v>1</v>
      </c>
      <c r="L226">
        <v>-1</v>
      </c>
      <c r="M226" t="s">
        <v>11337</v>
      </c>
      <c r="N226" t="s">
        <v>11811</v>
      </c>
      <c r="O226" t="s">
        <v>11339</v>
      </c>
      <c r="P226" t="s">
        <v>11812</v>
      </c>
    </row>
    <row r="227" spans="1:16" x14ac:dyDescent="0.45">
      <c r="A227" t="s">
        <v>11810</v>
      </c>
      <c r="B227" t="s">
        <v>11332</v>
      </c>
      <c r="C227" t="s">
        <v>11333</v>
      </c>
      <c r="D227" t="s">
        <v>11334</v>
      </c>
      <c r="E227">
        <v>180</v>
      </c>
      <c r="F227">
        <v>2</v>
      </c>
      <c r="G227">
        <v>-1</v>
      </c>
      <c r="H227" t="s">
        <v>11335</v>
      </c>
      <c r="I227" t="s">
        <v>11342</v>
      </c>
      <c r="J227">
        <v>122</v>
      </c>
      <c r="K227">
        <v>1</v>
      </c>
      <c r="L227">
        <v>-1</v>
      </c>
      <c r="M227" t="s">
        <v>11337</v>
      </c>
      <c r="N227" t="s">
        <v>11811</v>
      </c>
      <c r="O227" t="s">
        <v>11339</v>
      </c>
      <c r="P227" t="s">
        <v>11813</v>
      </c>
    </row>
    <row r="228" spans="1:16" x14ac:dyDescent="0.45">
      <c r="A228" t="s">
        <v>11814</v>
      </c>
      <c r="B228" t="s">
        <v>11332</v>
      </c>
      <c r="C228" t="s">
        <v>11333</v>
      </c>
      <c r="D228" t="s">
        <v>11334</v>
      </c>
      <c r="E228">
        <v>924</v>
      </c>
      <c r="F228">
        <v>7</v>
      </c>
      <c r="G228">
        <v>-1</v>
      </c>
      <c r="H228" t="s">
        <v>11335</v>
      </c>
      <c r="I228" t="s">
        <v>11336</v>
      </c>
      <c r="J228">
        <v>769</v>
      </c>
      <c r="K228">
        <v>5</v>
      </c>
      <c r="L228">
        <v>-1</v>
      </c>
      <c r="M228" t="s">
        <v>11337</v>
      </c>
      <c r="N228" t="s">
        <v>11815</v>
      </c>
      <c r="O228" t="s">
        <v>11339</v>
      </c>
      <c r="P228" t="s">
        <v>11816</v>
      </c>
    </row>
    <row r="229" spans="1:16" x14ac:dyDescent="0.45">
      <c r="A229" t="s">
        <v>11817</v>
      </c>
      <c r="B229" t="s">
        <v>11332</v>
      </c>
      <c r="C229" t="s">
        <v>11333</v>
      </c>
      <c r="D229" t="s">
        <v>11334</v>
      </c>
      <c r="E229">
        <v>541</v>
      </c>
      <c r="F229">
        <v>4</v>
      </c>
      <c r="G229">
        <v>-1</v>
      </c>
      <c r="H229" t="s">
        <v>11335</v>
      </c>
      <c r="I229" t="s">
        <v>11336</v>
      </c>
      <c r="J229">
        <v>303</v>
      </c>
      <c r="K229">
        <v>2</v>
      </c>
      <c r="L229">
        <v>-1</v>
      </c>
      <c r="M229" t="s">
        <v>11337</v>
      </c>
      <c r="N229" t="s">
        <v>11818</v>
      </c>
      <c r="O229" t="s">
        <v>11339</v>
      </c>
      <c r="P229" t="s">
        <v>11340</v>
      </c>
    </row>
    <row r="230" spans="1:16" x14ac:dyDescent="0.45">
      <c r="A230" t="s">
        <v>11817</v>
      </c>
      <c r="B230" t="s">
        <v>11332</v>
      </c>
      <c r="C230" t="s">
        <v>11333</v>
      </c>
      <c r="D230" t="s">
        <v>11334</v>
      </c>
      <c r="E230">
        <v>423</v>
      </c>
      <c r="F230">
        <v>3</v>
      </c>
      <c r="G230">
        <v>-1</v>
      </c>
      <c r="H230" t="s">
        <v>11335</v>
      </c>
      <c r="I230" t="s">
        <v>11336</v>
      </c>
      <c r="J230">
        <v>703</v>
      </c>
      <c r="K230">
        <v>5</v>
      </c>
      <c r="L230">
        <v>-1</v>
      </c>
      <c r="M230" t="s">
        <v>11337</v>
      </c>
      <c r="N230" t="s">
        <v>11818</v>
      </c>
      <c r="O230" t="s">
        <v>11339</v>
      </c>
      <c r="P230" t="s">
        <v>11819</v>
      </c>
    </row>
    <row r="231" spans="1:16" x14ac:dyDescent="0.45">
      <c r="A231" t="s">
        <v>11820</v>
      </c>
      <c r="B231" t="s">
        <v>11332</v>
      </c>
      <c r="C231" t="s">
        <v>11333</v>
      </c>
      <c r="D231" t="s">
        <v>11334</v>
      </c>
      <c r="E231">
        <v>178</v>
      </c>
      <c r="F231">
        <v>2</v>
      </c>
      <c r="G231">
        <v>-1</v>
      </c>
      <c r="H231" t="s">
        <v>11335</v>
      </c>
      <c r="I231" t="s">
        <v>11336</v>
      </c>
      <c r="J231">
        <v>802</v>
      </c>
      <c r="K231">
        <v>5</v>
      </c>
      <c r="L231">
        <v>-1</v>
      </c>
      <c r="M231" t="s">
        <v>11337</v>
      </c>
      <c r="N231" t="s">
        <v>11821</v>
      </c>
      <c r="O231" t="s">
        <v>11339</v>
      </c>
      <c r="P231" t="s">
        <v>11822</v>
      </c>
    </row>
    <row r="232" spans="1:16" x14ac:dyDescent="0.45">
      <c r="A232" t="s">
        <v>11820</v>
      </c>
      <c r="B232" t="s">
        <v>11332</v>
      </c>
      <c r="C232" t="s">
        <v>11333</v>
      </c>
      <c r="D232" t="s">
        <v>11334</v>
      </c>
      <c r="E232">
        <v>431</v>
      </c>
      <c r="F232">
        <v>3</v>
      </c>
      <c r="G232">
        <v>-1</v>
      </c>
      <c r="H232" t="s">
        <v>11335</v>
      </c>
      <c r="I232" t="s">
        <v>11342</v>
      </c>
      <c r="J232">
        <v>721</v>
      </c>
      <c r="K232">
        <v>5</v>
      </c>
      <c r="L232">
        <v>-1</v>
      </c>
      <c r="M232" t="s">
        <v>11337</v>
      </c>
      <c r="N232" t="s">
        <v>11821</v>
      </c>
      <c r="O232" t="s">
        <v>11339</v>
      </c>
      <c r="P232" t="s">
        <v>11500</v>
      </c>
    </row>
    <row r="233" spans="1:16" x14ac:dyDescent="0.45">
      <c r="A233" t="s">
        <v>11820</v>
      </c>
      <c r="B233" t="s">
        <v>11332</v>
      </c>
      <c r="C233" t="s">
        <v>11333</v>
      </c>
      <c r="D233" t="s">
        <v>11334</v>
      </c>
      <c r="E233">
        <v>740</v>
      </c>
      <c r="F233">
        <v>5</v>
      </c>
      <c r="G233">
        <v>-1</v>
      </c>
      <c r="H233" t="s">
        <v>11335</v>
      </c>
      <c r="I233" t="s">
        <v>11336</v>
      </c>
      <c r="J233">
        <v>833</v>
      </c>
      <c r="K233">
        <v>6</v>
      </c>
      <c r="L233">
        <v>-1</v>
      </c>
      <c r="M233" t="s">
        <v>11337</v>
      </c>
      <c r="N233" t="s">
        <v>11821</v>
      </c>
      <c r="O233" t="s">
        <v>11339</v>
      </c>
      <c r="P233" t="s">
        <v>11823</v>
      </c>
    </row>
    <row r="234" spans="1:16" x14ac:dyDescent="0.45">
      <c r="A234" t="s">
        <v>11824</v>
      </c>
      <c r="B234" t="s">
        <v>11332</v>
      </c>
      <c r="C234" t="s">
        <v>11333</v>
      </c>
      <c r="D234" t="s">
        <v>11334</v>
      </c>
      <c r="E234">
        <v>807</v>
      </c>
      <c r="F234">
        <v>5</v>
      </c>
      <c r="G234">
        <v>-1</v>
      </c>
      <c r="H234" t="s">
        <v>11335</v>
      </c>
      <c r="I234" t="s">
        <v>11342</v>
      </c>
      <c r="J234">
        <v>556</v>
      </c>
      <c r="K234">
        <v>4</v>
      </c>
      <c r="L234">
        <v>-1</v>
      </c>
      <c r="M234" t="s">
        <v>11337</v>
      </c>
      <c r="N234" t="s">
        <v>11825</v>
      </c>
      <c r="O234" t="s">
        <v>11339</v>
      </c>
      <c r="P234" t="s">
        <v>11826</v>
      </c>
    </row>
    <row r="235" spans="1:16" x14ac:dyDescent="0.45">
      <c r="A235" t="s">
        <v>11824</v>
      </c>
      <c r="B235" t="s">
        <v>11332</v>
      </c>
      <c r="C235" t="s">
        <v>11333</v>
      </c>
      <c r="D235" t="s">
        <v>11334</v>
      </c>
      <c r="E235">
        <v>971</v>
      </c>
      <c r="F235">
        <v>8</v>
      </c>
      <c r="G235">
        <v>-1</v>
      </c>
      <c r="H235" t="s">
        <v>11335</v>
      </c>
      <c r="I235" t="s">
        <v>11342</v>
      </c>
      <c r="J235">
        <v>130</v>
      </c>
      <c r="K235">
        <v>1</v>
      </c>
      <c r="L235">
        <v>-1</v>
      </c>
      <c r="M235" t="s">
        <v>11337</v>
      </c>
      <c r="N235" t="s">
        <v>11827</v>
      </c>
      <c r="O235" t="s">
        <v>11339</v>
      </c>
      <c r="P235" t="s">
        <v>11828</v>
      </c>
    </row>
    <row r="236" spans="1:16" x14ac:dyDescent="0.45">
      <c r="A236" t="s">
        <v>11824</v>
      </c>
      <c r="B236" t="s">
        <v>11332</v>
      </c>
      <c r="C236" t="s">
        <v>11333</v>
      </c>
      <c r="D236" t="s">
        <v>11334</v>
      </c>
      <c r="E236">
        <v>694</v>
      </c>
      <c r="F236">
        <v>5</v>
      </c>
      <c r="G236">
        <v>-1</v>
      </c>
      <c r="H236" t="s">
        <v>11335</v>
      </c>
      <c r="I236" t="s">
        <v>11336</v>
      </c>
      <c r="J236">
        <v>480</v>
      </c>
      <c r="K236">
        <v>3</v>
      </c>
      <c r="L236">
        <v>-1</v>
      </c>
      <c r="M236" t="s">
        <v>11337</v>
      </c>
      <c r="N236" t="s">
        <v>11827</v>
      </c>
      <c r="O236" t="s">
        <v>11339</v>
      </c>
      <c r="P236" t="s">
        <v>11829</v>
      </c>
    </row>
    <row r="237" spans="1:16" x14ac:dyDescent="0.45">
      <c r="A237" t="s">
        <v>11824</v>
      </c>
      <c r="B237" t="s">
        <v>11332</v>
      </c>
      <c r="C237" t="s">
        <v>11333</v>
      </c>
      <c r="D237" t="s">
        <v>11334</v>
      </c>
      <c r="E237">
        <v>828</v>
      </c>
      <c r="F237">
        <v>6</v>
      </c>
      <c r="G237">
        <v>-1</v>
      </c>
      <c r="H237" t="s">
        <v>11335</v>
      </c>
      <c r="I237" t="s">
        <v>11342</v>
      </c>
      <c r="J237">
        <v>802</v>
      </c>
      <c r="K237">
        <v>5</v>
      </c>
      <c r="L237">
        <v>-1</v>
      </c>
      <c r="M237" t="s">
        <v>11337</v>
      </c>
      <c r="N237" t="s">
        <v>11827</v>
      </c>
      <c r="O237" t="s">
        <v>11339</v>
      </c>
      <c r="P237" t="s">
        <v>11830</v>
      </c>
    </row>
    <row r="238" spans="1:16" x14ac:dyDescent="0.45">
      <c r="A238" t="s">
        <v>11831</v>
      </c>
      <c r="B238" t="s">
        <v>11332</v>
      </c>
      <c r="C238" t="s">
        <v>11333</v>
      </c>
      <c r="D238" t="s">
        <v>11334</v>
      </c>
      <c r="E238">
        <v>488</v>
      </c>
      <c r="F238">
        <v>3</v>
      </c>
      <c r="G238">
        <v>-1</v>
      </c>
      <c r="H238" t="s">
        <v>11335</v>
      </c>
      <c r="I238" t="s">
        <v>11342</v>
      </c>
      <c r="J238">
        <v>95</v>
      </c>
      <c r="K238">
        <v>1</v>
      </c>
      <c r="L238">
        <v>-1</v>
      </c>
      <c r="M238" t="s">
        <v>11337</v>
      </c>
      <c r="N238" t="s">
        <v>11832</v>
      </c>
      <c r="O238" t="s">
        <v>11339</v>
      </c>
      <c r="P238" t="s">
        <v>11833</v>
      </c>
    </row>
    <row r="239" spans="1:16" x14ac:dyDescent="0.45">
      <c r="A239" t="s">
        <v>11831</v>
      </c>
      <c r="B239" t="s">
        <v>11332</v>
      </c>
      <c r="C239" t="s">
        <v>11333</v>
      </c>
      <c r="D239" t="s">
        <v>11334</v>
      </c>
      <c r="E239">
        <v>343</v>
      </c>
      <c r="F239">
        <v>2</v>
      </c>
      <c r="G239">
        <v>-1</v>
      </c>
      <c r="H239" t="s">
        <v>11335</v>
      </c>
      <c r="I239" t="s">
        <v>11336</v>
      </c>
      <c r="J239">
        <v>577</v>
      </c>
      <c r="K239">
        <v>4</v>
      </c>
      <c r="L239">
        <v>-1</v>
      </c>
      <c r="M239" t="s">
        <v>11337</v>
      </c>
      <c r="N239" t="s">
        <v>11832</v>
      </c>
      <c r="O239" t="s">
        <v>11339</v>
      </c>
      <c r="P239" t="s">
        <v>11620</v>
      </c>
    </row>
    <row r="240" spans="1:16" x14ac:dyDescent="0.45">
      <c r="A240" t="s">
        <v>11831</v>
      </c>
      <c r="B240" t="s">
        <v>11332</v>
      </c>
      <c r="C240" t="s">
        <v>11333</v>
      </c>
      <c r="D240" t="s">
        <v>11334</v>
      </c>
      <c r="E240">
        <v>608</v>
      </c>
      <c r="F240">
        <v>4</v>
      </c>
      <c r="G240">
        <v>-1</v>
      </c>
      <c r="H240" t="s">
        <v>11335</v>
      </c>
      <c r="I240" t="s">
        <v>11342</v>
      </c>
      <c r="J240">
        <v>712</v>
      </c>
      <c r="K240">
        <v>5</v>
      </c>
      <c r="L240">
        <v>-1</v>
      </c>
      <c r="M240" t="s">
        <v>11337</v>
      </c>
      <c r="N240" t="s">
        <v>11832</v>
      </c>
      <c r="O240" t="s">
        <v>11339</v>
      </c>
      <c r="P240" t="s">
        <v>11685</v>
      </c>
    </row>
    <row r="241" spans="1:16" x14ac:dyDescent="0.45">
      <c r="A241" t="s">
        <v>11831</v>
      </c>
      <c r="B241" t="s">
        <v>11332</v>
      </c>
      <c r="C241" t="s">
        <v>11333</v>
      </c>
      <c r="D241" t="s">
        <v>11334</v>
      </c>
      <c r="E241">
        <v>437</v>
      </c>
      <c r="F241">
        <v>3</v>
      </c>
      <c r="G241">
        <v>-1</v>
      </c>
      <c r="H241" t="s">
        <v>11335</v>
      </c>
      <c r="I241" t="s">
        <v>11336</v>
      </c>
      <c r="J241">
        <v>585</v>
      </c>
      <c r="K241">
        <v>4</v>
      </c>
      <c r="L241">
        <v>-1</v>
      </c>
      <c r="M241" t="s">
        <v>11337</v>
      </c>
      <c r="N241" t="s">
        <v>11834</v>
      </c>
      <c r="O241" t="s">
        <v>11339</v>
      </c>
      <c r="P241" t="s">
        <v>11477</v>
      </c>
    </row>
    <row r="242" spans="1:16" x14ac:dyDescent="0.45">
      <c r="A242" t="s">
        <v>11835</v>
      </c>
      <c r="B242" t="s">
        <v>11332</v>
      </c>
      <c r="C242" t="s">
        <v>11333</v>
      </c>
      <c r="D242" t="s">
        <v>11334</v>
      </c>
      <c r="E242">
        <v>15</v>
      </c>
      <c r="F242">
        <v>0</v>
      </c>
      <c r="G242">
        <v>-1</v>
      </c>
      <c r="H242" t="s">
        <v>11335</v>
      </c>
      <c r="I242" t="s">
        <v>11342</v>
      </c>
      <c r="J242">
        <v>783</v>
      </c>
      <c r="K242">
        <v>5</v>
      </c>
      <c r="L242">
        <v>-1</v>
      </c>
      <c r="M242" t="s">
        <v>11337</v>
      </c>
      <c r="N242" t="s">
        <v>11836</v>
      </c>
      <c r="O242" t="s">
        <v>11339</v>
      </c>
      <c r="P242" t="s">
        <v>11837</v>
      </c>
    </row>
    <row r="243" spans="1:16" x14ac:dyDescent="0.45">
      <c r="A243" t="s">
        <v>11835</v>
      </c>
      <c r="B243" t="s">
        <v>11332</v>
      </c>
      <c r="C243" t="s">
        <v>11333</v>
      </c>
      <c r="D243" t="s">
        <v>11334</v>
      </c>
      <c r="E243">
        <v>169</v>
      </c>
      <c r="F243">
        <v>2</v>
      </c>
      <c r="G243">
        <v>-1</v>
      </c>
      <c r="H243" t="s">
        <v>11335</v>
      </c>
      <c r="I243" t="s">
        <v>11342</v>
      </c>
      <c r="J243">
        <v>590</v>
      </c>
      <c r="K243">
        <v>4</v>
      </c>
      <c r="L243">
        <v>-1</v>
      </c>
      <c r="M243" t="s">
        <v>11337</v>
      </c>
      <c r="N243" t="s">
        <v>11838</v>
      </c>
      <c r="O243" t="s">
        <v>11339</v>
      </c>
      <c r="P243" t="s">
        <v>11839</v>
      </c>
    </row>
    <row r="244" spans="1:16" x14ac:dyDescent="0.45">
      <c r="A244" t="s">
        <v>11835</v>
      </c>
      <c r="B244" t="s">
        <v>11332</v>
      </c>
      <c r="C244" t="s">
        <v>11333</v>
      </c>
      <c r="D244" t="s">
        <v>11334</v>
      </c>
      <c r="E244">
        <v>457</v>
      </c>
      <c r="F244">
        <v>3</v>
      </c>
      <c r="G244">
        <v>-1</v>
      </c>
      <c r="H244" t="s">
        <v>11335</v>
      </c>
      <c r="I244" t="s">
        <v>11336</v>
      </c>
      <c r="J244">
        <v>577</v>
      </c>
      <c r="K244">
        <v>4</v>
      </c>
      <c r="L244">
        <v>-1</v>
      </c>
      <c r="M244" t="s">
        <v>11337</v>
      </c>
      <c r="N244" t="s">
        <v>11838</v>
      </c>
      <c r="O244" t="s">
        <v>11339</v>
      </c>
      <c r="P244" t="s">
        <v>11840</v>
      </c>
    </row>
    <row r="245" spans="1:16" x14ac:dyDescent="0.45">
      <c r="A245" t="s">
        <v>11841</v>
      </c>
      <c r="B245" t="s">
        <v>11332</v>
      </c>
      <c r="C245" t="s">
        <v>11333</v>
      </c>
      <c r="D245" t="s">
        <v>11334</v>
      </c>
      <c r="E245">
        <v>576</v>
      </c>
      <c r="F245">
        <v>4</v>
      </c>
      <c r="G245">
        <v>-1</v>
      </c>
      <c r="H245" t="s">
        <v>11335</v>
      </c>
      <c r="I245" t="s">
        <v>11336</v>
      </c>
      <c r="J245">
        <v>201</v>
      </c>
      <c r="K245">
        <v>2</v>
      </c>
      <c r="L245">
        <v>-1</v>
      </c>
      <c r="M245" t="s">
        <v>11337</v>
      </c>
      <c r="N245" t="s">
        <v>11842</v>
      </c>
      <c r="O245" t="s">
        <v>11339</v>
      </c>
      <c r="P245" t="s">
        <v>11843</v>
      </c>
    </row>
    <row r="246" spans="1:16" x14ac:dyDescent="0.45">
      <c r="A246" t="s">
        <v>11841</v>
      </c>
      <c r="B246" t="s">
        <v>11332</v>
      </c>
      <c r="C246" t="s">
        <v>11333</v>
      </c>
      <c r="D246" t="s">
        <v>11334</v>
      </c>
      <c r="E246">
        <v>667</v>
      </c>
      <c r="F246">
        <v>4</v>
      </c>
      <c r="G246">
        <v>-1</v>
      </c>
      <c r="H246" t="s">
        <v>11335</v>
      </c>
      <c r="I246" t="s">
        <v>11336</v>
      </c>
      <c r="J246">
        <v>256</v>
      </c>
      <c r="K246">
        <v>2</v>
      </c>
      <c r="L246">
        <v>-1</v>
      </c>
      <c r="M246" t="s">
        <v>11337</v>
      </c>
      <c r="N246" t="s">
        <v>11842</v>
      </c>
      <c r="O246" t="s">
        <v>11339</v>
      </c>
      <c r="P246" t="s">
        <v>11844</v>
      </c>
    </row>
    <row r="247" spans="1:16" x14ac:dyDescent="0.45">
      <c r="A247" t="s">
        <v>11845</v>
      </c>
      <c r="B247" t="s">
        <v>11332</v>
      </c>
      <c r="C247" t="s">
        <v>11333</v>
      </c>
      <c r="D247" t="s">
        <v>11334</v>
      </c>
      <c r="E247">
        <v>477</v>
      </c>
      <c r="F247">
        <v>3</v>
      </c>
      <c r="G247">
        <v>-1</v>
      </c>
      <c r="H247" t="s">
        <v>11335</v>
      </c>
      <c r="I247" t="s">
        <v>11336</v>
      </c>
      <c r="J247">
        <v>14</v>
      </c>
      <c r="K247">
        <v>0</v>
      </c>
      <c r="L247">
        <v>-1</v>
      </c>
      <c r="M247" t="s">
        <v>11337</v>
      </c>
      <c r="N247" t="s">
        <v>11846</v>
      </c>
      <c r="O247" t="s">
        <v>11339</v>
      </c>
      <c r="P247" t="s">
        <v>11847</v>
      </c>
    </row>
    <row r="248" spans="1:16" x14ac:dyDescent="0.45">
      <c r="A248" t="s">
        <v>11845</v>
      </c>
      <c r="B248" t="s">
        <v>11332</v>
      </c>
      <c r="C248" t="s">
        <v>11333</v>
      </c>
      <c r="D248" t="s">
        <v>11334</v>
      </c>
      <c r="E248">
        <v>569</v>
      </c>
      <c r="F248">
        <v>4</v>
      </c>
      <c r="G248">
        <v>-1</v>
      </c>
      <c r="H248" t="s">
        <v>11335</v>
      </c>
      <c r="I248" t="s">
        <v>11342</v>
      </c>
      <c r="J248">
        <v>277</v>
      </c>
      <c r="K248">
        <v>2</v>
      </c>
      <c r="L248">
        <v>-1</v>
      </c>
      <c r="M248" t="s">
        <v>11337</v>
      </c>
      <c r="N248" t="s">
        <v>11846</v>
      </c>
      <c r="O248" t="s">
        <v>11339</v>
      </c>
      <c r="P248" t="s">
        <v>11848</v>
      </c>
    </row>
    <row r="249" spans="1:16" x14ac:dyDescent="0.45">
      <c r="A249" t="s">
        <v>11849</v>
      </c>
      <c r="B249" t="s">
        <v>11332</v>
      </c>
      <c r="C249" t="s">
        <v>11333</v>
      </c>
      <c r="D249" t="s">
        <v>11334</v>
      </c>
      <c r="E249">
        <v>587</v>
      </c>
      <c r="F249">
        <v>4</v>
      </c>
      <c r="G249">
        <v>-1</v>
      </c>
      <c r="H249" t="s">
        <v>11335</v>
      </c>
      <c r="I249" t="s">
        <v>11336</v>
      </c>
      <c r="J249">
        <v>666</v>
      </c>
      <c r="K249">
        <v>4</v>
      </c>
      <c r="L249">
        <v>-1</v>
      </c>
      <c r="M249" t="s">
        <v>11337</v>
      </c>
      <c r="N249" t="s">
        <v>11850</v>
      </c>
      <c r="O249" t="s">
        <v>11339</v>
      </c>
      <c r="P249" t="s">
        <v>11851</v>
      </c>
    </row>
    <row r="250" spans="1:16" x14ac:dyDescent="0.45">
      <c r="A250" t="s">
        <v>11852</v>
      </c>
      <c r="B250" t="s">
        <v>11332</v>
      </c>
      <c r="C250" t="s">
        <v>11333</v>
      </c>
      <c r="D250" t="s">
        <v>11334</v>
      </c>
      <c r="E250">
        <v>620</v>
      </c>
      <c r="F250">
        <v>4</v>
      </c>
      <c r="G250">
        <v>-1</v>
      </c>
      <c r="H250" t="s">
        <v>11335</v>
      </c>
      <c r="I250" t="s">
        <v>11336</v>
      </c>
      <c r="J250">
        <v>14</v>
      </c>
      <c r="K250">
        <v>0</v>
      </c>
      <c r="L250">
        <v>-1</v>
      </c>
      <c r="M250" t="s">
        <v>11337</v>
      </c>
      <c r="N250" t="s">
        <v>11853</v>
      </c>
      <c r="O250" t="s">
        <v>11339</v>
      </c>
      <c r="P250" t="s">
        <v>11854</v>
      </c>
    </row>
    <row r="251" spans="1:16" x14ac:dyDescent="0.45">
      <c r="A251" t="s">
        <v>11852</v>
      </c>
      <c r="B251" t="s">
        <v>11332</v>
      </c>
      <c r="C251" t="s">
        <v>11333</v>
      </c>
      <c r="D251" t="s">
        <v>11334</v>
      </c>
      <c r="E251">
        <v>117</v>
      </c>
      <c r="F251">
        <v>1</v>
      </c>
      <c r="G251">
        <v>-1</v>
      </c>
      <c r="H251" t="s">
        <v>11335</v>
      </c>
      <c r="I251" t="s">
        <v>11336</v>
      </c>
      <c r="J251">
        <v>752</v>
      </c>
      <c r="K251">
        <v>5</v>
      </c>
      <c r="L251">
        <v>-1</v>
      </c>
      <c r="M251" t="s">
        <v>11337</v>
      </c>
      <c r="N251" t="s">
        <v>11853</v>
      </c>
      <c r="O251" t="s">
        <v>11339</v>
      </c>
      <c r="P251" t="s">
        <v>11707</v>
      </c>
    </row>
    <row r="252" spans="1:16" x14ac:dyDescent="0.45">
      <c r="A252" t="s">
        <v>11852</v>
      </c>
      <c r="B252" t="s">
        <v>11332</v>
      </c>
      <c r="C252" t="s">
        <v>11333</v>
      </c>
      <c r="D252" t="s">
        <v>11334</v>
      </c>
      <c r="E252">
        <v>505</v>
      </c>
      <c r="F252">
        <v>3</v>
      </c>
      <c r="G252">
        <v>-1</v>
      </c>
      <c r="H252" t="s">
        <v>11335</v>
      </c>
      <c r="I252" t="s">
        <v>11336</v>
      </c>
      <c r="J252">
        <v>530</v>
      </c>
      <c r="K252">
        <v>3</v>
      </c>
      <c r="L252">
        <v>-1</v>
      </c>
      <c r="M252" t="s">
        <v>11337</v>
      </c>
      <c r="N252" t="s">
        <v>11853</v>
      </c>
      <c r="O252" t="s">
        <v>11339</v>
      </c>
      <c r="P252" t="s">
        <v>11803</v>
      </c>
    </row>
    <row r="253" spans="1:16" x14ac:dyDescent="0.45">
      <c r="A253" t="s">
        <v>11855</v>
      </c>
      <c r="B253" t="s">
        <v>11332</v>
      </c>
      <c r="C253" t="s">
        <v>11333</v>
      </c>
      <c r="D253" t="s">
        <v>11334</v>
      </c>
      <c r="E253">
        <v>853</v>
      </c>
      <c r="F253">
        <v>6</v>
      </c>
      <c r="G253">
        <v>-1</v>
      </c>
      <c r="H253" t="s">
        <v>11335</v>
      </c>
      <c r="I253" t="s">
        <v>11336</v>
      </c>
      <c r="J253">
        <v>63</v>
      </c>
      <c r="K253">
        <v>1</v>
      </c>
      <c r="L253">
        <v>-1</v>
      </c>
      <c r="M253" t="s">
        <v>11337</v>
      </c>
      <c r="N253" t="s">
        <v>11856</v>
      </c>
      <c r="O253" t="s">
        <v>11339</v>
      </c>
      <c r="P253" t="s">
        <v>11788</v>
      </c>
    </row>
    <row r="254" spans="1:16" x14ac:dyDescent="0.45">
      <c r="A254" t="s">
        <v>11855</v>
      </c>
      <c r="B254" t="s">
        <v>11332</v>
      </c>
      <c r="C254" t="s">
        <v>11333</v>
      </c>
      <c r="D254" t="s">
        <v>11334</v>
      </c>
      <c r="E254">
        <v>234</v>
      </c>
      <c r="F254">
        <v>2</v>
      </c>
      <c r="G254">
        <v>-1</v>
      </c>
      <c r="H254" t="s">
        <v>11335</v>
      </c>
      <c r="I254" t="s">
        <v>11336</v>
      </c>
      <c r="J254">
        <v>64</v>
      </c>
      <c r="K254">
        <v>1</v>
      </c>
      <c r="L254">
        <v>-1</v>
      </c>
      <c r="M254" t="s">
        <v>11337</v>
      </c>
      <c r="N254" t="s">
        <v>11856</v>
      </c>
      <c r="O254" t="s">
        <v>11339</v>
      </c>
      <c r="P254" t="s">
        <v>11857</v>
      </c>
    </row>
    <row r="255" spans="1:16" x14ac:dyDescent="0.45">
      <c r="A255" t="s">
        <v>11855</v>
      </c>
      <c r="B255" t="s">
        <v>11332</v>
      </c>
      <c r="C255" t="s">
        <v>11333</v>
      </c>
      <c r="D255" t="s">
        <v>11334</v>
      </c>
      <c r="E255">
        <v>470</v>
      </c>
      <c r="F255">
        <v>3</v>
      </c>
      <c r="G255">
        <v>-1</v>
      </c>
      <c r="H255" t="s">
        <v>11335</v>
      </c>
      <c r="I255" t="s">
        <v>11342</v>
      </c>
      <c r="J255">
        <v>74</v>
      </c>
      <c r="K255">
        <v>1</v>
      </c>
      <c r="L255">
        <v>-1</v>
      </c>
      <c r="M255" t="s">
        <v>11337</v>
      </c>
      <c r="N255" t="s">
        <v>11856</v>
      </c>
      <c r="O255" t="s">
        <v>11339</v>
      </c>
      <c r="P255" t="s">
        <v>11858</v>
      </c>
    </row>
    <row r="256" spans="1:16" x14ac:dyDescent="0.45">
      <c r="A256" t="s">
        <v>11855</v>
      </c>
      <c r="B256" t="s">
        <v>11332</v>
      </c>
      <c r="C256" t="s">
        <v>11333</v>
      </c>
      <c r="D256" t="s">
        <v>11334</v>
      </c>
      <c r="E256">
        <v>975</v>
      </c>
      <c r="F256">
        <v>8</v>
      </c>
      <c r="G256">
        <v>-1</v>
      </c>
      <c r="H256" t="s">
        <v>11335</v>
      </c>
      <c r="I256" t="s">
        <v>11336</v>
      </c>
      <c r="J256">
        <v>585</v>
      </c>
      <c r="K256">
        <v>4</v>
      </c>
      <c r="L256">
        <v>-1</v>
      </c>
      <c r="M256" t="s">
        <v>11337</v>
      </c>
      <c r="N256" t="s">
        <v>11856</v>
      </c>
      <c r="O256" t="s">
        <v>11339</v>
      </c>
      <c r="P256" t="s">
        <v>11859</v>
      </c>
    </row>
    <row r="257" spans="1:16" x14ac:dyDescent="0.45">
      <c r="A257" t="s">
        <v>11860</v>
      </c>
      <c r="B257" t="s">
        <v>11332</v>
      </c>
      <c r="C257" t="s">
        <v>11333</v>
      </c>
      <c r="D257" t="s">
        <v>11334</v>
      </c>
      <c r="E257">
        <v>430</v>
      </c>
      <c r="F257">
        <v>3</v>
      </c>
      <c r="G257">
        <v>-1</v>
      </c>
      <c r="H257" t="s">
        <v>11335</v>
      </c>
      <c r="I257" t="s">
        <v>11336</v>
      </c>
      <c r="J257">
        <v>915</v>
      </c>
      <c r="K257">
        <v>7</v>
      </c>
      <c r="L257">
        <v>-1</v>
      </c>
      <c r="M257" t="s">
        <v>11337</v>
      </c>
      <c r="N257" t="s">
        <v>11861</v>
      </c>
      <c r="O257" t="s">
        <v>11339</v>
      </c>
      <c r="P257" t="s">
        <v>11862</v>
      </c>
    </row>
    <row r="258" spans="1:16" x14ac:dyDescent="0.45">
      <c r="A258" t="s">
        <v>11863</v>
      </c>
      <c r="B258" t="s">
        <v>11332</v>
      </c>
      <c r="C258" t="s">
        <v>11333</v>
      </c>
      <c r="D258" t="s">
        <v>11334</v>
      </c>
      <c r="E258">
        <v>711</v>
      </c>
      <c r="F258">
        <v>5</v>
      </c>
      <c r="G258">
        <v>-1</v>
      </c>
      <c r="H258" t="s">
        <v>11335</v>
      </c>
      <c r="I258" t="s">
        <v>11336</v>
      </c>
      <c r="J258">
        <v>185</v>
      </c>
      <c r="K258">
        <v>2</v>
      </c>
      <c r="L258">
        <v>-1</v>
      </c>
      <c r="M258" t="s">
        <v>11337</v>
      </c>
      <c r="N258" t="s">
        <v>11864</v>
      </c>
      <c r="O258" t="s">
        <v>11339</v>
      </c>
      <c r="P258" t="s">
        <v>11865</v>
      </c>
    </row>
    <row r="259" spans="1:16" x14ac:dyDescent="0.45">
      <c r="A259" t="s">
        <v>11863</v>
      </c>
      <c r="B259" t="s">
        <v>11332</v>
      </c>
      <c r="C259" t="s">
        <v>11333</v>
      </c>
      <c r="D259" t="s">
        <v>11334</v>
      </c>
      <c r="E259">
        <v>983</v>
      </c>
      <c r="F259">
        <v>9</v>
      </c>
      <c r="G259">
        <v>-1</v>
      </c>
      <c r="H259" t="s">
        <v>11335</v>
      </c>
      <c r="I259" t="s">
        <v>11336</v>
      </c>
      <c r="J259">
        <v>245</v>
      </c>
      <c r="K259">
        <v>2</v>
      </c>
      <c r="L259">
        <v>-1</v>
      </c>
      <c r="M259" t="s">
        <v>11337</v>
      </c>
      <c r="N259" t="s">
        <v>11864</v>
      </c>
      <c r="O259" t="s">
        <v>11339</v>
      </c>
      <c r="P259" t="s">
        <v>11408</v>
      </c>
    </row>
    <row r="260" spans="1:16" x14ac:dyDescent="0.45">
      <c r="A260" t="s">
        <v>11863</v>
      </c>
      <c r="B260" t="s">
        <v>11332</v>
      </c>
      <c r="C260" t="s">
        <v>11333</v>
      </c>
      <c r="D260" t="s">
        <v>11334</v>
      </c>
      <c r="E260">
        <v>760</v>
      </c>
      <c r="F260">
        <v>5</v>
      </c>
      <c r="G260">
        <v>-1</v>
      </c>
      <c r="H260" t="s">
        <v>11335</v>
      </c>
      <c r="I260" t="s">
        <v>11357</v>
      </c>
      <c r="J260">
        <v>474</v>
      </c>
      <c r="K260">
        <v>3</v>
      </c>
      <c r="L260">
        <v>-1</v>
      </c>
      <c r="M260" t="s">
        <v>11337</v>
      </c>
      <c r="N260" t="s">
        <v>11864</v>
      </c>
      <c r="O260" t="s">
        <v>11339</v>
      </c>
      <c r="P260" t="s">
        <v>11866</v>
      </c>
    </row>
    <row r="261" spans="1:16" x14ac:dyDescent="0.45">
      <c r="A261" t="s">
        <v>11867</v>
      </c>
      <c r="B261" t="s">
        <v>11332</v>
      </c>
      <c r="C261" t="s">
        <v>11333</v>
      </c>
      <c r="D261" t="s">
        <v>11334</v>
      </c>
      <c r="E261">
        <v>91</v>
      </c>
      <c r="F261">
        <v>1</v>
      </c>
      <c r="G261">
        <v>-1</v>
      </c>
      <c r="H261" t="s">
        <v>11335</v>
      </c>
      <c r="I261" t="s">
        <v>11342</v>
      </c>
      <c r="J261">
        <v>74</v>
      </c>
      <c r="K261">
        <v>1</v>
      </c>
      <c r="L261">
        <v>-1</v>
      </c>
      <c r="M261" t="s">
        <v>11337</v>
      </c>
      <c r="N261" t="s">
        <v>11868</v>
      </c>
      <c r="O261" t="s">
        <v>11339</v>
      </c>
      <c r="P261" t="s">
        <v>11869</v>
      </c>
    </row>
    <row r="262" spans="1:16" x14ac:dyDescent="0.45">
      <c r="A262" t="s">
        <v>11867</v>
      </c>
      <c r="B262" t="s">
        <v>11332</v>
      </c>
      <c r="C262" t="s">
        <v>11333</v>
      </c>
      <c r="D262" t="s">
        <v>11334</v>
      </c>
      <c r="E262">
        <v>349</v>
      </c>
      <c r="F262">
        <v>2</v>
      </c>
      <c r="G262">
        <v>-1</v>
      </c>
      <c r="H262" t="s">
        <v>11335</v>
      </c>
      <c r="I262" t="s">
        <v>11336</v>
      </c>
      <c r="J262">
        <v>605</v>
      </c>
      <c r="K262">
        <v>4</v>
      </c>
      <c r="L262">
        <v>-1</v>
      </c>
      <c r="M262" t="s">
        <v>11337</v>
      </c>
      <c r="N262" t="s">
        <v>11868</v>
      </c>
      <c r="O262" t="s">
        <v>11339</v>
      </c>
      <c r="P262" t="s">
        <v>11870</v>
      </c>
    </row>
    <row r="263" spans="1:16" x14ac:dyDescent="0.45">
      <c r="A263" t="s">
        <v>11871</v>
      </c>
      <c r="B263" t="s">
        <v>11332</v>
      </c>
      <c r="C263" t="s">
        <v>11333</v>
      </c>
      <c r="D263" t="s">
        <v>11334</v>
      </c>
      <c r="E263">
        <v>731</v>
      </c>
      <c r="F263">
        <v>5</v>
      </c>
      <c r="G263">
        <v>-1</v>
      </c>
      <c r="H263" t="s">
        <v>11335</v>
      </c>
      <c r="I263" t="s">
        <v>11336</v>
      </c>
      <c r="J263">
        <v>63</v>
      </c>
      <c r="K263">
        <v>1</v>
      </c>
      <c r="L263">
        <v>-1</v>
      </c>
      <c r="M263" t="s">
        <v>11337</v>
      </c>
      <c r="N263" t="s">
        <v>11872</v>
      </c>
      <c r="O263" t="s">
        <v>11339</v>
      </c>
      <c r="P263" t="s">
        <v>11873</v>
      </c>
    </row>
    <row r="264" spans="1:16" x14ac:dyDescent="0.45">
      <c r="A264" t="s">
        <v>11871</v>
      </c>
      <c r="B264" t="s">
        <v>11332</v>
      </c>
      <c r="C264" t="s">
        <v>11333</v>
      </c>
      <c r="D264" t="s">
        <v>11334</v>
      </c>
      <c r="E264">
        <v>628</v>
      </c>
      <c r="F264">
        <v>4</v>
      </c>
      <c r="G264">
        <v>-1</v>
      </c>
      <c r="H264" t="s">
        <v>11335</v>
      </c>
      <c r="I264" t="s">
        <v>11342</v>
      </c>
      <c r="J264">
        <v>74</v>
      </c>
      <c r="K264">
        <v>1</v>
      </c>
      <c r="L264">
        <v>-1</v>
      </c>
      <c r="M264" t="s">
        <v>11337</v>
      </c>
      <c r="N264" t="s">
        <v>11872</v>
      </c>
      <c r="O264" t="s">
        <v>11339</v>
      </c>
      <c r="P264" t="s">
        <v>11874</v>
      </c>
    </row>
    <row r="265" spans="1:16" x14ac:dyDescent="0.45">
      <c r="A265" t="s">
        <v>11871</v>
      </c>
      <c r="B265" t="s">
        <v>11332</v>
      </c>
      <c r="C265" t="s">
        <v>11333</v>
      </c>
      <c r="D265" t="s">
        <v>11334</v>
      </c>
      <c r="E265">
        <v>855</v>
      </c>
      <c r="F265">
        <v>6</v>
      </c>
      <c r="G265">
        <v>-1</v>
      </c>
      <c r="H265" t="s">
        <v>11335</v>
      </c>
      <c r="I265" t="s">
        <v>11342</v>
      </c>
      <c r="J265">
        <v>802</v>
      </c>
      <c r="K265">
        <v>5</v>
      </c>
      <c r="L265">
        <v>-1</v>
      </c>
      <c r="M265" t="s">
        <v>11337</v>
      </c>
      <c r="N265" t="s">
        <v>11872</v>
      </c>
      <c r="O265" t="s">
        <v>11339</v>
      </c>
      <c r="P265" t="s">
        <v>11875</v>
      </c>
    </row>
    <row r="266" spans="1:16" x14ac:dyDescent="0.45">
      <c r="A266" t="s">
        <v>11876</v>
      </c>
      <c r="B266" t="s">
        <v>11332</v>
      </c>
      <c r="C266" t="s">
        <v>11333</v>
      </c>
      <c r="D266" t="s">
        <v>11334</v>
      </c>
      <c r="E266">
        <v>100</v>
      </c>
      <c r="F266">
        <v>1</v>
      </c>
      <c r="G266">
        <v>-1</v>
      </c>
      <c r="H266" t="s">
        <v>11335</v>
      </c>
      <c r="I266" t="s">
        <v>11342</v>
      </c>
      <c r="J266">
        <v>74</v>
      </c>
      <c r="K266">
        <v>1</v>
      </c>
      <c r="L266">
        <v>-1</v>
      </c>
      <c r="M266" t="s">
        <v>11337</v>
      </c>
      <c r="N266" t="s">
        <v>11877</v>
      </c>
      <c r="O266" t="s">
        <v>11339</v>
      </c>
      <c r="P266" t="s">
        <v>11878</v>
      </c>
    </row>
    <row r="267" spans="1:16" x14ac:dyDescent="0.45">
      <c r="A267" t="s">
        <v>11879</v>
      </c>
      <c r="B267" t="s">
        <v>11332</v>
      </c>
      <c r="C267" t="s">
        <v>11333</v>
      </c>
      <c r="D267" t="s">
        <v>11334</v>
      </c>
      <c r="E267">
        <v>141</v>
      </c>
      <c r="F267">
        <v>2</v>
      </c>
      <c r="G267">
        <v>-1</v>
      </c>
      <c r="H267" t="s">
        <v>11335</v>
      </c>
      <c r="I267" t="s">
        <v>11342</v>
      </c>
      <c r="J267">
        <v>606</v>
      </c>
      <c r="K267">
        <v>4</v>
      </c>
      <c r="L267">
        <v>-1</v>
      </c>
      <c r="M267" t="s">
        <v>11337</v>
      </c>
      <c r="N267" t="s">
        <v>11880</v>
      </c>
      <c r="O267" t="s">
        <v>11339</v>
      </c>
      <c r="P267" t="s">
        <v>11881</v>
      </c>
    </row>
    <row r="268" spans="1:16" x14ac:dyDescent="0.45">
      <c r="A268" t="s">
        <v>11879</v>
      </c>
      <c r="B268" t="s">
        <v>11332</v>
      </c>
      <c r="C268" t="s">
        <v>11333</v>
      </c>
      <c r="D268" t="s">
        <v>11334</v>
      </c>
      <c r="E268">
        <v>634</v>
      </c>
      <c r="F268">
        <v>4</v>
      </c>
      <c r="G268">
        <v>-1</v>
      </c>
      <c r="H268" t="s">
        <v>11335</v>
      </c>
      <c r="I268" t="s">
        <v>11336</v>
      </c>
      <c r="J268">
        <v>245</v>
      </c>
      <c r="K268">
        <v>2</v>
      </c>
      <c r="L268">
        <v>-1</v>
      </c>
      <c r="M268" t="s">
        <v>11337</v>
      </c>
      <c r="N268" t="s">
        <v>11880</v>
      </c>
      <c r="O268" t="s">
        <v>11339</v>
      </c>
      <c r="P268" t="s">
        <v>11882</v>
      </c>
    </row>
    <row r="269" spans="1:16" x14ac:dyDescent="0.45">
      <c r="A269" t="s">
        <v>11883</v>
      </c>
      <c r="B269" t="s">
        <v>11332</v>
      </c>
      <c r="C269" t="s">
        <v>11333</v>
      </c>
      <c r="D269" t="s">
        <v>11334</v>
      </c>
      <c r="E269">
        <v>545</v>
      </c>
      <c r="F269">
        <v>4</v>
      </c>
      <c r="G269">
        <v>-1</v>
      </c>
      <c r="H269" t="s">
        <v>11335</v>
      </c>
      <c r="I269" t="s">
        <v>11342</v>
      </c>
      <c r="J269">
        <v>935</v>
      </c>
      <c r="K269">
        <v>7</v>
      </c>
      <c r="L269">
        <v>-1</v>
      </c>
      <c r="M269" t="s">
        <v>11337</v>
      </c>
      <c r="N269" t="s">
        <v>11884</v>
      </c>
      <c r="O269" t="s">
        <v>11339</v>
      </c>
      <c r="P269" t="s">
        <v>11885</v>
      </c>
    </row>
    <row r="270" spans="1:16" x14ac:dyDescent="0.45">
      <c r="A270" t="s">
        <v>11883</v>
      </c>
      <c r="B270" t="s">
        <v>11332</v>
      </c>
      <c r="C270" t="s">
        <v>11333</v>
      </c>
      <c r="D270" t="s">
        <v>11334</v>
      </c>
      <c r="E270">
        <v>708</v>
      </c>
      <c r="F270">
        <v>5</v>
      </c>
      <c r="G270">
        <v>-1</v>
      </c>
      <c r="H270" t="s">
        <v>11335</v>
      </c>
      <c r="I270" t="s">
        <v>11342</v>
      </c>
      <c r="J270">
        <v>752</v>
      </c>
      <c r="K270">
        <v>5</v>
      </c>
      <c r="L270">
        <v>-1</v>
      </c>
      <c r="M270" t="s">
        <v>11337</v>
      </c>
      <c r="N270" t="s">
        <v>11884</v>
      </c>
      <c r="O270" t="s">
        <v>11339</v>
      </c>
      <c r="P270" t="s">
        <v>11886</v>
      </c>
    </row>
    <row r="271" spans="1:16" x14ac:dyDescent="0.45">
      <c r="A271" t="s">
        <v>11883</v>
      </c>
      <c r="B271" t="s">
        <v>11332</v>
      </c>
      <c r="C271" t="s">
        <v>11333</v>
      </c>
      <c r="D271" t="s">
        <v>11334</v>
      </c>
      <c r="E271">
        <v>803</v>
      </c>
      <c r="F271">
        <v>5</v>
      </c>
      <c r="G271">
        <v>-1</v>
      </c>
      <c r="H271" t="s">
        <v>11335</v>
      </c>
      <c r="I271" t="s">
        <v>11342</v>
      </c>
      <c r="J271">
        <v>744</v>
      </c>
      <c r="K271">
        <v>5</v>
      </c>
      <c r="L271">
        <v>-1</v>
      </c>
      <c r="M271" t="s">
        <v>11337</v>
      </c>
      <c r="N271" t="s">
        <v>11884</v>
      </c>
      <c r="O271" t="s">
        <v>11339</v>
      </c>
      <c r="P271" t="s">
        <v>11887</v>
      </c>
    </row>
    <row r="272" spans="1:16" x14ac:dyDescent="0.45">
      <c r="A272" t="s">
        <v>11888</v>
      </c>
      <c r="B272" t="s">
        <v>11332</v>
      </c>
      <c r="C272" t="s">
        <v>11333</v>
      </c>
      <c r="D272" t="s">
        <v>11334</v>
      </c>
      <c r="E272">
        <v>822</v>
      </c>
      <c r="F272">
        <v>6</v>
      </c>
      <c r="G272">
        <v>-1</v>
      </c>
      <c r="H272" t="s">
        <v>11335</v>
      </c>
      <c r="I272" t="s">
        <v>11336</v>
      </c>
      <c r="J272">
        <v>661</v>
      </c>
      <c r="K272">
        <v>4</v>
      </c>
      <c r="L272">
        <v>-1</v>
      </c>
      <c r="M272" t="s">
        <v>11337</v>
      </c>
      <c r="N272" t="s">
        <v>11889</v>
      </c>
      <c r="O272" t="s">
        <v>11339</v>
      </c>
      <c r="P272" t="s">
        <v>11890</v>
      </c>
    </row>
    <row r="273" spans="1:16" x14ac:dyDescent="0.45">
      <c r="A273" t="s">
        <v>11891</v>
      </c>
      <c r="B273" t="s">
        <v>11332</v>
      </c>
      <c r="C273" t="s">
        <v>11333</v>
      </c>
      <c r="D273" t="s">
        <v>11334</v>
      </c>
      <c r="E273">
        <v>618</v>
      </c>
      <c r="F273">
        <v>4</v>
      </c>
      <c r="G273">
        <v>-1</v>
      </c>
      <c r="H273" t="s">
        <v>11335</v>
      </c>
      <c r="I273" t="s">
        <v>11336</v>
      </c>
      <c r="J273">
        <v>480</v>
      </c>
      <c r="K273">
        <v>3</v>
      </c>
      <c r="L273">
        <v>-1</v>
      </c>
      <c r="M273" t="s">
        <v>11337</v>
      </c>
      <c r="N273" t="s">
        <v>11892</v>
      </c>
      <c r="O273" t="s">
        <v>11339</v>
      </c>
      <c r="P273" t="s">
        <v>11893</v>
      </c>
    </row>
    <row r="274" spans="1:16" x14ac:dyDescent="0.45">
      <c r="A274" t="s">
        <v>11894</v>
      </c>
      <c r="B274" t="s">
        <v>11332</v>
      </c>
      <c r="C274" t="s">
        <v>11333</v>
      </c>
      <c r="D274" t="s">
        <v>11334</v>
      </c>
      <c r="E274">
        <v>257</v>
      </c>
      <c r="F274">
        <v>2</v>
      </c>
      <c r="G274">
        <v>-1</v>
      </c>
      <c r="H274" t="s">
        <v>11335</v>
      </c>
      <c r="I274" t="s">
        <v>11342</v>
      </c>
      <c r="J274">
        <v>10</v>
      </c>
      <c r="K274">
        <v>0</v>
      </c>
      <c r="L274">
        <v>-1</v>
      </c>
      <c r="M274" t="s">
        <v>11337</v>
      </c>
      <c r="N274" t="s">
        <v>11895</v>
      </c>
      <c r="O274" t="s">
        <v>11339</v>
      </c>
      <c r="P274" t="s">
        <v>11830</v>
      </c>
    </row>
    <row r="275" spans="1:16" x14ac:dyDescent="0.45">
      <c r="A275" t="s">
        <v>11894</v>
      </c>
      <c r="B275" t="s">
        <v>11332</v>
      </c>
      <c r="C275" t="s">
        <v>11333</v>
      </c>
      <c r="D275" t="s">
        <v>11334</v>
      </c>
      <c r="E275">
        <v>97</v>
      </c>
      <c r="F275">
        <v>1</v>
      </c>
      <c r="G275">
        <v>-1</v>
      </c>
      <c r="H275" t="s">
        <v>11335</v>
      </c>
      <c r="I275" t="s">
        <v>11336</v>
      </c>
      <c r="J275">
        <v>256</v>
      </c>
      <c r="K275">
        <v>2</v>
      </c>
      <c r="L275">
        <v>-1</v>
      </c>
      <c r="M275" t="s">
        <v>11337</v>
      </c>
      <c r="N275" t="s">
        <v>11895</v>
      </c>
      <c r="O275" t="s">
        <v>11339</v>
      </c>
      <c r="P275" t="s">
        <v>11878</v>
      </c>
    </row>
    <row r="276" spans="1:16" x14ac:dyDescent="0.45">
      <c r="A276" t="s">
        <v>11894</v>
      </c>
      <c r="B276" t="s">
        <v>11332</v>
      </c>
      <c r="C276" t="s">
        <v>11333</v>
      </c>
      <c r="D276" t="s">
        <v>11334</v>
      </c>
      <c r="E276">
        <v>662</v>
      </c>
      <c r="F276">
        <v>4</v>
      </c>
      <c r="G276">
        <v>-1</v>
      </c>
      <c r="H276" t="s">
        <v>11335</v>
      </c>
      <c r="I276" t="s">
        <v>11336</v>
      </c>
      <c r="J276">
        <v>848</v>
      </c>
      <c r="K276">
        <v>6</v>
      </c>
      <c r="L276">
        <v>-1</v>
      </c>
      <c r="M276" t="s">
        <v>11337</v>
      </c>
      <c r="N276" t="s">
        <v>11895</v>
      </c>
      <c r="O276" t="s">
        <v>11339</v>
      </c>
      <c r="P276" t="s">
        <v>11896</v>
      </c>
    </row>
    <row r="277" spans="1:16" x14ac:dyDescent="0.45">
      <c r="A277" t="s">
        <v>11894</v>
      </c>
      <c r="B277" t="s">
        <v>11332</v>
      </c>
      <c r="C277" t="s">
        <v>11333</v>
      </c>
      <c r="D277" t="s">
        <v>11334</v>
      </c>
      <c r="E277">
        <v>877</v>
      </c>
      <c r="F277">
        <v>6</v>
      </c>
      <c r="G277">
        <v>-1</v>
      </c>
      <c r="H277" t="s">
        <v>11335</v>
      </c>
      <c r="I277" t="s">
        <v>11342</v>
      </c>
      <c r="J277">
        <v>802</v>
      </c>
      <c r="K277">
        <v>5</v>
      </c>
      <c r="L277">
        <v>-1</v>
      </c>
      <c r="M277" t="s">
        <v>11337</v>
      </c>
      <c r="N277" t="s">
        <v>11897</v>
      </c>
      <c r="O277" t="s">
        <v>11339</v>
      </c>
      <c r="P277" t="s">
        <v>11898</v>
      </c>
    </row>
    <row r="278" spans="1:16" x14ac:dyDescent="0.45">
      <c r="A278" t="s">
        <v>11899</v>
      </c>
      <c r="B278" t="s">
        <v>11332</v>
      </c>
      <c r="C278" t="s">
        <v>11333</v>
      </c>
      <c r="D278" t="s">
        <v>11334</v>
      </c>
      <c r="E278">
        <v>601</v>
      </c>
      <c r="F278">
        <v>4</v>
      </c>
      <c r="G278">
        <v>-1</v>
      </c>
      <c r="H278" t="s">
        <v>11335</v>
      </c>
      <c r="I278" t="s">
        <v>11342</v>
      </c>
      <c r="J278">
        <v>802</v>
      </c>
      <c r="K278">
        <v>5</v>
      </c>
      <c r="L278">
        <v>-1</v>
      </c>
      <c r="M278" t="s">
        <v>11337</v>
      </c>
      <c r="N278" t="s">
        <v>11900</v>
      </c>
      <c r="O278" t="s">
        <v>11339</v>
      </c>
      <c r="P278" t="s">
        <v>11901</v>
      </c>
    </row>
    <row r="279" spans="1:16" x14ac:dyDescent="0.45">
      <c r="A279" t="s">
        <v>11902</v>
      </c>
      <c r="B279" t="s">
        <v>11332</v>
      </c>
      <c r="C279" t="s">
        <v>11333</v>
      </c>
      <c r="D279" t="s">
        <v>11334</v>
      </c>
      <c r="E279">
        <v>861</v>
      </c>
      <c r="F279">
        <v>6</v>
      </c>
      <c r="G279">
        <v>-1</v>
      </c>
      <c r="H279" t="s">
        <v>11335</v>
      </c>
      <c r="I279" t="s">
        <v>11342</v>
      </c>
      <c r="J279">
        <v>74</v>
      </c>
      <c r="K279">
        <v>1</v>
      </c>
      <c r="L279">
        <v>-1</v>
      </c>
      <c r="M279" t="s">
        <v>11337</v>
      </c>
      <c r="N279" t="s">
        <v>11903</v>
      </c>
      <c r="O279" t="s">
        <v>11339</v>
      </c>
      <c r="P279" t="s">
        <v>11904</v>
      </c>
    </row>
    <row r="280" spans="1:16" x14ac:dyDescent="0.45">
      <c r="A280" t="s">
        <v>11902</v>
      </c>
      <c r="B280" t="s">
        <v>11332</v>
      </c>
      <c r="C280" t="s">
        <v>11333</v>
      </c>
      <c r="D280" t="s">
        <v>11334</v>
      </c>
      <c r="E280">
        <v>443</v>
      </c>
      <c r="F280">
        <v>3</v>
      </c>
      <c r="G280">
        <v>-1</v>
      </c>
      <c r="H280" t="s">
        <v>11335</v>
      </c>
      <c r="I280" t="s">
        <v>11336</v>
      </c>
      <c r="J280">
        <v>659</v>
      </c>
      <c r="K280">
        <v>4</v>
      </c>
      <c r="L280">
        <v>-1</v>
      </c>
      <c r="M280" t="s">
        <v>11337</v>
      </c>
      <c r="N280" t="s">
        <v>11905</v>
      </c>
      <c r="O280" t="s">
        <v>11339</v>
      </c>
      <c r="P280" t="s">
        <v>11906</v>
      </c>
    </row>
    <row r="281" spans="1:16" x14ac:dyDescent="0.45">
      <c r="A281" t="s">
        <v>11907</v>
      </c>
      <c r="B281" t="s">
        <v>11332</v>
      </c>
      <c r="C281" t="s">
        <v>11333</v>
      </c>
      <c r="D281" t="s">
        <v>11334</v>
      </c>
      <c r="E281">
        <v>610</v>
      </c>
      <c r="F281">
        <v>4</v>
      </c>
      <c r="G281">
        <v>-1</v>
      </c>
      <c r="H281" t="s">
        <v>11335</v>
      </c>
      <c r="I281" t="s">
        <v>11342</v>
      </c>
      <c r="J281">
        <v>39</v>
      </c>
      <c r="K281">
        <v>0</v>
      </c>
      <c r="L281">
        <v>-1</v>
      </c>
      <c r="M281" t="s">
        <v>11337</v>
      </c>
      <c r="N281" t="s">
        <v>11908</v>
      </c>
      <c r="O281" t="s">
        <v>11339</v>
      </c>
      <c r="P281" t="s">
        <v>11909</v>
      </c>
    </row>
    <row r="282" spans="1:16" x14ac:dyDescent="0.45">
      <c r="A282" t="s">
        <v>11907</v>
      </c>
      <c r="B282" t="s">
        <v>11332</v>
      </c>
      <c r="C282" t="s">
        <v>11333</v>
      </c>
      <c r="D282" t="s">
        <v>11334</v>
      </c>
      <c r="E282">
        <v>814</v>
      </c>
      <c r="F282">
        <v>5</v>
      </c>
      <c r="G282">
        <v>-1</v>
      </c>
      <c r="H282" t="s">
        <v>11335</v>
      </c>
      <c r="I282" t="s">
        <v>11342</v>
      </c>
      <c r="J282">
        <v>39</v>
      </c>
      <c r="K282">
        <v>0</v>
      </c>
      <c r="L282">
        <v>-1</v>
      </c>
      <c r="M282" t="s">
        <v>11337</v>
      </c>
      <c r="N282" t="s">
        <v>11908</v>
      </c>
      <c r="O282" t="s">
        <v>11339</v>
      </c>
      <c r="P282" t="s">
        <v>11910</v>
      </c>
    </row>
    <row r="283" spans="1:16" x14ac:dyDescent="0.45">
      <c r="A283" t="s">
        <v>11907</v>
      </c>
      <c r="B283" t="s">
        <v>11332</v>
      </c>
      <c r="C283" t="s">
        <v>11333</v>
      </c>
      <c r="D283" t="s">
        <v>11334</v>
      </c>
      <c r="E283">
        <v>456</v>
      </c>
      <c r="F283">
        <v>3</v>
      </c>
      <c r="G283">
        <v>-1</v>
      </c>
      <c r="H283" t="s">
        <v>11335</v>
      </c>
      <c r="I283" t="s">
        <v>11342</v>
      </c>
      <c r="J283">
        <v>185</v>
      </c>
      <c r="K283">
        <v>2</v>
      </c>
      <c r="L283">
        <v>-1</v>
      </c>
      <c r="M283" t="s">
        <v>11337</v>
      </c>
      <c r="N283" t="s">
        <v>11908</v>
      </c>
      <c r="O283" t="s">
        <v>11339</v>
      </c>
      <c r="P283" t="s">
        <v>11911</v>
      </c>
    </row>
    <row r="284" spans="1:16" x14ac:dyDescent="0.45">
      <c r="A284" t="s">
        <v>11912</v>
      </c>
      <c r="B284" t="s">
        <v>11332</v>
      </c>
      <c r="C284" t="s">
        <v>11333</v>
      </c>
      <c r="D284" t="s">
        <v>11334</v>
      </c>
      <c r="E284">
        <v>903</v>
      </c>
      <c r="F284">
        <v>7</v>
      </c>
      <c r="G284">
        <v>-1</v>
      </c>
      <c r="H284" t="s">
        <v>11335</v>
      </c>
      <c r="I284" t="s">
        <v>11342</v>
      </c>
      <c r="J284">
        <v>174</v>
      </c>
      <c r="K284">
        <v>2</v>
      </c>
      <c r="L284">
        <v>-1</v>
      </c>
      <c r="M284" t="s">
        <v>11337</v>
      </c>
      <c r="N284" t="s">
        <v>11913</v>
      </c>
      <c r="O284" t="s">
        <v>11339</v>
      </c>
      <c r="P284" t="s">
        <v>11914</v>
      </c>
    </row>
    <row r="285" spans="1:16" x14ac:dyDescent="0.45">
      <c r="A285" t="s">
        <v>11912</v>
      </c>
      <c r="B285" t="s">
        <v>11332</v>
      </c>
      <c r="C285" t="s">
        <v>11333</v>
      </c>
      <c r="D285" t="s">
        <v>11334</v>
      </c>
      <c r="E285">
        <v>748</v>
      </c>
      <c r="F285">
        <v>5</v>
      </c>
      <c r="G285">
        <v>-1</v>
      </c>
      <c r="H285" t="s">
        <v>11335</v>
      </c>
      <c r="I285" t="s">
        <v>11342</v>
      </c>
      <c r="J285">
        <v>185</v>
      </c>
      <c r="K285">
        <v>2</v>
      </c>
      <c r="L285">
        <v>-1</v>
      </c>
      <c r="M285" t="s">
        <v>11337</v>
      </c>
      <c r="N285" t="s">
        <v>11913</v>
      </c>
      <c r="O285" t="s">
        <v>11339</v>
      </c>
      <c r="P285" t="s">
        <v>11915</v>
      </c>
    </row>
    <row r="286" spans="1:16" x14ac:dyDescent="0.45">
      <c r="A286" t="s">
        <v>11912</v>
      </c>
      <c r="B286" t="s">
        <v>11332</v>
      </c>
      <c r="C286" t="s">
        <v>11333</v>
      </c>
      <c r="D286" t="s">
        <v>11334</v>
      </c>
      <c r="E286">
        <v>734</v>
      </c>
      <c r="F286">
        <v>5</v>
      </c>
      <c r="G286">
        <v>-1</v>
      </c>
      <c r="H286" t="s">
        <v>11335</v>
      </c>
      <c r="I286" t="s">
        <v>11342</v>
      </c>
      <c r="J286">
        <v>689</v>
      </c>
      <c r="K286">
        <v>4</v>
      </c>
      <c r="L286">
        <v>-1</v>
      </c>
      <c r="M286" t="s">
        <v>11337</v>
      </c>
      <c r="N286" t="s">
        <v>11913</v>
      </c>
      <c r="O286" t="s">
        <v>11339</v>
      </c>
      <c r="P286" t="s">
        <v>11916</v>
      </c>
    </row>
    <row r="287" spans="1:16" x14ac:dyDescent="0.45">
      <c r="A287" t="s">
        <v>11912</v>
      </c>
      <c r="B287" t="s">
        <v>11332</v>
      </c>
      <c r="C287" t="s">
        <v>11333</v>
      </c>
      <c r="D287" t="s">
        <v>11334</v>
      </c>
      <c r="E287">
        <v>676</v>
      </c>
      <c r="F287">
        <v>4</v>
      </c>
      <c r="G287">
        <v>-1</v>
      </c>
      <c r="H287" t="s">
        <v>11335</v>
      </c>
      <c r="I287" t="s">
        <v>11342</v>
      </c>
      <c r="J287">
        <v>833</v>
      </c>
      <c r="K287">
        <v>6</v>
      </c>
      <c r="L287">
        <v>-1</v>
      </c>
      <c r="M287" t="s">
        <v>11337</v>
      </c>
      <c r="N287" t="s">
        <v>11917</v>
      </c>
      <c r="O287" t="s">
        <v>11339</v>
      </c>
      <c r="P287" t="s">
        <v>11918</v>
      </c>
    </row>
    <row r="288" spans="1:16" x14ac:dyDescent="0.45">
      <c r="A288" t="s">
        <v>11919</v>
      </c>
      <c r="B288" t="s">
        <v>11332</v>
      </c>
      <c r="C288" t="s">
        <v>11333</v>
      </c>
      <c r="D288" t="s">
        <v>11334</v>
      </c>
      <c r="E288">
        <v>539</v>
      </c>
      <c r="F288">
        <v>3</v>
      </c>
      <c r="G288">
        <v>-1</v>
      </c>
      <c r="H288" t="s">
        <v>11335</v>
      </c>
      <c r="I288" t="s">
        <v>11342</v>
      </c>
      <c r="J288">
        <v>478</v>
      </c>
      <c r="K288">
        <v>3</v>
      </c>
      <c r="L288">
        <v>-1</v>
      </c>
      <c r="M288" t="s">
        <v>11337</v>
      </c>
      <c r="N288" t="s">
        <v>11920</v>
      </c>
      <c r="O288" t="s">
        <v>11339</v>
      </c>
      <c r="P288" t="s">
        <v>11921</v>
      </c>
    </row>
    <row r="289" spans="1:16" x14ac:dyDescent="0.45">
      <c r="A289" t="s">
        <v>11922</v>
      </c>
      <c r="B289" t="s">
        <v>11332</v>
      </c>
      <c r="C289" t="s">
        <v>11333</v>
      </c>
      <c r="D289" t="s">
        <v>11334</v>
      </c>
      <c r="E289">
        <v>881</v>
      </c>
      <c r="F289">
        <v>6</v>
      </c>
      <c r="G289">
        <v>-1</v>
      </c>
      <c r="H289" t="s">
        <v>11335</v>
      </c>
      <c r="I289" t="s">
        <v>11336</v>
      </c>
      <c r="J289">
        <v>583</v>
      </c>
      <c r="K289">
        <v>4</v>
      </c>
      <c r="L289">
        <v>-1</v>
      </c>
      <c r="M289" t="s">
        <v>11337</v>
      </c>
      <c r="N289" t="s">
        <v>11923</v>
      </c>
      <c r="O289" t="s">
        <v>11339</v>
      </c>
      <c r="P289" t="s">
        <v>11924</v>
      </c>
    </row>
    <row r="290" spans="1:16" x14ac:dyDescent="0.45">
      <c r="A290" t="s">
        <v>11922</v>
      </c>
      <c r="B290" t="s">
        <v>11332</v>
      </c>
      <c r="C290" t="s">
        <v>11333</v>
      </c>
      <c r="D290" t="s">
        <v>11334</v>
      </c>
      <c r="E290">
        <v>886</v>
      </c>
      <c r="F290">
        <v>6</v>
      </c>
      <c r="G290">
        <v>-1</v>
      </c>
      <c r="H290" t="s">
        <v>11335</v>
      </c>
      <c r="I290" t="s">
        <v>11336</v>
      </c>
      <c r="J290">
        <v>661</v>
      </c>
      <c r="K290">
        <v>4</v>
      </c>
      <c r="L290">
        <v>-1</v>
      </c>
      <c r="M290" t="s">
        <v>11337</v>
      </c>
      <c r="N290" t="s">
        <v>11923</v>
      </c>
      <c r="O290" t="s">
        <v>11339</v>
      </c>
      <c r="P290" t="s">
        <v>11627</v>
      </c>
    </row>
    <row r="291" spans="1:16" x14ac:dyDescent="0.45">
      <c r="A291" t="s">
        <v>11922</v>
      </c>
      <c r="B291" t="s">
        <v>11332</v>
      </c>
      <c r="C291" t="s">
        <v>11333</v>
      </c>
      <c r="D291" t="s">
        <v>11334</v>
      </c>
      <c r="E291">
        <v>408</v>
      </c>
      <c r="F291">
        <v>3</v>
      </c>
      <c r="G291">
        <v>-1</v>
      </c>
      <c r="H291" t="s">
        <v>11335</v>
      </c>
      <c r="I291" t="s">
        <v>11342</v>
      </c>
      <c r="J291">
        <v>752</v>
      </c>
      <c r="K291">
        <v>5</v>
      </c>
      <c r="L291">
        <v>-1</v>
      </c>
      <c r="M291" t="s">
        <v>11337</v>
      </c>
      <c r="N291" t="s">
        <v>11925</v>
      </c>
      <c r="O291" t="s">
        <v>11339</v>
      </c>
      <c r="P291" t="s">
        <v>11926</v>
      </c>
    </row>
    <row r="292" spans="1:16" x14ac:dyDescent="0.45">
      <c r="A292" t="s">
        <v>11922</v>
      </c>
      <c r="B292" t="s">
        <v>11332</v>
      </c>
      <c r="C292" t="s">
        <v>11333</v>
      </c>
      <c r="D292" t="s">
        <v>11334</v>
      </c>
      <c r="E292">
        <v>743</v>
      </c>
      <c r="F292">
        <v>5</v>
      </c>
      <c r="G292">
        <v>-1</v>
      </c>
      <c r="H292" t="s">
        <v>11335</v>
      </c>
      <c r="I292" t="s">
        <v>11336</v>
      </c>
      <c r="J292">
        <v>893</v>
      </c>
      <c r="K292">
        <v>6</v>
      </c>
      <c r="L292">
        <v>-1</v>
      </c>
      <c r="M292" t="s">
        <v>11337</v>
      </c>
      <c r="N292" t="s">
        <v>11925</v>
      </c>
      <c r="O292" t="s">
        <v>11339</v>
      </c>
      <c r="P292" t="s">
        <v>11927</v>
      </c>
    </row>
    <row r="293" spans="1:16" x14ac:dyDescent="0.45">
      <c r="A293" t="s">
        <v>11928</v>
      </c>
      <c r="B293" t="s">
        <v>11332</v>
      </c>
      <c r="C293" t="s">
        <v>11333</v>
      </c>
      <c r="D293" t="s">
        <v>11334</v>
      </c>
      <c r="E293">
        <v>124</v>
      </c>
      <c r="F293">
        <v>1</v>
      </c>
      <c r="G293">
        <v>-1</v>
      </c>
      <c r="H293" t="s">
        <v>11335</v>
      </c>
      <c r="I293" t="s">
        <v>11336</v>
      </c>
      <c r="J293">
        <v>369</v>
      </c>
      <c r="K293">
        <v>3</v>
      </c>
      <c r="L293">
        <v>-1</v>
      </c>
      <c r="M293" t="s">
        <v>11337</v>
      </c>
      <c r="N293" t="s">
        <v>11929</v>
      </c>
      <c r="O293" t="s">
        <v>11339</v>
      </c>
      <c r="P293" t="s">
        <v>11930</v>
      </c>
    </row>
    <row r="294" spans="1:16" x14ac:dyDescent="0.45">
      <c r="A294" t="s">
        <v>11928</v>
      </c>
      <c r="B294" t="s">
        <v>11332</v>
      </c>
      <c r="C294" t="s">
        <v>11333</v>
      </c>
      <c r="D294" t="s">
        <v>11334</v>
      </c>
      <c r="E294">
        <v>411</v>
      </c>
      <c r="F294">
        <v>3</v>
      </c>
      <c r="G294">
        <v>-1</v>
      </c>
      <c r="H294" t="s">
        <v>11335</v>
      </c>
      <c r="I294" t="s">
        <v>11336</v>
      </c>
      <c r="J294">
        <v>605</v>
      </c>
      <c r="K294">
        <v>4</v>
      </c>
      <c r="L294">
        <v>-1</v>
      </c>
      <c r="M294" t="s">
        <v>11337</v>
      </c>
      <c r="N294" t="s">
        <v>11929</v>
      </c>
      <c r="O294" t="s">
        <v>11339</v>
      </c>
      <c r="P294" t="s">
        <v>11931</v>
      </c>
    </row>
    <row r="295" spans="1:16" x14ac:dyDescent="0.45">
      <c r="A295" t="s">
        <v>11928</v>
      </c>
      <c r="B295" t="s">
        <v>11332</v>
      </c>
      <c r="C295" t="s">
        <v>11333</v>
      </c>
      <c r="D295" t="s">
        <v>11334</v>
      </c>
      <c r="E295">
        <v>560</v>
      </c>
      <c r="F295">
        <v>4</v>
      </c>
      <c r="G295">
        <v>-1</v>
      </c>
      <c r="H295" t="s">
        <v>11335</v>
      </c>
      <c r="I295" t="s">
        <v>11336</v>
      </c>
      <c r="J295">
        <v>585</v>
      </c>
      <c r="K295">
        <v>4</v>
      </c>
      <c r="L295">
        <v>-1</v>
      </c>
      <c r="M295" t="s">
        <v>11337</v>
      </c>
      <c r="N295" t="s">
        <v>11929</v>
      </c>
      <c r="O295" t="s">
        <v>11339</v>
      </c>
      <c r="P295" t="s">
        <v>11932</v>
      </c>
    </row>
    <row r="296" spans="1:16" x14ac:dyDescent="0.45">
      <c r="A296" t="s">
        <v>11933</v>
      </c>
      <c r="B296" t="s">
        <v>11332</v>
      </c>
      <c r="C296" t="s">
        <v>11333</v>
      </c>
      <c r="D296" t="s">
        <v>11334</v>
      </c>
      <c r="E296">
        <v>300</v>
      </c>
      <c r="F296">
        <v>2</v>
      </c>
      <c r="G296">
        <v>-1</v>
      </c>
      <c r="H296" t="s">
        <v>11335</v>
      </c>
      <c r="I296" t="s">
        <v>11336</v>
      </c>
      <c r="J296">
        <v>585</v>
      </c>
      <c r="K296">
        <v>4</v>
      </c>
      <c r="L296">
        <v>-1</v>
      </c>
      <c r="M296" t="s">
        <v>11337</v>
      </c>
      <c r="N296" t="s">
        <v>11934</v>
      </c>
      <c r="O296" t="s">
        <v>11339</v>
      </c>
      <c r="P296" t="s">
        <v>11404</v>
      </c>
    </row>
    <row r="297" spans="1:16" x14ac:dyDescent="0.45">
      <c r="A297" t="s">
        <v>11933</v>
      </c>
      <c r="B297" t="s">
        <v>11332</v>
      </c>
      <c r="C297" t="s">
        <v>11333</v>
      </c>
      <c r="D297" t="s">
        <v>11334</v>
      </c>
      <c r="E297">
        <v>370</v>
      </c>
      <c r="F297">
        <v>3</v>
      </c>
      <c r="G297">
        <v>-1</v>
      </c>
      <c r="H297" t="s">
        <v>11335</v>
      </c>
      <c r="I297" t="s">
        <v>11336</v>
      </c>
      <c r="J297">
        <v>635</v>
      </c>
      <c r="K297">
        <v>4</v>
      </c>
      <c r="L297">
        <v>-1</v>
      </c>
      <c r="M297" t="s">
        <v>11337</v>
      </c>
      <c r="N297" t="s">
        <v>11934</v>
      </c>
      <c r="O297" t="s">
        <v>11339</v>
      </c>
      <c r="P297" t="s">
        <v>11595</v>
      </c>
    </row>
    <row r="298" spans="1:16" x14ac:dyDescent="0.45">
      <c r="A298" t="s">
        <v>11935</v>
      </c>
      <c r="B298" t="s">
        <v>11332</v>
      </c>
      <c r="C298" t="s">
        <v>11333</v>
      </c>
      <c r="D298" t="s">
        <v>11334</v>
      </c>
      <c r="E298">
        <v>271</v>
      </c>
      <c r="F298">
        <v>2</v>
      </c>
      <c r="G298">
        <v>-1</v>
      </c>
      <c r="H298" t="s">
        <v>11335</v>
      </c>
      <c r="I298" t="s">
        <v>11336</v>
      </c>
      <c r="J298">
        <v>474</v>
      </c>
      <c r="K298">
        <v>3</v>
      </c>
      <c r="L298">
        <v>-1</v>
      </c>
      <c r="M298" t="s">
        <v>11337</v>
      </c>
      <c r="N298" t="s">
        <v>11936</v>
      </c>
      <c r="O298" t="s">
        <v>11339</v>
      </c>
      <c r="P298" t="s">
        <v>11937</v>
      </c>
    </row>
    <row r="299" spans="1:16" x14ac:dyDescent="0.45">
      <c r="A299" t="s">
        <v>11935</v>
      </c>
      <c r="B299" t="s">
        <v>11332</v>
      </c>
      <c r="C299" t="s">
        <v>11333</v>
      </c>
      <c r="D299" t="s">
        <v>11334</v>
      </c>
      <c r="E299">
        <v>770</v>
      </c>
      <c r="F299">
        <v>5</v>
      </c>
      <c r="G299">
        <v>-1</v>
      </c>
      <c r="H299" t="s">
        <v>11335</v>
      </c>
      <c r="I299" t="s">
        <v>11342</v>
      </c>
      <c r="J299">
        <v>403</v>
      </c>
      <c r="K299">
        <v>3</v>
      </c>
      <c r="L299">
        <v>-1</v>
      </c>
      <c r="M299" t="s">
        <v>11337</v>
      </c>
      <c r="N299" t="s">
        <v>11936</v>
      </c>
      <c r="O299" t="s">
        <v>11339</v>
      </c>
      <c r="P299" t="s">
        <v>11938</v>
      </c>
    </row>
    <row r="300" spans="1:16" x14ac:dyDescent="0.45">
      <c r="A300" t="s">
        <v>11939</v>
      </c>
      <c r="B300" t="s">
        <v>11332</v>
      </c>
      <c r="C300" t="s">
        <v>11333</v>
      </c>
      <c r="D300" t="s">
        <v>11334</v>
      </c>
      <c r="E300">
        <v>643</v>
      </c>
      <c r="F300">
        <v>4</v>
      </c>
      <c r="G300">
        <v>-1</v>
      </c>
      <c r="H300" t="s">
        <v>11335</v>
      </c>
      <c r="I300" t="s">
        <v>11336</v>
      </c>
      <c r="J300">
        <v>375</v>
      </c>
      <c r="K300">
        <v>3</v>
      </c>
      <c r="L300">
        <v>-1</v>
      </c>
      <c r="M300" t="s">
        <v>11337</v>
      </c>
      <c r="N300" t="s">
        <v>11940</v>
      </c>
      <c r="O300" t="s">
        <v>11339</v>
      </c>
      <c r="P300" t="s">
        <v>11769</v>
      </c>
    </row>
    <row r="301" spans="1:16" x14ac:dyDescent="0.45">
      <c r="A301" t="s">
        <v>11939</v>
      </c>
      <c r="B301" t="s">
        <v>11332</v>
      </c>
      <c r="C301" t="s">
        <v>11333</v>
      </c>
      <c r="D301" t="s">
        <v>11334</v>
      </c>
      <c r="E301">
        <v>929</v>
      </c>
      <c r="F301">
        <v>7</v>
      </c>
      <c r="G301">
        <v>-1</v>
      </c>
      <c r="H301" t="s">
        <v>11335</v>
      </c>
      <c r="I301" t="s">
        <v>11342</v>
      </c>
      <c r="J301">
        <v>721</v>
      </c>
      <c r="K301">
        <v>5</v>
      </c>
      <c r="L301">
        <v>-1</v>
      </c>
      <c r="M301" t="s">
        <v>11337</v>
      </c>
      <c r="N301" t="s">
        <v>11940</v>
      </c>
      <c r="O301" t="s">
        <v>11339</v>
      </c>
      <c r="P301" t="s">
        <v>11941</v>
      </c>
    </row>
    <row r="302" spans="1:16" x14ac:dyDescent="0.45">
      <c r="A302" t="s">
        <v>11942</v>
      </c>
      <c r="B302" t="s">
        <v>11332</v>
      </c>
      <c r="C302" t="s">
        <v>11333</v>
      </c>
      <c r="D302" t="s">
        <v>11334</v>
      </c>
      <c r="E302">
        <v>400</v>
      </c>
      <c r="F302">
        <v>3</v>
      </c>
      <c r="G302">
        <v>-1</v>
      </c>
      <c r="H302" t="s">
        <v>11335</v>
      </c>
      <c r="I302" t="s">
        <v>11342</v>
      </c>
      <c r="J302">
        <v>331</v>
      </c>
      <c r="K302">
        <v>2</v>
      </c>
      <c r="L302">
        <v>-1</v>
      </c>
      <c r="M302" t="s">
        <v>11337</v>
      </c>
      <c r="N302" t="s">
        <v>11943</v>
      </c>
      <c r="O302" t="s">
        <v>11339</v>
      </c>
      <c r="P302" t="s">
        <v>11944</v>
      </c>
    </row>
    <row r="303" spans="1:16" x14ac:dyDescent="0.45">
      <c r="A303" t="s">
        <v>11945</v>
      </c>
      <c r="B303" t="s">
        <v>11332</v>
      </c>
      <c r="C303" t="s">
        <v>11333</v>
      </c>
      <c r="D303" t="s">
        <v>11334</v>
      </c>
      <c r="E303">
        <v>24</v>
      </c>
      <c r="F303">
        <v>0</v>
      </c>
      <c r="G303">
        <v>-1</v>
      </c>
      <c r="H303" t="s">
        <v>11335</v>
      </c>
      <c r="I303" t="s">
        <v>11336</v>
      </c>
      <c r="J303">
        <v>406</v>
      </c>
      <c r="K303">
        <v>3</v>
      </c>
      <c r="L303">
        <v>-1</v>
      </c>
      <c r="M303" t="s">
        <v>11337</v>
      </c>
      <c r="N303" t="s">
        <v>11946</v>
      </c>
      <c r="O303" t="s">
        <v>11339</v>
      </c>
      <c r="P303" t="s">
        <v>11947</v>
      </c>
    </row>
    <row r="304" spans="1:16" x14ac:dyDescent="0.45">
      <c r="A304" t="s">
        <v>11945</v>
      </c>
      <c r="B304" t="s">
        <v>11332</v>
      </c>
      <c r="C304" t="s">
        <v>11333</v>
      </c>
      <c r="D304" t="s">
        <v>11334</v>
      </c>
      <c r="E304">
        <v>791</v>
      </c>
      <c r="F304">
        <v>5</v>
      </c>
      <c r="G304">
        <v>-1</v>
      </c>
      <c r="H304" t="s">
        <v>11335</v>
      </c>
      <c r="I304" t="s">
        <v>11342</v>
      </c>
      <c r="J304">
        <v>39</v>
      </c>
      <c r="K304">
        <v>0</v>
      </c>
      <c r="L304">
        <v>-1</v>
      </c>
      <c r="M304" t="s">
        <v>11337</v>
      </c>
      <c r="N304" t="s">
        <v>11946</v>
      </c>
      <c r="O304" t="s">
        <v>11339</v>
      </c>
      <c r="P304" t="s">
        <v>11948</v>
      </c>
    </row>
    <row r="305" spans="1:16" x14ac:dyDescent="0.45">
      <c r="A305" t="s">
        <v>11945</v>
      </c>
      <c r="B305" t="s">
        <v>11332</v>
      </c>
      <c r="C305" t="s">
        <v>11333</v>
      </c>
      <c r="D305" t="s">
        <v>11334</v>
      </c>
      <c r="E305">
        <v>350</v>
      </c>
      <c r="F305">
        <v>2</v>
      </c>
      <c r="G305">
        <v>-1</v>
      </c>
      <c r="H305" t="s">
        <v>11335</v>
      </c>
      <c r="I305" t="s">
        <v>11342</v>
      </c>
      <c r="J305">
        <v>802</v>
      </c>
      <c r="K305">
        <v>5</v>
      </c>
      <c r="L305">
        <v>-1</v>
      </c>
      <c r="M305" t="s">
        <v>11337</v>
      </c>
      <c r="N305" t="s">
        <v>11946</v>
      </c>
      <c r="O305" t="s">
        <v>11339</v>
      </c>
      <c r="P305" t="s">
        <v>11949</v>
      </c>
    </row>
    <row r="306" spans="1:16" x14ac:dyDescent="0.45">
      <c r="A306" t="s">
        <v>11950</v>
      </c>
      <c r="B306" t="s">
        <v>11332</v>
      </c>
      <c r="C306" t="s">
        <v>11333</v>
      </c>
      <c r="D306" t="s">
        <v>11334</v>
      </c>
      <c r="E306">
        <v>412</v>
      </c>
      <c r="F306">
        <v>3</v>
      </c>
      <c r="G306">
        <v>-1</v>
      </c>
      <c r="H306" t="s">
        <v>11335</v>
      </c>
      <c r="I306" t="s">
        <v>11336</v>
      </c>
      <c r="J306">
        <v>102</v>
      </c>
      <c r="K306">
        <v>1</v>
      </c>
      <c r="L306">
        <v>-1</v>
      </c>
      <c r="M306" t="s">
        <v>11337</v>
      </c>
      <c r="N306" t="s">
        <v>11951</v>
      </c>
      <c r="O306" t="s">
        <v>11339</v>
      </c>
      <c r="P306" t="s">
        <v>11620</v>
      </c>
    </row>
    <row r="307" spans="1:16" x14ac:dyDescent="0.45">
      <c r="A307" t="s">
        <v>11952</v>
      </c>
      <c r="B307" t="s">
        <v>11332</v>
      </c>
      <c r="C307" t="s">
        <v>11333</v>
      </c>
      <c r="D307" t="s">
        <v>11334</v>
      </c>
      <c r="E307">
        <v>510</v>
      </c>
      <c r="F307">
        <v>3</v>
      </c>
      <c r="G307">
        <v>-1</v>
      </c>
      <c r="H307" t="s">
        <v>11335</v>
      </c>
      <c r="I307" t="s">
        <v>11336</v>
      </c>
      <c r="J307">
        <v>369</v>
      </c>
      <c r="K307">
        <v>3</v>
      </c>
      <c r="L307">
        <v>-1</v>
      </c>
      <c r="M307" t="s">
        <v>11337</v>
      </c>
      <c r="N307" t="s">
        <v>11953</v>
      </c>
      <c r="O307" t="s">
        <v>11339</v>
      </c>
      <c r="P307" t="s">
        <v>11954</v>
      </c>
    </row>
    <row r="308" spans="1:16" x14ac:dyDescent="0.45">
      <c r="A308" t="s">
        <v>11952</v>
      </c>
      <c r="B308" t="s">
        <v>11332</v>
      </c>
      <c r="C308" t="s">
        <v>11333</v>
      </c>
      <c r="D308" t="s">
        <v>11334</v>
      </c>
      <c r="E308">
        <v>364</v>
      </c>
      <c r="F308">
        <v>3</v>
      </c>
      <c r="G308">
        <v>-1</v>
      </c>
      <c r="H308" t="s">
        <v>11335</v>
      </c>
      <c r="I308" t="s">
        <v>11342</v>
      </c>
      <c r="J308">
        <v>744</v>
      </c>
      <c r="K308">
        <v>5</v>
      </c>
      <c r="L308">
        <v>-1</v>
      </c>
      <c r="M308" t="s">
        <v>11337</v>
      </c>
      <c r="N308" t="s">
        <v>11955</v>
      </c>
      <c r="O308" t="s">
        <v>11339</v>
      </c>
      <c r="P308" t="s">
        <v>11956</v>
      </c>
    </row>
    <row r="309" spans="1:16" x14ac:dyDescent="0.45">
      <c r="A309" t="s">
        <v>11952</v>
      </c>
      <c r="B309" t="s">
        <v>11332</v>
      </c>
      <c r="C309" t="s">
        <v>11333</v>
      </c>
      <c r="D309" t="s">
        <v>11334</v>
      </c>
      <c r="E309">
        <v>810</v>
      </c>
      <c r="F309">
        <v>5</v>
      </c>
      <c r="G309">
        <v>-1</v>
      </c>
      <c r="H309" t="s">
        <v>11335</v>
      </c>
      <c r="I309" t="s">
        <v>11336</v>
      </c>
      <c r="J309">
        <v>848</v>
      </c>
      <c r="K309">
        <v>6</v>
      </c>
      <c r="L309">
        <v>-1</v>
      </c>
      <c r="M309" t="s">
        <v>11337</v>
      </c>
      <c r="N309" t="s">
        <v>11955</v>
      </c>
      <c r="O309" t="s">
        <v>11339</v>
      </c>
      <c r="P309" t="s">
        <v>11523</v>
      </c>
    </row>
    <row r="310" spans="1:16" x14ac:dyDescent="0.45">
      <c r="A310" t="s">
        <v>11957</v>
      </c>
      <c r="B310" t="s">
        <v>11332</v>
      </c>
      <c r="C310" t="s">
        <v>11333</v>
      </c>
      <c r="D310" t="s">
        <v>11334</v>
      </c>
      <c r="E310">
        <v>228</v>
      </c>
      <c r="F310">
        <v>2</v>
      </c>
      <c r="G310">
        <v>-1</v>
      </c>
      <c r="H310" t="s">
        <v>11335</v>
      </c>
      <c r="I310" t="s">
        <v>11336</v>
      </c>
      <c r="J310">
        <v>73</v>
      </c>
      <c r="K310">
        <v>1</v>
      </c>
      <c r="L310">
        <v>-1</v>
      </c>
      <c r="M310" t="s">
        <v>11337</v>
      </c>
      <c r="N310" t="s">
        <v>11958</v>
      </c>
      <c r="O310" t="s">
        <v>11339</v>
      </c>
      <c r="P310" t="s">
        <v>11959</v>
      </c>
    </row>
    <row r="311" spans="1:16" x14ac:dyDescent="0.45">
      <c r="A311" t="s">
        <v>11957</v>
      </c>
      <c r="B311" t="s">
        <v>11332</v>
      </c>
      <c r="C311" t="s">
        <v>11333</v>
      </c>
      <c r="D311" t="s">
        <v>11334</v>
      </c>
      <c r="E311">
        <v>386</v>
      </c>
      <c r="F311">
        <v>3</v>
      </c>
      <c r="G311">
        <v>-1</v>
      </c>
      <c r="H311" t="s">
        <v>11335</v>
      </c>
      <c r="I311" t="s">
        <v>11336</v>
      </c>
      <c r="J311">
        <v>102</v>
      </c>
      <c r="K311">
        <v>1</v>
      </c>
      <c r="L311">
        <v>-1</v>
      </c>
      <c r="M311" t="s">
        <v>11337</v>
      </c>
      <c r="N311" t="s">
        <v>11960</v>
      </c>
      <c r="O311" t="s">
        <v>11339</v>
      </c>
      <c r="P311" t="s">
        <v>11750</v>
      </c>
    </row>
    <row r="312" spans="1:16" x14ac:dyDescent="0.45">
      <c r="A312" t="s">
        <v>11957</v>
      </c>
      <c r="B312" t="s">
        <v>11332</v>
      </c>
      <c r="C312" t="s">
        <v>11333</v>
      </c>
      <c r="D312" t="s">
        <v>11334</v>
      </c>
      <c r="E312">
        <v>157</v>
      </c>
      <c r="F312">
        <v>2</v>
      </c>
      <c r="G312">
        <v>-1</v>
      </c>
      <c r="H312" t="s">
        <v>11335</v>
      </c>
      <c r="I312" t="s">
        <v>11336</v>
      </c>
      <c r="J312">
        <v>126</v>
      </c>
      <c r="K312">
        <v>1</v>
      </c>
      <c r="L312">
        <v>-1</v>
      </c>
      <c r="M312" t="s">
        <v>11337</v>
      </c>
      <c r="N312" t="s">
        <v>11960</v>
      </c>
      <c r="O312" t="s">
        <v>11339</v>
      </c>
      <c r="P312" t="s">
        <v>11961</v>
      </c>
    </row>
    <row r="313" spans="1:16" x14ac:dyDescent="0.45">
      <c r="A313" t="s">
        <v>11957</v>
      </c>
      <c r="B313" t="s">
        <v>11332</v>
      </c>
      <c r="C313" t="s">
        <v>11333</v>
      </c>
      <c r="D313" t="s">
        <v>11334</v>
      </c>
      <c r="E313">
        <v>224</v>
      </c>
      <c r="F313">
        <v>2</v>
      </c>
      <c r="G313">
        <v>-1</v>
      </c>
      <c r="H313" t="s">
        <v>11335</v>
      </c>
      <c r="I313" t="s">
        <v>11342</v>
      </c>
      <c r="J313">
        <v>403</v>
      </c>
      <c r="K313">
        <v>3</v>
      </c>
      <c r="L313">
        <v>-1</v>
      </c>
      <c r="M313" t="s">
        <v>11337</v>
      </c>
      <c r="N313" t="s">
        <v>11960</v>
      </c>
      <c r="O313" t="s">
        <v>11339</v>
      </c>
      <c r="P313" t="s">
        <v>11962</v>
      </c>
    </row>
    <row r="314" spans="1:16" x14ac:dyDescent="0.45">
      <c r="A314" t="s">
        <v>11957</v>
      </c>
      <c r="B314" t="s">
        <v>11332</v>
      </c>
      <c r="C314" t="s">
        <v>11333</v>
      </c>
      <c r="D314" t="s">
        <v>11334</v>
      </c>
      <c r="E314">
        <v>386</v>
      </c>
      <c r="F314">
        <v>3</v>
      </c>
      <c r="G314">
        <v>-1</v>
      </c>
      <c r="H314" t="s">
        <v>11335</v>
      </c>
      <c r="I314" t="s">
        <v>11342</v>
      </c>
      <c r="J314">
        <v>310</v>
      </c>
      <c r="K314">
        <v>2</v>
      </c>
      <c r="L314">
        <v>-1</v>
      </c>
      <c r="M314" t="s">
        <v>11337</v>
      </c>
      <c r="N314" t="s">
        <v>11960</v>
      </c>
      <c r="O314" t="s">
        <v>11339</v>
      </c>
      <c r="P314" t="s">
        <v>11963</v>
      </c>
    </row>
    <row r="315" spans="1:16" x14ac:dyDescent="0.45">
      <c r="A315" t="s">
        <v>11964</v>
      </c>
      <c r="B315" t="s">
        <v>11332</v>
      </c>
      <c r="C315" t="s">
        <v>11333</v>
      </c>
      <c r="D315" t="s">
        <v>11334</v>
      </c>
      <c r="E315">
        <v>3</v>
      </c>
      <c r="F315">
        <v>0</v>
      </c>
      <c r="G315">
        <v>-1</v>
      </c>
      <c r="H315" t="s">
        <v>11335</v>
      </c>
      <c r="I315" t="s">
        <v>11336</v>
      </c>
      <c r="J315">
        <v>893</v>
      </c>
      <c r="K315">
        <v>6</v>
      </c>
      <c r="L315">
        <v>-1</v>
      </c>
      <c r="M315" t="s">
        <v>11337</v>
      </c>
      <c r="N315" t="s">
        <v>11965</v>
      </c>
      <c r="O315" t="s">
        <v>11339</v>
      </c>
      <c r="P315" t="s">
        <v>11966</v>
      </c>
    </row>
    <row r="316" spans="1:16" x14ac:dyDescent="0.45">
      <c r="A316" t="s">
        <v>11964</v>
      </c>
      <c r="B316" t="s">
        <v>11332</v>
      </c>
      <c r="C316" t="s">
        <v>11333</v>
      </c>
      <c r="D316" t="s">
        <v>11334</v>
      </c>
      <c r="E316">
        <v>794</v>
      </c>
      <c r="F316">
        <v>5</v>
      </c>
      <c r="G316">
        <v>-1</v>
      </c>
      <c r="H316" t="s">
        <v>11335</v>
      </c>
      <c r="I316" t="s">
        <v>11336</v>
      </c>
      <c r="J316">
        <v>256</v>
      </c>
      <c r="K316">
        <v>2</v>
      </c>
      <c r="L316">
        <v>-1</v>
      </c>
      <c r="M316" t="s">
        <v>11337</v>
      </c>
      <c r="N316" t="s">
        <v>11965</v>
      </c>
      <c r="O316" t="s">
        <v>11339</v>
      </c>
      <c r="P316" t="s">
        <v>11967</v>
      </c>
    </row>
    <row r="317" spans="1:16" x14ac:dyDescent="0.45">
      <c r="A317" t="s">
        <v>11964</v>
      </c>
      <c r="B317" t="s">
        <v>11332</v>
      </c>
      <c r="C317" t="s">
        <v>11333</v>
      </c>
      <c r="D317" t="s">
        <v>11334</v>
      </c>
      <c r="E317">
        <v>452</v>
      </c>
      <c r="F317">
        <v>3</v>
      </c>
      <c r="G317">
        <v>-1</v>
      </c>
      <c r="H317" t="s">
        <v>11335</v>
      </c>
      <c r="I317" t="s">
        <v>11342</v>
      </c>
      <c r="J317">
        <v>689</v>
      </c>
      <c r="K317">
        <v>4</v>
      </c>
      <c r="L317">
        <v>-1</v>
      </c>
      <c r="M317" t="s">
        <v>11337</v>
      </c>
      <c r="N317" t="s">
        <v>11965</v>
      </c>
      <c r="O317" t="s">
        <v>11339</v>
      </c>
      <c r="P317" t="s">
        <v>11968</v>
      </c>
    </row>
    <row r="318" spans="1:16" x14ac:dyDescent="0.45">
      <c r="A318" t="s">
        <v>11969</v>
      </c>
      <c r="B318" t="s">
        <v>11332</v>
      </c>
      <c r="C318" t="s">
        <v>11333</v>
      </c>
      <c r="D318" t="s">
        <v>11334</v>
      </c>
      <c r="E318">
        <v>542</v>
      </c>
      <c r="F318">
        <v>4</v>
      </c>
      <c r="G318">
        <v>-1</v>
      </c>
      <c r="H318" t="s">
        <v>11335</v>
      </c>
      <c r="I318" t="s">
        <v>11336</v>
      </c>
      <c r="J318">
        <v>637</v>
      </c>
      <c r="K318">
        <v>4</v>
      </c>
      <c r="L318">
        <v>-1</v>
      </c>
      <c r="M318" t="s">
        <v>11337</v>
      </c>
      <c r="N318" t="s">
        <v>11970</v>
      </c>
      <c r="O318" t="s">
        <v>11339</v>
      </c>
      <c r="P318" t="s">
        <v>11971</v>
      </c>
    </row>
    <row r="319" spans="1:16" x14ac:dyDescent="0.45">
      <c r="A319" t="s">
        <v>11969</v>
      </c>
      <c r="B319" t="s">
        <v>11332</v>
      </c>
      <c r="C319" t="s">
        <v>11333</v>
      </c>
      <c r="D319" t="s">
        <v>11334</v>
      </c>
      <c r="E319">
        <v>718</v>
      </c>
      <c r="F319">
        <v>5</v>
      </c>
      <c r="G319">
        <v>-1</v>
      </c>
      <c r="H319" t="s">
        <v>11335</v>
      </c>
      <c r="I319" t="s">
        <v>11342</v>
      </c>
      <c r="J319">
        <v>752</v>
      </c>
      <c r="K319">
        <v>5</v>
      </c>
      <c r="L319">
        <v>-1</v>
      </c>
      <c r="M319" t="s">
        <v>11337</v>
      </c>
      <c r="N319" t="s">
        <v>11970</v>
      </c>
      <c r="O319" t="s">
        <v>11339</v>
      </c>
      <c r="P319" t="s">
        <v>11972</v>
      </c>
    </row>
    <row r="320" spans="1:16" x14ac:dyDescent="0.45">
      <c r="A320" t="s">
        <v>11973</v>
      </c>
      <c r="B320" t="s">
        <v>11332</v>
      </c>
      <c r="C320" t="s">
        <v>11333</v>
      </c>
      <c r="D320" t="s">
        <v>11334</v>
      </c>
      <c r="E320">
        <v>800</v>
      </c>
      <c r="F320">
        <v>5</v>
      </c>
      <c r="G320">
        <v>-1</v>
      </c>
      <c r="H320" t="s">
        <v>11335</v>
      </c>
      <c r="I320" t="s">
        <v>11336</v>
      </c>
      <c r="J320">
        <v>354</v>
      </c>
      <c r="K320">
        <v>2</v>
      </c>
      <c r="L320">
        <v>-1</v>
      </c>
      <c r="M320" t="s">
        <v>11337</v>
      </c>
      <c r="N320" t="s">
        <v>11974</v>
      </c>
      <c r="O320" t="s">
        <v>11339</v>
      </c>
      <c r="P320" t="s">
        <v>11742</v>
      </c>
    </row>
    <row r="321" spans="1:16" x14ac:dyDescent="0.45">
      <c r="A321" t="s">
        <v>11975</v>
      </c>
      <c r="B321" t="s">
        <v>11332</v>
      </c>
      <c r="C321" t="s">
        <v>11333</v>
      </c>
      <c r="D321" t="s">
        <v>11334</v>
      </c>
      <c r="E321">
        <v>80</v>
      </c>
      <c r="F321">
        <v>1</v>
      </c>
      <c r="G321">
        <v>-1</v>
      </c>
      <c r="H321" t="s">
        <v>11335</v>
      </c>
      <c r="I321" t="s">
        <v>11336</v>
      </c>
      <c r="J321">
        <v>511</v>
      </c>
      <c r="K321">
        <v>3</v>
      </c>
      <c r="L321">
        <v>-1</v>
      </c>
      <c r="M321" t="s">
        <v>11337</v>
      </c>
      <c r="N321" t="s">
        <v>11976</v>
      </c>
      <c r="O321" t="s">
        <v>11339</v>
      </c>
      <c r="P321" t="s">
        <v>11977</v>
      </c>
    </row>
    <row r="322" spans="1:16" x14ac:dyDescent="0.45">
      <c r="A322" t="s">
        <v>11975</v>
      </c>
      <c r="B322" t="s">
        <v>11332</v>
      </c>
      <c r="C322" t="s">
        <v>11333</v>
      </c>
      <c r="D322" t="s">
        <v>11334</v>
      </c>
      <c r="E322">
        <v>123</v>
      </c>
      <c r="F322">
        <v>1</v>
      </c>
      <c r="G322">
        <v>-1</v>
      </c>
      <c r="H322" t="s">
        <v>11335</v>
      </c>
      <c r="I322" t="s">
        <v>11336</v>
      </c>
      <c r="J322">
        <v>99</v>
      </c>
      <c r="K322">
        <v>1</v>
      </c>
      <c r="L322">
        <v>-1</v>
      </c>
      <c r="M322" t="s">
        <v>11337</v>
      </c>
      <c r="N322" t="s">
        <v>11976</v>
      </c>
      <c r="O322" t="s">
        <v>11339</v>
      </c>
      <c r="P322" t="s">
        <v>11416</v>
      </c>
    </row>
    <row r="323" spans="1:16" x14ac:dyDescent="0.45">
      <c r="A323" t="s">
        <v>11975</v>
      </c>
      <c r="B323" t="s">
        <v>11332</v>
      </c>
      <c r="C323" t="s">
        <v>11333</v>
      </c>
      <c r="D323" t="s">
        <v>11334</v>
      </c>
      <c r="E323">
        <v>688</v>
      </c>
      <c r="F323">
        <v>4</v>
      </c>
      <c r="G323">
        <v>-1</v>
      </c>
      <c r="H323" t="s">
        <v>11335</v>
      </c>
      <c r="I323" t="s">
        <v>11336</v>
      </c>
      <c r="J323">
        <v>99</v>
      </c>
      <c r="K323">
        <v>1</v>
      </c>
      <c r="L323">
        <v>-1</v>
      </c>
      <c r="M323" t="s">
        <v>11337</v>
      </c>
      <c r="N323" t="s">
        <v>11976</v>
      </c>
      <c r="O323" t="s">
        <v>11339</v>
      </c>
      <c r="P323" t="s">
        <v>11978</v>
      </c>
    </row>
    <row r="324" spans="1:16" x14ac:dyDescent="0.45">
      <c r="A324" t="s">
        <v>11979</v>
      </c>
      <c r="B324" t="s">
        <v>11332</v>
      </c>
      <c r="C324" t="s">
        <v>11333</v>
      </c>
      <c r="D324" t="s">
        <v>11334</v>
      </c>
      <c r="E324">
        <v>109</v>
      </c>
      <c r="F324">
        <v>1</v>
      </c>
      <c r="G324">
        <v>-1</v>
      </c>
      <c r="H324" t="s">
        <v>11335</v>
      </c>
      <c r="I324" t="s">
        <v>11336</v>
      </c>
      <c r="J324">
        <v>467</v>
      </c>
      <c r="K324">
        <v>3</v>
      </c>
      <c r="L324">
        <v>-1</v>
      </c>
      <c r="M324" t="s">
        <v>11337</v>
      </c>
      <c r="N324" t="s">
        <v>11980</v>
      </c>
      <c r="O324" t="s">
        <v>11339</v>
      </c>
      <c r="P324" t="s">
        <v>11941</v>
      </c>
    </row>
    <row r="325" spans="1:16" x14ac:dyDescent="0.45">
      <c r="A325" t="s">
        <v>11979</v>
      </c>
      <c r="B325" t="s">
        <v>11332</v>
      </c>
      <c r="C325" t="s">
        <v>11333</v>
      </c>
      <c r="D325" t="s">
        <v>11334</v>
      </c>
      <c r="E325">
        <v>202</v>
      </c>
      <c r="F325">
        <v>2</v>
      </c>
      <c r="G325">
        <v>-1</v>
      </c>
      <c r="H325" t="s">
        <v>11335</v>
      </c>
      <c r="I325" t="s">
        <v>11357</v>
      </c>
      <c r="J325">
        <v>667</v>
      </c>
      <c r="K325">
        <v>4</v>
      </c>
      <c r="L325">
        <v>-1</v>
      </c>
      <c r="M325" t="s">
        <v>11337</v>
      </c>
      <c r="N325" t="s">
        <v>11980</v>
      </c>
      <c r="O325" t="s">
        <v>11339</v>
      </c>
      <c r="P325" t="s">
        <v>11743</v>
      </c>
    </row>
    <row r="326" spans="1:16" x14ac:dyDescent="0.45">
      <c r="A326" t="s">
        <v>11981</v>
      </c>
      <c r="B326" t="s">
        <v>11332</v>
      </c>
      <c r="C326" t="s">
        <v>11333</v>
      </c>
      <c r="D326" t="s">
        <v>11334</v>
      </c>
      <c r="E326">
        <v>161</v>
      </c>
      <c r="F326">
        <v>2</v>
      </c>
      <c r="G326">
        <v>-1</v>
      </c>
      <c r="H326" t="s">
        <v>11335</v>
      </c>
      <c r="I326" t="s">
        <v>11342</v>
      </c>
      <c r="J326">
        <v>375</v>
      </c>
      <c r="K326">
        <v>3</v>
      </c>
      <c r="L326">
        <v>-1</v>
      </c>
      <c r="M326" t="s">
        <v>11337</v>
      </c>
      <c r="N326" t="s">
        <v>11982</v>
      </c>
      <c r="O326" t="s">
        <v>11339</v>
      </c>
      <c r="P326" t="s">
        <v>11983</v>
      </c>
    </row>
    <row r="327" spans="1:16" x14ac:dyDescent="0.45">
      <c r="A327" t="s">
        <v>11981</v>
      </c>
      <c r="B327" t="s">
        <v>11332</v>
      </c>
      <c r="C327" t="s">
        <v>11333</v>
      </c>
      <c r="D327" t="s">
        <v>11334</v>
      </c>
      <c r="E327">
        <v>252</v>
      </c>
      <c r="F327">
        <v>2</v>
      </c>
      <c r="G327">
        <v>-1</v>
      </c>
      <c r="H327" t="s">
        <v>11335</v>
      </c>
      <c r="I327" t="s">
        <v>11336</v>
      </c>
      <c r="J327">
        <v>888</v>
      </c>
      <c r="K327">
        <v>6</v>
      </c>
      <c r="L327">
        <v>-1</v>
      </c>
      <c r="M327" t="s">
        <v>11337</v>
      </c>
      <c r="N327" t="s">
        <v>11982</v>
      </c>
      <c r="O327" t="s">
        <v>11339</v>
      </c>
      <c r="P327" t="s">
        <v>11984</v>
      </c>
    </row>
    <row r="328" spans="1:16" x14ac:dyDescent="0.45">
      <c r="A328" t="s">
        <v>11985</v>
      </c>
      <c r="B328" t="s">
        <v>11332</v>
      </c>
      <c r="C328" t="s">
        <v>11333</v>
      </c>
      <c r="D328" t="s">
        <v>11334</v>
      </c>
      <c r="E328">
        <v>387</v>
      </c>
      <c r="F328">
        <v>3</v>
      </c>
      <c r="G328">
        <v>-1</v>
      </c>
      <c r="H328" t="s">
        <v>11335</v>
      </c>
      <c r="I328" t="s">
        <v>11336</v>
      </c>
      <c r="J328">
        <v>613</v>
      </c>
      <c r="K328">
        <v>4</v>
      </c>
      <c r="L328">
        <v>-1</v>
      </c>
      <c r="M328" t="s">
        <v>11337</v>
      </c>
      <c r="N328" t="s">
        <v>11986</v>
      </c>
      <c r="O328" t="s">
        <v>11339</v>
      </c>
      <c r="P328" t="s">
        <v>11541</v>
      </c>
    </row>
    <row r="329" spans="1:16" x14ac:dyDescent="0.45">
      <c r="A329" t="s">
        <v>11987</v>
      </c>
      <c r="B329" t="s">
        <v>11332</v>
      </c>
      <c r="C329" t="s">
        <v>11333</v>
      </c>
      <c r="D329" t="s">
        <v>11334</v>
      </c>
      <c r="E329">
        <v>685</v>
      </c>
      <c r="F329">
        <v>4</v>
      </c>
      <c r="G329">
        <v>-1</v>
      </c>
      <c r="H329" t="s">
        <v>11335</v>
      </c>
      <c r="I329" t="s">
        <v>11336</v>
      </c>
      <c r="J329">
        <v>467</v>
      </c>
      <c r="K329">
        <v>3</v>
      </c>
      <c r="L329">
        <v>-1</v>
      </c>
      <c r="M329" t="s">
        <v>11337</v>
      </c>
      <c r="N329" t="s">
        <v>11988</v>
      </c>
      <c r="O329" t="s">
        <v>11339</v>
      </c>
      <c r="P329" t="s">
        <v>11989</v>
      </c>
    </row>
    <row r="330" spans="1:16" x14ac:dyDescent="0.45">
      <c r="A330" t="s">
        <v>11987</v>
      </c>
      <c r="B330" t="s">
        <v>11332</v>
      </c>
      <c r="C330" t="s">
        <v>11333</v>
      </c>
      <c r="D330" t="s">
        <v>11334</v>
      </c>
      <c r="E330">
        <v>523</v>
      </c>
      <c r="F330">
        <v>3</v>
      </c>
      <c r="G330">
        <v>-1</v>
      </c>
      <c r="H330" t="s">
        <v>11335</v>
      </c>
      <c r="I330" t="s">
        <v>11357</v>
      </c>
      <c r="J330">
        <v>505</v>
      </c>
      <c r="K330">
        <v>3</v>
      </c>
      <c r="L330">
        <v>-1</v>
      </c>
      <c r="M330" t="s">
        <v>11337</v>
      </c>
      <c r="N330" t="s">
        <v>11988</v>
      </c>
      <c r="O330" t="s">
        <v>11339</v>
      </c>
      <c r="P330" t="s">
        <v>11878</v>
      </c>
    </row>
    <row r="331" spans="1:16" x14ac:dyDescent="0.45">
      <c r="A331" t="s">
        <v>11990</v>
      </c>
      <c r="B331" t="s">
        <v>11332</v>
      </c>
      <c r="C331" t="s">
        <v>11333</v>
      </c>
      <c r="D331" t="s">
        <v>11334</v>
      </c>
      <c r="E331">
        <v>198</v>
      </c>
      <c r="F331">
        <v>2</v>
      </c>
      <c r="G331">
        <v>-1</v>
      </c>
      <c r="H331" t="s">
        <v>11335</v>
      </c>
      <c r="I331" t="s">
        <v>11342</v>
      </c>
      <c r="J331">
        <v>958</v>
      </c>
      <c r="K331">
        <v>8</v>
      </c>
      <c r="L331">
        <v>-1</v>
      </c>
      <c r="M331" t="s">
        <v>11337</v>
      </c>
      <c r="N331" t="s">
        <v>11991</v>
      </c>
      <c r="O331" t="s">
        <v>11339</v>
      </c>
      <c r="P331" t="s">
        <v>11992</v>
      </c>
    </row>
    <row r="332" spans="1:16" x14ac:dyDescent="0.45">
      <c r="A332" t="s">
        <v>11990</v>
      </c>
      <c r="B332" t="s">
        <v>11332</v>
      </c>
      <c r="C332" t="s">
        <v>11333</v>
      </c>
      <c r="D332" t="s">
        <v>11334</v>
      </c>
      <c r="E332">
        <v>288</v>
      </c>
      <c r="F332">
        <v>2</v>
      </c>
      <c r="G332">
        <v>-1</v>
      </c>
      <c r="H332" t="s">
        <v>11335</v>
      </c>
      <c r="I332" t="s">
        <v>11342</v>
      </c>
      <c r="J332">
        <v>964</v>
      </c>
      <c r="K332">
        <v>8</v>
      </c>
      <c r="L332">
        <v>-1</v>
      </c>
      <c r="M332" t="s">
        <v>11337</v>
      </c>
      <c r="N332" t="s">
        <v>11991</v>
      </c>
      <c r="O332" t="s">
        <v>11339</v>
      </c>
      <c r="P332" t="s">
        <v>11993</v>
      </c>
    </row>
    <row r="333" spans="1:16" x14ac:dyDescent="0.45">
      <c r="A333" t="s">
        <v>11990</v>
      </c>
      <c r="B333" t="s">
        <v>11332</v>
      </c>
      <c r="C333" t="s">
        <v>11333</v>
      </c>
      <c r="D333" t="s">
        <v>11334</v>
      </c>
      <c r="E333">
        <v>619</v>
      </c>
      <c r="F333">
        <v>4</v>
      </c>
      <c r="G333">
        <v>-1</v>
      </c>
      <c r="H333" t="s">
        <v>11335</v>
      </c>
      <c r="I333" t="s">
        <v>11336</v>
      </c>
      <c r="J333">
        <v>661</v>
      </c>
      <c r="K333">
        <v>4</v>
      </c>
      <c r="L333">
        <v>-1</v>
      </c>
      <c r="M333" t="s">
        <v>11337</v>
      </c>
      <c r="N333" t="s">
        <v>11991</v>
      </c>
      <c r="O333" t="s">
        <v>11339</v>
      </c>
      <c r="P333" t="s">
        <v>11994</v>
      </c>
    </row>
    <row r="334" spans="1:16" x14ac:dyDescent="0.45">
      <c r="A334" t="s">
        <v>11990</v>
      </c>
      <c r="B334" t="s">
        <v>11332</v>
      </c>
      <c r="C334" t="s">
        <v>11333</v>
      </c>
      <c r="D334" t="s">
        <v>11334</v>
      </c>
      <c r="E334">
        <v>32</v>
      </c>
      <c r="F334">
        <v>0</v>
      </c>
      <c r="G334">
        <v>-1</v>
      </c>
      <c r="H334" t="s">
        <v>11335</v>
      </c>
      <c r="I334" t="s">
        <v>11336</v>
      </c>
      <c r="J334">
        <v>583</v>
      </c>
      <c r="K334">
        <v>4</v>
      </c>
      <c r="L334">
        <v>-1</v>
      </c>
      <c r="M334" t="s">
        <v>11337</v>
      </c>
      <c r="N334" t="s">
        <v>11995</v>
      </c>
      <c r="O334" t="s">
        <v>11339</v>
      </c>
      <c r="P334" t="s">
        <v>11996</v>
      </c>
    </row>
    <row r="335" spans="1:16" x14ac:dyDescent="0.45">
      <c r="A335" t="s">
        <v>11990</v>
      </c>
      <c r="B335" t="s">
        <v>11332</v>
      </c>
      <c r="C335" t="s">
        <v>11333</v>
      </c>
      <c r="D335" t="s">
        <v>11334</v>
      </c>
      <c r="E335">
        <v>316</v>
      </c>
      <c r="F335">
        <v>2</v>
      </c>
      <c r="G335">
        <v>-1</v>
      </c>
      <c r="H335" t="s">
        <v>11335</v>
      </c>
      <c r="I335" t="s">
        <v>11342</v>
      </c>
      <c r="J335">
        <v>666</v>
      </c>
      <c r="K335">
        <v>4</v>
      </c>
      <c r="L335">
        <v>-1</v>
      </c>
      <c r="M335" t="s">
        <v>11337</v>
      </c>
      <c r="N335" t="s">
        <v>11995</v>
      </c>
      <c r="O335" t="s">
        <v>11339</v>
      </c>
      <c r="P335" t="s">
        <v>11723</v>
      </c>
    </row>
    <row r="336" spans="1:16" x14ac:dyDescent="0.45">
      <c r="A336" t="s">
        <v>11990</v>
      </c>
      <c r="B336" t="s">
        <v>11332</v>
      </c>
      <c r="C336" t="s">
        <v>11333</v>
      </c>
      <c r="D336" t="s">
        <v>11334</v>
      </c>
      <c r="E336">
        <v>804</v>
      </c>
      <c r="F336">
        <v>5</v>
      </c>
      <c r="G336">
        <v>-1</v>
      </c>
      <c r="H336" t="s">
        <v>11335</v>
      </c>
      <c r="I336" t="s">
        <v>11336</v>
      </c>
      <c r="J336">
        <v>505</v>
      </c>
      <c r="K336">
        <v>3</v>
      </c>
      <c r="L336">
        <v>-1</v>
      </c>
      <c r="M336" t="s">
        <v>11337</v>
      </c>
      <c r="N336" t="s">
        <v>11995</v>
      </c>
      <c r="O336" t="s">
        <v>11339</v>
      </c>
      <c r="P336" t="s">
        <v>11997</v>
      </c>
    </row>
    <row r="337" spans="1:16" x14ac:dyDescent="0.45">
      <c r="A337" t="s">
        <v>11990</v>
      </c>
      <c r="B337" t="s">
        <v>11332</v>
      </c>
      <c r="C337" t="s">
        <v>11333</v>
      </c>
      <c r="D337" t="s">
        <v>11334</v>
      </c>
      <c r="E337">
        <v>596</v>
      </c>
      <c r="F337">
        <v>4</v>
      </c>
      <c r="G337">
        <v>-1</v>
      </c>
      <c r="H337" t="s">
        <v>11335</v>
      </c>
      <c r="I337" t="s">
        <v>11336</v>
      </c>
      <c r="J337">
        <v>819</v>
      </c>
      <c r="K337">
        <v>5</v>
      </c>
      <c r="L337">
        <v>-1</v>
      </c>
      <c r="M337" t="s">
        <v>11337</v>
      </c>
      <c r="N337" t="s">
        <v>11995</v>
      </c>
      <c r="O337" t="s">
        <v>11339</v>
      </c>
      <c r="P337" t="s">
        <v>11921</v>
      </c>
    </row>
    <row r="338" spans="1:16" x14ac:dyDescent="0.45">
      <c r="A338" t="s">
        <v>11998</v>
      </c>
      <c r="B338" t="s">
        <v>11332</v>
      </c>
      <c r="C338" t="s">
        <v>11333</v>
      </c>
      <c r="D338" t="s">
        <v>11334</v>
      </c>
      <c r="E338">
        <v>943</v>
      </c>
      <c r="F338">
        <v>7</v>
      </c>
      <c r="G338">
        <v>-1</v>
      </c>
      <c r="H338" t="s">
        <v>11335</v>
      </c>
      <c r="I338" t="s">
        <v>11336</v>
      </c>
      <c r="J338">
        <v>73</v>
      </c>
      <c r="K338">
        <v>1</v>
      </c>
      <c r="L338">
        <v>-1</v>
      </c>
      <c r="M338" t="s">
        <v>11337</v>
      </c>
      <c r="N338" t="s">
        <v>11999</v>
      </c>
      <c r="O338" t="s">
        <v>11339</v>
      </c>
      <c r="P338" t="s">
        <v>12000</v>
      </c>
    </row>
    <row r="339" spans="1:16" x14ac:dyDescent="0.45">
      <c r="A339" t="s">
        <v>11998</v>
      </c>
      <c r="B339" t="s">
        <v>11332</v>
      </c>
      <c r="C339" t="s">
        <v>11333</v>
      </c>
      <c r="D339" t="s">
        <v>11334</v>
      </c>
      <c r="E339">
        <v>773</v>
      </c>
      <c r="F339">
        <v>5</v>
      </c>
      <c r="G339">
        <v>-1</v>
      </c>
      <c r="H339" t="s">
        <v>11335</v>
      </c>
      <c r="I339" t="s">
        <v>11336</v>
      </c>
      <c r="J339">
        <v>430</v>
      </c>
      <c r="K339">
        <v>3</v>
      </c>
      <c r="L339">
        <v>-1</v>
      </c>
      <c r="M339" t="s">
        <v>11337</v>
      </c>
      <c r="N339" t="s">
        <v>11999</v>
      </c>
      <c r="O339" t="s">
        <v>11339</v>
      </c>
      <c r="P339" t="s">
        <v>12001</v>
      </c>
    </row>
    <row r="340" spans="1:16" x14ac:dyDescent="0.45">
      <c r="A340" t="s">
        <v>12002</v>
      </c>
      <c r="B340" t="s">
        <v>11332</v>
      </c>
      <c r="C340" t="s">
        <v>11333</v>
      </c>
      <c r="D340" t="s">
        <v>11334</v>
      </c>
      <c r="E340">
        <v>112</v>
      </c>
      <c r="F340">
        <v>1</v>
      </c>
      <c r="G340">
        <v>-1</v>
      </c>
      <c r="H340" t="s">
        <v>11335</v>
      </c>
      <c r="I340" t="s">
        <v>11336</v>
      </c>
      <c r="J340">
        <v>828</v>
      </c>
      <c r="K340">
        <v>6</v>
      </c>
      <c r="L340">
        <v>-1</v>
      </c>
      <c r="M340" t="s">
        <v>11337</v>
      </c>
      <c r="N340" t="s">
        <v>12003</v>
      </c>
      <c r="O340" t="s">
        <v>11339</v>
      </c>
      <c r="P340" t="s">
        <v>12004</v>
      </c>
    </row>
    <row r="341" spans="1:16" x14ac:dyDescent="0.45">
      <c r="A341" t="s">
        <v>12002</v>
      </c>
      <c r="B341" t="s">
        <v>11332</v>
      </c>
      <c r="C341" t="s">
        <v>11333</v>
      </c>
      <c r="D341" t="s">
        <v>11334</v>
      </c>
      <c r="E341">
        <v>838</v>
      </c>
      <c r="F341">
        <v>6</v>
      </c>
      <c r="G341">
        <v>-1</v>
      </c>
      <c r="H341" t="s">
        <v>11335</v>
      </c>
      <c r="I341" t="s">
        <v>11342</v>
      </c>
      <c r="J341">
        <v>277</v>
      </c>
      <c r="K341">
        <v>2</v>
      </c>
      <c r="L341">
        <v>-1</v>
      </c>
      <c r="M341" t="s">
        <v>11337</v>
      </c>
      <c r="N341" t="s">
        <v>12003</v>
      </c>
      <c r="O341" t="s">
        <v>11339</v>
      </c>
      <c r="P341" t="s">
        <v>12005</v>
      </c>
    </row>
    <row r="342" spans="1:16" x14ac:dyDescent="0.45">
      <c r="A342" t="s">
        <v>12002</v>
      </c>
      <c r="B342" t="s">
        <v>11332</v>
      </c>
      <c r="C342" t="s">
        <v>11333</v>
      </c>
      <c r="D342" t="s">
        <v>11334</v>
      </c>
      <c r="E342">
        <v>705</v>
      </c>
      <c r="F342">
        <v>5</v>
      </c>
      <c r="G342">
        <v>-1</v>
      </c>
      <c r="H342" t="s">
        <v>11335</v>
      </c>
      <c r="I342" t="s">
        <v>11342</v>
      </c>
      <c r="J342">
        <v>447</v>
      </c>
      <c r="K342">
        <v>3</v>
      </c>
      <c r="L342">
        <v>-1</v>
      </c>
      <c r="M342" t="s">
        <v>11337</v>
      </c>
      <c r="N342" t="s">
        <v>12003</v>
      </c>
      <c r="O342" t="s">
        <v>11339</v>
      </c>
      <c r="P342" t="s">
        <v>12006</v>
      </c>
    </row>
    <row r="343" spans="1:16" x14ac:dyDescent="0.45">
      <c r="A343" t="s">
        <v>12002</v>
      </c>
      <c r="B343" t="s">
        <v>11332</v>
      </c>
      <c r="C343" t="s">
        <v>11333</v>
      </c>
      <c r="D343" t="s">
        <v>11334</v>
      </c>
      <c r="E343">
        <v>717</v>
      </c>
      <c r="F343">
        <v>5</v>
      </c>
      <c r="G343">
        <v>-1</v>
      </c>
      <c r="H343" t="s">
        <v>11335</v>
      </c>
      <c r="I343" t="s">
        <v>11342</v>
      </c>
      <c r="J343">
        <v>577</v>
      </c>
      <c r="K343">
        <v>4</v>
      </c>
      <c r="L343">
        <v>-1</v>
      </c>
      <c r="M343" t="s">
        <v>11337</v>
      </c>
      <c r="N343" t="s">
        <v>12003</v>
      </c>
      <c r="O343" t="s">
        <v>11339</v>
      </c>
      <c r="P343" t="s">
        <v>12007</v>
      </c>
    </row>
    <row r="344" spans="1:16" x14ac:dyDescent="0.45">
      <c r="A344" t="s">
        <v>12008</v>
      </c>
      <c r="B344" t="s">
        <v>11332</v>
      </c>
      <c r="C344" t="s">
        <v>11333</v>
      </c>
      <c r="D344" t="s">
        <v>11334</v>
      </c>
      <c r="E344">
        <v>43</v>
      </c>
      <c r="F344">
        <v>1</v>
      </c>
      <c r="G344">
        <v>-1</v>
      </c>
      <c r="H344" t="s">
        <v>11335</v>
      </c>
      <c r="I344" t="s">
        <v>11342</v>
      </c>
      <c r="J344">
        <v>958</v>
      </c>
      <c r="K344">
        <v>8</v>
      </c>
      <c r="L344">
        <v>-1</v>
      </c>
      <c r="M344" t="s">
        <v>11337</v>
      </c>
      <c r="N344" t="s">
        <v>12009</v>
      </c>
      <c r="O344" t="s">
        <v>11339</v>
      </c>
      <c r="P344" t="s">
        <v>12010</v>
      </c>
    </row>
    <row r="345" spans="1:16" x14ac:dyDescent="0.45">
      <c r="A345" t="s">
        <v>12008</v>
      </c>
      <c r="B345" t="s">
        <v>11332</v>
      </c>
      <c r="C345" t="s">
        <v>11333</v>
      </c>
      <c r="D345" t="s">
        <v>11334</v>
      </c>
      <c r="E345">
        <v>59</v>
      </c>
      <c r="F345">
        <v>1</v>
      </c>
      <c r="G345">
        <v>-1</v>
      </c>
      <c r="H345" t="s">
        <v>11335</v>
      </c>
      <c r="I345" t="s">
        <v>11342</v>
      </c>
      <c r="J345">
        <v>556</v>
      </c>
      <c r="K345">
        <v>4</v>
      </c>
      <c r="L345">
        <v>-1</v>
      </c>
      <c r="M345" t="s">
        <v>11337</v>
      </c>
      <c r="N345" t="s">
        <v>12009</v>
      </c>
      <c r="O345" t="s">
        <v>11339</v>
      </c>
      <c r="P345" t="s">
        <v>12011</v>
      </c>
    </row>
    <row r="346" spans="1:16" x14ac:dyDescent="0.45">
      <c r="A346" t="s">
        <v>12008</v>
      </c>
      <c r="B346" t="s">
        <v>11332</v>
      </c>
      <c r="C346" t="s">
        <v>11333</v>
      </c>
      <c r="D346" t="s">
        <v>11334</v>
      </c>
      <c r="E346">
        <v>274</v>
      </c>
      <c r="F346">
        <v>2</v>
      </c>
      <c r="G346">
        <v>-1</v>
      </c>
      <c r="H346" t="s">
        <v>11335</v>
      </c>
      <c r="I346" t="s">
        <v>11336</v>
      </c>
      <c r="J346">
        <v>583</v>
      </c>
      <c r="K346">
        <v>4</v>
      </c>
      <c r="L346">
        <v>-1</v>
      </c>
      <c r="M346" t="s">
        <v>11337</v>
      </c>
      <c r="N346" t="s">
        <v>12009</v>
      </c>
      <c r="O346" t="s">
        <v>11339</v>
      </c>
      <c r="P346" t="s">
        <v>12012</v>
      </c>
    </row>
    <row r="347" spans="1:16" x14ac:dyDescent="0.45">
      <c r="A347" t="s">
        <v>12008</v>
      </c>
      <c r="B347" t="s">
        <v>11332</v>
      </c>
      <c r="C347" t="s">
        <v>11333</v>
      </c>
      <c r="D347" t="s">
        <v>11334</v>
      </c>
      <c r="E347">
        <v>837</v>
      </c>
      <c r="F347">
        <v>6</v>
      </c>
      <c r="G347">
        <v>-1</v>
      </c>
      <c r="H347" t="s">
        <v>11335</v>
      </c>
      <c r="I347" t="s">
        <v>11336</v>
      </c>
      <c r="J347">
        <v>543</v>
      </c>
      <c r="K347">
        <v>4</v>
      </c>
      <c r="L347">
        <v>-1</v>
      </c>
      <c r="M347" t="s">
        <v>11337</v>
      </c>
      <c r="N347" t="s">
        <v>12009</v>
      </c>
      <c r="O347" t="s">
        <v>11339</v>
      </c>
      <c r="P347" t="s">
        <v>12013</v>
      </c>
    </row>
    <row r="348" spans="1:16" x14ac:dyDescent="0.45">
      <c r="A348" t="s">
        <v>12008</v>
      </c>
      <c r="B348" t="s">
        <v>11332</v>
      </c>
      <c r="C348" t="s">
        <v>11333</v>
      </c>
      <c r="D348" t="s">
        <v>11334</v>
      </c>
      <c r="E348">
        <v>876</v>
      </c>
      <c r="F348">
        <v>6</v>
      </c>
      <c r="G348">
        <v>-1</v>
      </c>
      <c r="H348" t="s">
        <v>11335</v>
      </c>
      <c r="I348" t="s">
        <v>11342</v>
      </c>
      <c r="J348">
        <v>637</v>
      </c>
      <c r="K348">
        <v>4</v>
      </c>
      <c r="L348">
        <v>-1</v>
      </c>
      <c r="M348" t="s">
        <v>11337</v>
      </c>
      <c r="N348" t="s">
        <v>12009</v>
      </c>
      <c r="O348" t="s">
        <v>11339</v>
      </c>
      <c r="P348" t="s">
        <v>12014</v>
      </c>
    </row>
    <row r="349" spans="1:16" x14ac:dyDescent="0.45">
      <c r="A349" t="s">
        <v>12015</v>
      </c>
      <c r="B349" t="s">
        <v>11332</v>
      </c>
      <c r="C349" t="s">
        <v>11333</v>
      </c>
      <c r="D349" t="s">
        <v>11334</v>
      </c>
      <c r="E349">
        <v>404</v>
      </c>
      <c r="F349">
        <v>3</v>
      </c>
      <c r="G349">
        <v>-1</v>
      </c>
      <c r="H349" t="s">
        <v>11335</v>
      </c>
      <c r="I349" t="s">
        <v>11342</v>
      </c>
      <c r="J349">
        <v>666</v>
      </c>
      <c r="K349">
        <v>4</v>
      </c>
      <c r="L349">
        <v>-1</v>
      </c>
      <c r="M349" t="s">
        <v>11337</v>
      </c>
      <c r="N349" t="s">
        <v>12016</v>
      </c>
      <c r="O349" t="s">
        <v>11339</v>
      </c>
      <c r="P349" t="s">
        <v>12017</v>
      </c>
    </row>
    <row r="350" spans="1:16" x14ac:dyDescent="0.45">
      <c r="A350" t="s">
        <v>12015</v>
      </c>
      <c r="B350" t="s">
        <v>11332</v>
      </c>
      <c r="C350" t="s">
        <v>11333</v>
      </c>
      <c r="D350" t="s">
        <v>11334</v>
      </c>
      <c r="E350">
        <v>421</v>
      </c>
      <c r="F350">
        <v>3</v>
      </c>
      <c r="G350">
        <v>-1</v>
      </c>
      <c r="H350" t="s">
        <v>11335</v>
      </c>
      <c r="I350" t="s">
        <v>11357</v>
      </c>
      <c r="J350">
        <v>822</v>
      </c>
      <c r="K350">
        <v>6</v>
      </c>
      <c r="L350">
        <v>-1</v>
      </c>
      <c r="M350" t="s">
        <v>11337</v>
      </c>
      <c r="N350" t="s">
        <v>12016</v>
      </c>
      <c r="O350" t="s">
        <v>11339</v>
      </c>
      <c r="P350" t="s">
        <v>12018</v>
      </c>
    </row>
    <row r="351" spans="1:16" x14ac:dyDescent="0.45">
      <c r="A351" t="s">
        <v>12019</v>
      </c>
      <c r="B351" t="s">
        <v>11332</v>
      </c>
      <c r="C351" t="s">
        <v>11333</v>
      </c>
      <c r="D351" t="s">
        <v>11334</v>
      </c>
      <c r="E351">
        <v>266</v>
      </c>
      <c r="F351">
        <v>2</v>
      </c>
      <c r="G351">
        <v>-1</v>
      </c>
      <c r="H351" t="s">
        <v>11335</v>
      </c>
      <c r="I351" t="s">
        <v>11336</v>
      </c>
      <c r="J351">
        <v>102</v>
      </c>
      <c r="K351">
        <v>1</v>
      </c>
      <c r="L351">
        <v>-1</v>
      </c>
      <c r="M351" t="s">
        <v>11337</v>
      </c>
      <c r="N351" t="s">
        <v>12020</v>
      </c>
      <c r="O351" t="s">
        <v>11339</v>
      </c>
      <c r="P351" t="s">
        <v>12021</v>
      </c>
    </row>
    <row r="352" spans="1:16" x14ac:dyDescent="0.45">
      <c r="A352" t="s">
        <v>12019</v>
      </c>
      <c r="B352" t="s">
        <v>11332</v>
      </c>
      <c r="C352" t="s">
        <v>11333</v>
      </c>
      <c r="D352" t="s">
        <v>11334</v>
      </c>
      <c r="E352">
        <v>538</v>
      </c>
      <c r="F352">
        <v>3</v>
      </c>
      <c r="G352">
        <v>-1</v>
      </c>
      <c r="H352" t="s">
        <v>11335</v>
      </c>
      <c r="I352" t="s">
        <v>11336</v>
      </c>
      <c r="J352">
        <v>819</v>
      </c>
      <c r="K352">
        <v>5</v>
      </c>
      <c r="L352">
        <v>-1</v>
      </c>
      <c r="M352" t="s">
        <v>11337</v>
      </c>
      <c r="N352" t="s">
        <v>12020</v>
      </c>
      <c r="O352" t="s">
        <v>11339</v>
      </c>
      <c r="P352" t="s">
        <v>11887</v>
      </c>
    </row>
    <row r="353" spans="1:16" x14ac:dyDescent="0.45">
      <c r="A353" t="s">
        <v>12022</v>
      </c>
      <c r="B353" t="s">
        <v>11332</v>
      </c>
      <c r="C353" t="s">
        <v>11333</v>
      </c>
      <c r="D353" t="s">
        <v>11334</v>
      </c>
      <c r="E353">
        <v>683</v>
      </c>
      <c r="F353">
        <v>4</v>
      </c>
      <c r="G353">
        <v>-1</v>
      </c>
      <c r="H353" t="s">
        <v>11335</v>
      </c>
      <c r="I353" t="s">
        <v>11342</v>
      </c>
      <c r="J353">
        <v>666</v>
      </c>
      <c r="K353">
        <v>4</v>
      </c>
      <c r="L353">
        <v>-1</v>
      </c>
      <c r="M353" t="s">
        <v>11337</v>
      </c>
      <c r="N353" t="s">
        <v>12023</v>
      </c>
      <c r="O353" t="s">
        <v>11339</v>
      </c>
      <c r="P353" t="s">
        <v>11978</v>
      </c>
    </row>
    <row r="354" spans="1:16" x14ac:dyDescent="0.45">
      <c r="A354" t="s">
        <v>12024</v>
      </c>
      <c r="B354" t="s">
        <v>11332</v>
      </c>
      <c r="C354" t="s">
        <v>11333</v>
      </c>
      <c r="D354" t="s">
        <v>11334</v>
      </c>
      <c r="E354">
        <v>976</v>
      </c>
      <c r="F354">
        <v>8</v>
      </c>
      <c r="G354">
        <v>-1</v>
      </c>
      <c r="H354" t="s">
        <v>11335</v>
      </c>
      <c r="I354" t="s">
        <v>11336</v>
      </c>
      <c r="J354">
        <v>787</v>
      </c>
      <c r="K354">
        <v>5</v>
      </c>
      <c r="L354">
        <v>-1</v>
      </c>
      <c r="M354" t="s">
        <v>11337</v>
      </c>
      <c r="N354" t="s">
        <v>12025</v>
      </c>
      <c r="O354" t="s">
        <v>11339</v>
      </c>
      <c r="P354" t="s">
        <v>12026</v>
      </c>
    </row>
    <row r="355" spans="1:16" x14ac:dyDescent="0.45">
      <c r="A355" t="s">
        <v>12027</v>
      </c>
      <c r="B355" t="s">
        <v>11332</v>
      </c>
      <c r="C355" t="s">
        <v>11333</v>
      </c>
      <c r="D355" t="s">
        <v>11334</v>
      </c>
      <c r="E355">
        <v>609</v>
      </c>
      <c r="F355">
        <v>4</v>
      </c>
      <c r="G355">
        <v>-1</v>
      </c>
      <c r="H355" t="s">
        <v>11335</v>
      </c>
      <c r="I355" t="s">
        <v>11342</v>
      </c>
      <c r="J355">
        <v>468</v>
      </c>
      <c r="K355">
        <v>3</v>
      </c>
      <c r="L355">
        <v>-1</v>
      </c>
      <c r="M355" t="s">
        <v>11337</v>
      </c>
      <c r="N355" t="s">
        <v>12028</v>
      </c>
      <c r="O355" t="s">
        <v>11339</v>
      </c>
      <c r="P355" t="s">
        <v>12029</v>
      </c>
    </row>
    <row r="356" spans="1:16" x14ac:dyDescent="0.45">
      <c r="A356" t="s">
        <v>12030</v>
      </c>
      <c r="B356" t="s">
        <v>11332</v>
      </c>
      <c r="C356" t="s">
        <v>11333</v>
      </c>
      <c r="D356" t="s">
        <v>11334</v>
      </c>
      <c r="E356">
        <v>101</v>
      </c>
      <c r="F356">
        <v>1</v>
      </c>
      <c r="G356">
        <v>-1</v>
      </c>
      <c r="H356" t="s">
        <v>11335</v>
      </c>
      <c r="I356" t="s">
        <v>11342</v>
      </c>
      <c r="J356">
        <v>958</v>
      </c>
      <c r="K356">
        <v>8</v>
      </c>
      <c r="L356">
        <v>-1</v>
      </c>
      <c r="M356" t="s">
        <v>11337</v>
      </c>
      <c r="N356" t="s">
        <v>12031</v>
      </c>
      <c r="O356" t="s">
        <v>11339</v>
      </c>
      <c r="P356" t="s">
        <v>11397</v>
      </c>
    </row>
    <row r="357" spans="1:16" x14ac:dyDescent="0.45">
      <c r="A357" t="s">
        <v>12030</v>
      </c>
      <c r="B357" t="s">
        <v>11332</v>
      </c>
      <c r="C357" t="s">
        <v>11333</v>
      </c>
      <c r="D357" t="s">
        <v>11334</v>
      </c>
      <c r="E357">
        <v>521</v>
      </c>
      <c r="F357">
        <v>3</v>
      </c>
      <c r="G357">
        <v>-1</v>
      </c>
      <c r="H357" t="s">
        <v>11335</v>
      </c>
      <c r="I357" t="s">
        <v>11342</v>
      </c>
      <c r="J357">
        <v>958</v>
      </c>
      <c r="K357">
        <v>8</v>
      </c>
      <c r="L357">
        <v>-1</v>
      </c>
      <c r="M357" t="s">
        <v>11337</v>
      </c>
      <c r="N357" t="s">
        <v>12031</v>
      </c>
      <c r="O357" t="s">
        <v>11339</v>
      </c>
      <c r="P357" t="s">
        <v>12018</v>
      </c>
    </row>
    <row r="358" spans="1:16" x14ac:dyDescent="0.45">
      <c r="A358" t="s">
        <v>12032</v>
      </c>
      <c r="B358" t="s">
        <v>11332</v>
      </c>
      <c r="C358" t="s">
        <v>11333</v>
      </c>
      <c r="D358" t="s">
        <v>11334</v>
      </c>
      <c r="E358">
        <v>653</v>
      </c>
      <c r="F358">
        <v>4</v>
      </c>
      <c r="G358">
        <v>-1</v>
      </c>
      <c r="H358" t="s">
        <v>11335</v>
      </c>
      <c r="I358" t="s">
        <v>11336</v>
      </c>
      <c r="J358">
        <v>731</v>
      </c>
      <c r="K358">
        <v>5</v>
      </c>
      <c r="L358">
        <v>-1</v>
      </c>
      <c r="M358" t="s">
        <v>11337</v>
      </c>
      <c r="N358" t="s">
        <v>12033</v>
      </c>
      <c r="O358" t="s">
        <v>11339</v>
      </c>
      <c r="P358" t="s">
        <v>12034</v>
      </c>
    </row>
    <row r="359" spans="1:16" x14ac:dyDescent="0.45">
      <c r="A359" t="s">
        <v>12035</v>
      </c>
      <c r="B359" t="s">
        <v>11332</v>
      </c>
      <c r="C359" t="s">
        <v>11333</v>
      </c>
      <c r="D359" t="s">
        <v>11334</v>
      </c>
      <c r="E359">
        <v>2</v>
      </c>
      <c r="F359">
        <v>0</v>
      </c>
      <c r="G359">
        <v>-1</v>
      </c>
      <c r="H359" t="s">
        <v>11335</v>
      </c>
      <c r="I359" t="s">
        <v>11336</v>
      </c>
      <c r="J359">
        <v>822</v>
      </c>
      <c r="K359">
        <v>6</v>
      </c>
      <c r="L359">
        <v>-1</v>
      </c>
      <c r="M359" t="s">
        <v>11337</v>
      </c>
      <c r="N359" t="s">
        <v>12036</v>
      </c>
      <c r="O359" t="s">
        <v>11339</v>
      </c>
      <c r="P359" t="s">
        <v>12037</v>
      </c>
    </row>
    <row r="360" spans="1:16" x14ac:dyDescent="0.45">
      <c r="A360" t="s">
        <v>12035</v>
      </c>
      <c r="B360" t="s">
        <v>11332</v>
      </c>
      <c r="C360" t="s">
        <v>11333</v>
      </c>
      <c r="D360" t="s">
        <v>11334</v>
      </c>
      <c r="E360">
        <v>473</v>
      </c>
      <c r="F360">
        <v>3</v>
      </c>
      <c r="G360">
        <v>-1</v>
      </c>
      <c r="H360" t="s">
        <v>11335</v>
      </c>
      <c r="I360" t="s">
        <v>11336</v>
      </c>
      <c r="J360">
        <v>73</v>
      </c>
      <c r="K360">
        <v>1</v>
      </c>
      <c r="L360">
        <v>-1</v>
      </c>
      <c r="M360" t="s">
        <v>11337</v>
      </c>
      <c r="N360" t="s">
        <v>12036</v>
      </c>
      <c r="O360" t="s">
        <v>11339</v>
      </c>
      <c r="P360" t="s">
        <v>12038</v>
      </c>
    </row>
    <row r="361" spans="1:16" x14ac:dyDescent="0.45">
      <c r="A361" t="s">
        <v>12039</v>
      </c>
      <c r="B361" t="s">
        <v>11332</v>
      </c>
      <c r="C361" t="s">
        <v>11333</v>
      </c>
      <c r="D361" t="s">
        <v>11334</v>
      </c>
      <c r="E361">
        <v>146</v>
      </c>
      <c r="F361">
        <v>2</v>
      </c>
      <c r="G361">
        <v>-1</v>
      </c>
      <c r="H361" t="s">
        <v>11335</v>
      </c>
      <c r="I361" t="s">
        <v>11336</v>
      </c>
      <c r="J361">
        <v>828</v>
      </c>
      <c r="K361">
        <v>6</v>
      </c>
      <c r="L361">
        <v>-1</v>
      </c>
      <c r="M361" t="s">
        <v>11337</v>
      </c>
      <c r="N361" t="s">
        <v>12040</v>
      </c>
      <c r="O361" t="s">
        <v>11339</v>
      </c>
      <c r="P361" t="s">
        <v>12041</v>
      </c>
    </row>
    <row r="362" spans="1:16" x14ac:dyDescent="0.45">
      <c r="A362" t="s">
        <v>12039</v>
      </c>
      <c r="B362" t="s">
        <v>11332</v>
      </c>
      <c r="C362" t="s">
        <v>11333</v>
      </c>
      <c r="D362" t="s">
        <v>11334</v>
      </c>
      <c r="E362">
        <v>823</v>
      </c>
      <c r="F362">
        <v>6</v>
      </c>
      <c r="G362">
        <v>-1</v>
      </c>
      <c r="H362" t="s">
        <v>11335</v>
      </c>
      <c r="I362" t="s">
        <v>11336</v>
      </c>
      <c r="J362">
        <v>467</v>
      </c>
      <c r="K362">
        <v>3</v>
      </c>
      <c r="L362">
        <v>-1</v>
      </c>
      <c r="M362" t="s">
        <v>11337</v>
      </c>
      <c r="N362" t="s">
        <v>12040</v>
      </c>
      <c r="O362" t="s">
        <v>11339</v>
      </c>
      <c r="P362" t="s">
        <v>12042</v>
      </c>
    </row>
    <row r="363" spans="1:16" x14ac:dyDescent="0.45">
      <c r="A363" t="s">
        <v>12039</v>
      </c>
      <c r="B363" t="s">
        <v>11332</v>
      </c>
      <c r="C363" t="s">
        <v>11333</v>
      </c>
      <c r="D363" t="s">
        <v>11334</v>
      </c>
      <c r="E363">
        <v>219</v>
      </c>
      <c r="F363">
        <v>2</v>
      </c>
      <c r="G363">
        <v>-1</v>
      </c>
      <c r="H363" t="s">
        <v>11335</v>
      </c>
      <c r="I363" t="s">
        <v>11342</v>
      </c>
      <c r="J363">
        <v>10</v>
      </c>
      <c r="K363">
        <v>0</v>
      </c>
      <c r="L363">
        <v>-1</v>
      </c>
      <c r="M363" t="s">
        <v>11337</v>
      </c>
      <c r="N363" t="s">
        <v>12043</v>
      </c>
      <c r="O363" t="s">
        <v>11339</v>
      </c>
      <c r="P363" t="s">
        <v>12044</v>
      </c>
    </row>
    <row r="364" spans="1:16" x14ac:dyDescent="0.45">
      <c r="A364" t="s">
        <v>12045</v>
      </c>
      <c r="B364" t="s">
        <v>11332</v>
      </c>
      <c r="C364" t="s">
        <v>11333</v>
      </c>
      <c r="D364" t="s">
        <v>11334</v>
      </c>
      <c r="E364">
        <v>208</v>
      </c>
      <c r="F364">
        <v>2</v>
      </c>
      <c r="G364">
        <v>-1</v>
      </c>
      <c r="H364" t="s">
        <v>11335</v>
      </c>
      <c r="I364" t="s">
        <v>11336</v>
      </c>
      <c r="J364">
        <v>656</v>
      </c>
      <c r="K364">
        <v>4</v>
      </c>
      <c r="L364">
        <v>-1</v>
      </c>
      <c r="M364" t="s">
        <v>11337</v>
      </c>
      <c r="N364" t="s">
        <v>12046</v>
      </c>
      <c r="O364" t="s">
        <v>11339</v>
      </c>
      <c r="P364" t="s">
        <v>12005</v>
      </c>
    </row>
    <row r="365" spans="1:16" x14ac:dyDescent="0.45">
      <c r="A365" t="s">
        <v>12045</v>
      </c>
      <c r="B365" t="s">
        <v>11332</v>
      </c>
      <c r="C365" t="s">
        <v>11333</v>
      </c>
      <c r="D365" t="s">
        <v>11334</v>
      </c>
      <c r="E365">
        <v>429</v>
      </c>
      <c r="F365">
        <v>3</v>
      </c>
      <c r="G365">
        <v>-1</v>
      </c>
      <c r="H365" t="s">
        <v>11335</v>
      </c>
      <c r="I365" t="s">
        <v>11342</v>
      </c>
      <c r="J365">
        <v>439</v>
      </c>
      <c r="K365">
        <v>3</v>
      </c>
      <c r="L365">
        <v>-1</v>
      </c>
      <c r="M365" t="s">
        <v>11337</v>
      </c>
      <c r="N365" t="s">
        <v>12046</v>
      </c>
      <c r="O365" t="s">
        <v>11339</v>
      </c>
      <c r="P365" t="s">
        <v>11645</v>
      </c>
    </row>
    <row r="366" spans="1:16" x14ac:dyDescent="0.45">
      <c r="A366" t="s">
        <v>12047</v>
      </c>
      <c r="B366" t="s">
        <v>11332</v>
      </c>
      <c r="C366" t="s">
        <v>11333</v>
      </c>
      <c r="D366" t="s">
        <v>11334</v>
      </c>
      <c r="E366">
        <v>184</v>
      </c>
      <c r="F366">
        <v>2</v>
      </c>
      <c r="G366">
        <v>-1</v>
      </c>
      <c r="H366" t="s">
        <v>11335</v>
      </c>
      <c r="I366" t="s">
        <v>11336</v>
      </c>
      <c r="J366">
        <v>437</v>
      </c>
      <c r="K366">
        <v>3</v>
      </c>
      <c r="L366">
        <v>-1</v>
      </c>
      <c r="M366" t="s">
        <v>11337</v>
      </c>
      <c r="N366" t="s">
        <v>12048</v>
      </c>
      <c r="O366" t="s">
        <v>11339</v>
      </c>
      <c r="P366" t="s">
        <v>12049</v>
      </c>
    </row>
    <row r="367" spans="1:16" x14ac:dyDescent="0.45">
      <c r="A367" t="s">
        <v>12047</v>
      </c>
      <c r="B367" t="s">
        <v>11332</v>
      </c>
      <c r="C367" t="s">
        <v>11333</v>
      </c>
      <c r="D367" t="s">
        <v>11334</v>
      </c>
      <c r="E367">
        <v>832</v>
      </c>
      <c r="F367">
        <v>6</v>
      </c>
      <c r="G367">
        <v>-1</v>
      </c>
      <c r="H367" t="s">
        <v>11335</v>
      </c>
      <c r="I367" t="s">
        <v>11336</v>
      </c>
      <c r="J367">
        <v>830</v>
      </c>
      <c r="K367">
        <v>6</v>
      </c>
      <c r="L367">
        <v>-1</v>
      </c>
      <c r="M367" t="s">
        <v>11337</v>
      </c>
      <c r="N367" t="s">
        <v>12048</v>
      </c>
      <c r="O367" t="s">
        <v>11339</v>
      </c>
      <c r="P367" t="s">
        <v>12050</v>
      </c>
    </row>
    <row r="368" spans="1:16" x14ac:dyDescent="0.45">
      <c r="A368" t="s">
        <v>12051</v>
      </c>
      <c r="B368" t="s">
        <v>11332</v>
      </c>
      <c r="C368" t="s">
        <v>11333</v>
      </c>
      <c r="D368" t="s">
        <v>11334</v>
      </c>
      <c r="E368">
        <v>916</v>
      </c>
      <c r="F368">
        <v>7</v>
      </c>
      <c r="G368">
        <v>-1</v>
      </c>
      <c r="H368" t="s">
        <v>11335</v>
      </c>
      <c r="I368" t="s">
        <v>11336</v>
      </c>
      <c r="J368">
        <v>587</v>
      </c>
      <c r="K368">
        <v>4</v>
      </c>
      <c r="L368">
        <v>-1</v>
      </c>
      <c r="M368" t="s">
        <v>11337</v>
      </c>
      <c r="N368" t="s">
        <v>12052</v>
      </c>
      <c r="O368" t="s">
        <v>11339</v>
      </c>
      <c r="P368" t="s">
        <v>12053</v>
      </c>
    </row>
    <row r="369" spans="1:16" x14ac:dyDescent="0.45">
      <c r="A369" t="s">
        <v>12051</v>
      </c>
      <c r="B369" t="s">
        <v>11332</v>
      </c>
      <c r="C369" t="s">
        <v>11333</v>
      </c>
      <c r="D369" t="s">
        <v>11334</v>
      </c>
      <c r="E369">
        <v>143</v>
      </c>
      <c r="F369">
        <v>2</v>
      </c>
      <c r="G369">
        <v>-1</v>
      </c>
      <c r="H369" t="s">
        <v>11335</v>
      </c>
      <c r="I369" t="s">
        <v>11336</v>
      </c>
      <c r="J369">
        <v>893</v>
      </c>
      <c r="K369">
        <v>6</v>
      </c>
      <c r="L369">
        <v>-1</v>
      </c>
      <c r="M369" t="s">
        <v>11337</v>
      </c>
      <c r="N369" t="s">
        <v>12054</v>
      </c>
      <c r="O369" t="s">
        <v>11339</v>
      </c>
      <c r="P369" t="s">
        <v>11404</v>
      </c>
    </row>
    <row r="370" spans="1:16" x14ac:dyDescent="0.45">
      <c r="A370" t="s">
        <v>12055</v>
      </c>
      <c r="B370" t="s">
        <v>11332</v>
      </c>
      <c r="C370" t="s">
        <v>11333</v>
      </c>
      <c r="D370" t="s">
        <v>11334</v>
      </c>
      <c r="E370">
        <v>669</v>
      </c>
      <c r="F370">
        <v>4</v>
      </c>
      <c r="G370">
        <v>-1</v>
      </c>
      <c r="H370" t="s">
        <v>11335</v>
      </c>
      <c r="I370" t="s">
        <v>11336</v>
      </c>
      <c r="J370">
        <v>822</v>
      </c>
      <c r="K370">
        <v>6</v>
      </c>
      <c r="L370">
        <v>-1</v>
      </c>
      <c r="M370" t="s">
        <v>11337</v>
      </c>
      <c r="N370" t="s">
        <v>12056</v>
      </c>
      <c r="O370" t="s">
        <v>11339</v>
      </c>
      <c r="P370" t="s">
        <v>11707</v>
      </c>
    </row>
    <row r="371" spans="1:16" x14ac:dyDescent="0.45">
      <c r="A371" t="s">
        <v>12057</v>
      </c>
      <c r="B371" t="s">
        <v>11332</v>
      </c>
      <c r="C371" t="s">
        <v>11333</v>
      </c>
      <c r="D371" t="s">
        <v>11334</v>
      </c>
      <c r="E371">
        <v>418</v>
      </c>
      <c r="F371">
        <v>3</v>
      </c>
      <c r="G371">
        <v>-1</v>
      </c>
      <c r="H371" t="s">
        <v>11335</v>
      </c>
      <c r="I371" t="s">
        <v>11336</v>
      </c>
      <c r="J371">
        <v>126</v>
      </c>
      <c r="K371">
        <v>1</v>
      </c>
      <c r="L371">
        <v>-1</v>
      </c>
      <c r="M371" t="s">
        <v>11337</v>
      </c>
      <c r="N371" t="s">
        <v>12058</v>
      </c>
      <c r="O371" t="s">
        <v>11339</v>
      </c>
      <c r="P371" t="s">
        <v>11854</v>
      </c>
    </row>
    <row r="372" spans="1:16" x14ac:dyDescent="0.45">
      <c r="A372" t="s">
        <v>12057</v>
      </c>
      <c r="B372" t="s">
        <v>11332</v>
      </c>
      <c r="C372" t="s">
        <v>11333</v>
      </c>
      <c r="D372" t="s">
        <v>11334</v>
      </c>
      <c r="E372">
        <v>323</v>
      </c>
      <c r="F372">
        <v>2</v>
      </c>
      <c r="G372">
        <v>-1</v>
      </c>
      <c r="H372" t="s">
        <v>11335</v>
      </c>
      <c r="I372" t="s">
        <v>11342</v>
      </c>
      <c r="J372">
        <v>583</v>
      </c>
      <c r="K372">
        <v>4</v>
      </c>
      <c r="L372">
        <v>-1</v>
      </c>
      <c r="M372" t="s">
        <v>11337</v>
      </c>
      <c r="N372" t="s">
        <v>12058</v>
      </c>
      <c r="O372" t="s">
        <v>11339</v>
      </c>
      <c r="P372" t="s">
        <v>12059</v>
      </c>
    </row>
    <row r="373" spans="1:16" x14ac:dyDescent="0.45">
      <c r="A373" t="s">
        <v>12057</v>
      </c>
      <c r="B373" t="s">
        <v>11332</v>
      </c>
      <c r="C373" t="s">
        <v>11333</v>
      </c>
      <c r="D373" t="s">
        <v>11334</v>
      </c>
      <c r="E373">
        <v>944</v>
      </c>
      <c r="F373">
        <v>7</v>
      </c>
      <c r="G373">
        <v>-1</v>
      </c>
      <c r="H373" t="s">
        <v>11335</v>
      </c>
      <c r="I373" t="s">
        <v>11336</v>
      </c>
      <c r="J373">
        <v>457</v>
      </c>
      <c r="K373">
        <v>3</v>
      </c>
      <c r="L373">
        <v>-1</v>
      </c>
      <c r="M373" t="s">
        <v>11337</v>
      </c>
      <c r="N373" t="s">
        <v>12058</v>
      </c>
      <c r="O373" t="s">
        <v>11339</v>
      </c>
      <c r="P373" t="s">
        <v>12060</v>
      </c>
    </row>
    <row r="374" spans="1:16" x14ac:dyDescent="0.45">
      <c r="A374" t="s">
        <v>12061</v>
      </c>
      <c r="B374" t="s">
        <v>11332</v>
      </c>
      <c r="C374" t="s">
        <v>11333</v>
      </c>
      <c r="D374" t="s">
        <v>11334</v>
      </c>
      <c r="E374">
        <v>233</v>
      </c>
      <c r="F374">
        <v>2</v>
      </c>
      <c r="G374">
        <v>-1</v>
      </c>
      <c r="H374" t="s">
        <v>11335</v>
      </c>
      <c r="I374" t="s">
        <v>11336</v>
      </c>
      <c r="J374">
        <v>91</v>
      </c>
      <c r="K374">
        <v>1</v>
      </c>
      <c r="L374">
        <v>-1</v>
      </c>
      <c r="M374" t="s">
        <v>11337</v>
      </c>
      <c r="N374" t="s">
        <v>12062</v>
      </c>
      <c r="O374" t="s">
        <v>11339</v>
      </c>
      <c r="P374" t="s">
        <v>12063</v>
      </c>
    </row>
    <row r="375" spans="1:16" x14ac:dyDescent="0.45">
      <c r="A375" t="s">
        <v>12061</v>
      </c>
      <c r="B375" t="s">
        <v>11332</v>
      </c>
      <c r="C375" t="s">
        <v>11333</v>
      </c>
      <c r="D375" t="s">
        <v>11334</v>
      </c>
      <c r="E375">
        <v>710</v>
      </c>
      <c r="F375">
        <v>5</v>
      </c>
      <c r="G375">
        <v>-1</v>
      </c>
      <c r="H375" t="s">
        <v>11335</v>
      </c>
      <c r="I375" t="s">
        <v>11342</v>
      </c>
      <c r="J375">
        <v>439</v>
      </c>
      <c r="K375">
        <v>3</v>
      </c>
      <c r="L375">
        <v>-1</v>
      </c>
      <c r="M375" t="s">
        <v>11337</v>
      </c>
      <c r="N375" t="s">
        <v>12062</v>
      </c>
      <c r="O375" t="s">
        <v>11339</v>
      </c>
      <c r="P375" t="s">
        <v>12064</v>
      </c>
    </row>
    <row r="376" spans="1:16" x14ac:dyDescent="0.45">
      <c r="A376" t="s">
        <v>12061</v>
      </c>
      <c r="B376" t="s">
        <v>11332</v>
      </c>
      <c r="C376" t="s">
        <v>11333</v>
      </c>
      <c r="D376" t="s">
        <v>11334</v>
      </c>
      <c r="E376">
        <v>756</v>
      </c>
      <c r="F376">
        <v>5</v>
      </c>
      <c r="G376">
        <v>-1</v>
      </c>
      <c r="H376" t="s">
        <v>11335</v>
      </c>
      <c r="I376" t="s">
        <v>11342</v>
      </c>
      <c r="J376">
        <v>530</v>
      </c>
      <c r="K376">
        <v>3</v>
      </c>
      <c r="L376">
        <v>-1</v>
      </c>
      <c r="M376" t="s">
        <v>11337</v>
      </c>
      <c r="N376" t="s">
        <v>12062</v>
      </c>
      <c r="O376" t="s">
        <v>11339</v>
      </c>
      <c r="P376" t="s">
        <v>12065</v>
      </c>
    </row>
    <row r="377" spans="1:16" x14ac:dyDescent="0.45">
      <c r="A377" t="s">
        <v>12061</v>
      </c>
      <c r="B377" t="s">
        <v>11332</v>
      </c>
      <c r="C377" t="s">
        <v>11333</v>
      </c>
      <c r="D377" t="s">
        <v>11334</v>
      </c>
      <c r="E377">
        <v>682</v>
      </c>
      <c r="F377">
        <v>4</v>
      </c>
      <c r="G377">
        <v>-1</v>
      </c>
      <c r="H377" t="s">
        <v>11335</v>
      </c>
      <c r="I377" t="s">
        <v>11342</v>
      </c>
      <c r="J377">
        <v>637</v>
      </c>
      <c r="K377">
        <v>4</v>
      </c>
      <c r="L377">
        <v>-1</v>
      </c>
      <c r="M377" t="s">
        <v>11337</v>
      </c>
      <c r="N377" t="s">
        <v>12062</v>
      </c>
      <c r="O377" t="s">
        <v>11339</v>
      </c>
      <c r="P377" t="s">
        <v>12066</v>
      </c>
    </row>
    <row r="378" spans="1:16" x14ac:dyDescent="0.45">
      <c r="A378" t="s">
        <v>12061</v>
      </c>
      <c r="B378" t="s">
        <v>11332</v>
      </c>
      <c r="C378" t="s">
        <v>11333</v>
      </c>
      <c r="D378" t="s">
        <v>11334</v>
      </c>
      <c r="E378">
        <v>724</v>
      </c>
      <c r="F378">
        <v>5</v>
      </c>
      <c r="G378">
        <v>-1</v>
      </c>
      <c r="H378" t="s">
        <v>11335</v>
      </c>
      <c r="I378" t="s">
        <v>11336</v>
      </c>
      <c r="J378">
        <v>234</v>
      </c>
      <c r="K378">
        <v>2</v>
      </c>
      <c r="L378">
        <v>-1</v>
      </c>
      <c r="M378" t="s">
        <v>11337</v>
      </c>
      <c r="N378" t="s">
        <v>12067</v>
      </c>
      <c r="O378" t="s">
        <v>11339</v>
      </c>
      <c r="P378" t="s">
        <v>12068</v>
      </c>
    </row>
    <row r="379" spans="1:16" x14ac:dyDescent="0.45">
      <c r="A379" t="s">
        <v>12061</v>
      </c>
      <c r="B379" t="s">
        <v>11332</v>
      </c>
      <c r="C379" t="s">
        <v>11333</v>
      </c>
      <c r="D379" t="s">
        <v>11334</v>
      </c>
      <c r="E379">
        <v>785</v>
      </c>
      <c r="F379">
        <v>5</v>
      </c>
      <c r="G379">
        <v>-1</v>
      </c>
      <c r="H379" t="s">
        <v>11335</v>
      </c>
      <c r="I379" t="s">
        <v>11336</v>
      </c>
      <c r="J379">
        <v>470</v>
      </c>
      <c r="K379">
        <v>3</v>
      </c>
      <c r="L379">
        <v>-1</v>
      </c>
      <c r="M379" t="s">
        <v>11337</v>
      </c>
      <c r="N379" t="s">
        <v>12067</v>
      </c>
      <c r="O379" t="s">
        <v>11339</v>
      </c>
      <c r="P379" t="s">
        <v>11938</v>
      </c>
    </row>
    <row r="380" spans="1:16" x14ac:dyDescent="0.45">
      <c r="A380" t="s">
        <v>12061</v>
      </c>
      <c r="B380" t="s">
        <v>11332</v>
      </c>
      <c r="C380" t="s">
        <v>11333</v>
      </c>
      <c r="D380" t="s">
        <v>11334</v>
      </c>
      <c r="E380">
        <v>527</v>
      </c>
      <c r="F380">
        <v>3</v>
      </c>
      <c r="G380">
        <v>-1</v>
      </c>
      <c r="H380" t="s">
        <v>11335</v>
      </c>
      <c r="I380" t="s">
        <v>11336</v>
      </c>
      <c r="J380">
        <v>760</v>
      </c>
      <c r="K380">
        <v>5</v>
      </c>
      <c r="L380">
        <v>-1</v>
      </c>
      <c r="M380" t="s">
        <v>11337</v>
      </c>
      <c r="N380" t="s">
        <v>12067</v>
      </c>
      <c r="O380" t="s">
        <v>11339</v>
      </c>
      <c r="P380" t="s">
        <v>11585</v>
      </c>
    </row>
    <row r="381" spans="1:16" x14ac:dyDescent="0.45">
      <c r="A381" t="s">
        <v>12069</v>
      </c>
      <c r="B381" t="s">
        <v>11332</v>
      </c>
      <c r="C381" t="s">
        <v>11333</v>
      </c>
      <c r="D381" t="s">
        <v>11334</v>
      </c>
      <c r="E381">
        <v>84</v>
      </c>
      <c r="F381">
        <v>1</v>
      </c>
      <c r="G381">
        <v>-1</v>
      </c>
      <c r="H381" t="s">
        <v>11335</v>
      </c>
      <c r="I381" t="s">
        <v>11342</v>
      </c>
      <c r="J381">
        <v>556</v>
      </c>
      <c r="K381">
        <v>4</v>
      </c>
      <c r="L381">
        <v>-1</v>
      </c>
      <c r="M381" t="s">
        <v>11337</v>
      </c>
      <c r="N381" t="s">
        <v>12070</v>
      </c>
      <c r="O381" t="s">
        <v>11339</v>
      </c>
      <c r="P381" t="s">
        <v>12071</v>
      </c>
    </row>
    <row r="382" spans="1:16" x14ac:dyDescent="0.45">
      <c r="A382" t="s">
        <v>12072</v>
      </c>
      <c r="B382" t="s">
        <v>11332</v>
      </c>
      <c r="C382" t="s">
        <v>11333</v>
      </c>
      <c r="D382" t="s">
        <v>11334</v>
      </c>
      <c r="E382">
        <v>624</v>
      </c>
      <c r="F382">
        <v>4</v>
      </c>
      <c r="G382">
        <v>-1</v>
      </c>
      <c r="H382" t="s">
        <v>11335</v>
      </c>
      <c r="I382" t="s">
        <v>11336</v>
      </c>
      <c r="J382">
        <v>336</v>
      </c>
      <c r="K382">
        <v>2</v>
      </c>
      <c r="L382">
        <v>-1</v>
      </c>
      <c r="M382" t="s">
        <v>11337</v>
      </c>
      <c r="N382" t="s">
        <v>12073</v>
      </c>
      <c r="O382" t="s">
        <v>11339</v>
      </c>
      <c r="P382" t="s">
        <v>11711</v>
      </c>
    </row>
    <row r="383" spans="1:16" x14ac:dyDescent="0.45">
      <c r="A383" t="s">
        <v>12072</v>
      </c>
      <c r="B383" t="s">
        <v>11332</v>
      </c>
      <c r="C383" t="s">
        <v>11333</v>
      </c>
      <c r="D383" t="s">
        <v>11334</v>
      </c>
      <c r="E383">
        <v>725</v>
      </c>
      <c r="F383">
        <v>5</v>
      </c>
      <c r="G383">
        <v>-1</v>
      </c>
      <c r="H383" t="s">
        <v>11335</v>
      </c>
      <c r="I383" t="s">
        <v>11336</v>
      </c>
      <c r="J383">
        <v>667</v>
      </c>
      <c r="K383">
        <v>4</v>
      </c>
      <c r="L383">
        <v>-1</v>
      </c>
      <c r="M383" t="s">
        <v>11337</v>
      </c>
      <c r="N383" t="s">
        <v>12073</v>
      </c>
      <c r="O383" t="s">
        <v>11339</v>
      </c>
      <c r="P383" t="s">
        <v>12074</v>
      </c>
    </row>
    <row r="384" spans="1:16" x14ac:dyDescent="0.45">
      <c r="A384" t="s">
        <v>12075</v>
      </c>
      <c r="B384" t="s">
        <v>11332</v>
      </c>
      <c r="C384" t="s">
        <v>11333</v>
      </c>
      <c r="D384" t="s">
        <v>11334</v>
      </c>
      <c r="E384">
        <v>379</v>
      </c>
      <c r="F384">
        <v>3</v>
      </c>
      <c r="G384">
        <v>-1</v>
      </c>
      <c r="H384" t="s">
        <v>11335</v>
      </c>
      <c r="I384" t="s">
        <v>11336</v>
      </c>
      <c r="J384">
        <v>124</v>
      </c>
      <c r="K384">
        <v>1</v>
      </c>
      <c r="L384">
        <v>-1</v>
      </c>
      <c r="M384" t="s">
        <v>11337</v>
      </c>
      <c r="N384" t="s">
        <v>12076</v>
      </c>
      <c r="O384" t="s">
        <v>11339</v>
      </c>
      <c r="P384" t="s">
        <v>12077</v>
      </c>
    </row>
    <row r="385" spans="1:16" x14ac:dyDescent="0.45">
      <c r="A385" t="s">
        <v>12075</v>
      </c>
      <c r="B385" t="s">
        <v>11332</v>
      </c>
      <c r="C385" t="s">
        <v>11333</v>
      </c>
      <c r="D385" t="s">
        <v>11334</v>
      </c>
      <c r="E385">
        <v>283</v>
      </c>
      <c r="F385">
        <v>2</v>
      </c>
      <c r="G385">
        <v>-1</v>
      </c>
      <c r="H385" t="s">
        <v>11335</v>
      </c>
      <c r="I385" t="s">
        <v>11336</v>
      </c>
      <c r="J385">
        <v>349</v>
      </c>
      <c r="K385">
        <v>2</v>
      </c>
      <c r="L385">
        <v>-1</v>
      </c>
      <c r="M385" t="s">
        <v>11337</v>
      </c>
      <c r="N385" t="s">
        <v>12076</v>
      </c>
      <c r="O385" t="s">
        <v>11339</v>
      </c>
      <c r="P385" t="s">
        <v>12078</v>
      </c>
    </row>
    <row r="386" spans="1:16" x14ac:dyDescent="0.45">
      <c r="A386" t="s">
        <v>12075</v>
      </c>
      <c r="B386" t="s">
        <v>11332</v>
      </c>
      <c r="C386" t="s">
        <v>11333</v>
      </c>
      <c r="D386" t="s">
        <v>11334</v>
      </c>
      <c r="E386">
        <v>520</v>
      </c>
      <c r="F386">
        <v>3</v>
      </c>
      <c r="G386">
        <v>-1</v>
      </c>
      <c r="H386" t="s">
        <v>11335</v>
      </c>
      <c r="I386" t="s">
        <v>11342</v>
      </c>
      <c r="J386">
        <v>835</v>
      </c>
      <c r="K386">
        <v>6</v>
      </c>
      <c r="L386">
        <v>-1</v>
      </c>
      <c r="M386" t="s">
        <v>11337</v>
      </c>
      <c r="N386" t="s">
        <v>12076</v>
      </c>
      <c r="O386" t="s">
        <v>11339</v>
      </c>
      <c r="P386" t="s">
        <v>11437</v>
      </c>
    </row>
    <row r="387" spans="1:16" x14ac:dyDescent="0.45">
      <c r="A387" t="s">
        <v>12075</v>
      </c>
      <c r="B387" t="s">
        <v>11332</v>
      </c>
      <c r="C387" t="s">
        <v>11333</v>
      </c>
      <c r="D387" t="s">
        <v>11334</v>
      </c>
      <c r="E387">
        <v>697</v>
      </c>
      <c r="F387">
        <v>5</v>
      </c>
      <c r="G387">
        <v>-1</v>
      </c>
      <c r="H387" t="s">
        <v>11335</v>
      </c>
      <c r="I387" t="s">
        <v>11342</v>
      </c>
      <c r="J387">
        <v>613</v>
      </c>
      <c r="K387">
        <v>4</v>
      </c>
      <c r="L387">
        <v>-1</v>
      </c>
      <c r="M387" t="s">
        <v>11337</v>
      </c>
      <c r="N387" t="s">
        <v>12076</v>
      </c>
      <c r="O387" t="s">
        <v>11339</v>
      </c>
      <c r="P387" t="s">
        <v>12001</v>
      </c>
    </row>
    <row r="388" spans="1:16" x14ac:dyDescent="0.45">
      <c r="A388" t="s">
        <v>12079</v>
      </c>
      <c r="B388" t="s">
        <v>11332</v>
      </c>
      <c r="C388" t="s">
        <v>11333</v>
      </c>
      <c r="D388" t="s">
        <v>11334</v>
      </c>
      <c r="E388">
        <v>53</v>
      </c>
      <c r="F388">
        <v>1</v>
      </c>
      <c r="G388">
        <v>-1</v>
      </c>
      <c r="H388" t="s">
        <v>11335</v>
      </c>
      <c r="I388" t="s">
        <v>11336</v>
      </c>
      <c r="J388">
        <v>430</v>
      </c>
      <c r="K388">
        <v>3</v>
      </c>
      <c r="L388">
        <v>-1</v>
      </c>
      <c r="M388" t="s">
        <v>11337</v>
      </c>
      <c r="N388" t="s">
        <v>12080</v>
      </c>
      <c r="O388" t="s">
        <v>11339</v>
      </c>
      <c r="P388" t="s">
        <v>12081</v>
      </c>
    </row>
    <row r="389" spans="1:16" x14ac:dyDescent="0.45">
      <c r="A389" t="s">
        <v>12079</v>
      </c>
      <c r="B389" t="s">
        <v>11332</v>
      </c>
      <c r="C389" t="s">
        <v>11333</v>
      </c>
      <c r="D389" t="s">
        <v>11334</v>
      </c>
      <c r="E389">
        <v>118</v>
      </c>
      <c r="F389">
        <v>1</v>
      </c>
      <c r="G389">
        <v>-1</v>
      </c>
      <c r="H389" t="s">
        <v>11335</v>
      </c>
      <c r="I389" t="s">
        <v>11336</v>
      </c>
      <c r="J389">
        <v>828</v>
      </c>
      <c r="K389">
        <v>6</v>
      </c>
      <c r="L389">
        <v>-1</v>
      </c>
      <c r="M389" t="s">
        <v>11337</v>
      </c>
      <c r="N389" t="s">
        <v>12080</v>
      </c>
      <c r="O389" t="s">
        <v>11339</v>
      </c>
      <c r="P389" t="s">
        <v>12082</v>
      </c>
    </row>
    <row r="390" spans="1:16" x14ac:dyDescent="0.45">
      <c r="A390" t="s">
        <v>12079</v>
      </c>
      <c r="B390" t="s">
        <v>11332</v>
      </c>
      <c r="C390" t="s">
        <v>11333</v>
      </c>
      <c r="D390" t="s">
        <v>11334</v>
      </c>
      <c r="E390">
        <v>664</v>
      </c>
      <c r="F390">
        <v>4</v>
      </c>
      <c r="G390">
        <v>-1</v>
      </c>
      <c r="H390" t="s">
        <v>11335</v>
      </c>
      <c r="I390" t="s">
        <v>11342</v>
      </c>
      <c r="J390">
        <v>185</v>
      </c>
      <c r="K390">
        <v>2</v>
      </c>
      <c r="L390">
        <v>-1</v>
      </c>
      <c r="M390" t="s">
        <v>11337</v>
      </c>
      <c r="N390" t="s">
        <v>12080</v>
      </c>
      <c r="O390" t="s">
        <v>11339</v>
      </c>
      <c r="P390" t="s">
        <v>12083</v>
      </c>
    </row>
    <row r="391" spans="1:16" x14ac:dyDescent="0.45">
      <c r="A391" t="s">
        <v>12079</v>
      </c>
      <c r="B391" t="s">
        <v>11332</v>
      </c>
      <c r="C391" t="s">
        <v>11333</v>
      </c>
      <c r="D391" t="s">
        <v>11334</v>
      </c>
      <c r="E391">
        <v>645</v>
      </c>
      <c r="F391">
        <v>4</v>
      </c>
      <c r="G391">
        <v>-1</v>
      </c>
      <c r="H391" t="s">
        <v>11335</v>
      </c>
      <c r="I391" t="s">
        <v>11342</v>
      </c>
      <c r="J391">
        <v>583</v>
      </c>
      <c r="K391">
        <v>4</v>
      </c>
      <c r="L391">
        <v>-1</v>
      </c>
      <c r="M391" t="s">
        <v>11337</v>
      </c>
      <c r="N391" t="s">
        <v>12080</v>
      </c>
      <c r="O391" t="s">
        <v>11339</v>
      </c>
      <c r="P391" t="s">
        <v>12084</v>
      </c>
    </row>
    <row r="392" spans="1:16" x14ac:dyDescent="0.45">
      <c r="A392" t="s">
        <v>12079</v>
      </c>
      <c r="B392" t="s">
        <v>11332</v>
      </c>
      <c r="C392" t="s">
        <v>11333</v>
      </c>
      <c r="D392" t="s">
        <v>11334</v>
      </c>
      <c r="E392">
        <v>798</v>
      </c>
      <c r="F392">
        <v>5</v>
      </c>
      <c r="G392">
        <v>-1</v>
      </c>
      <c r="H392" t="s">
        <v>11335</v>
      </c>
      <c r="I392" t="s">
        <v>11336</v>
      </c>
      <c r="J392">
        <v>822</v>
      </c>
      <c r="K392">
        <v>6</v>
      </c>
      <c r="L392">
        <v>-1</v>
      </c>
      <c r="M392" t="s">
        <v>11337</v>
      </c>
      <c r="N392" t="s">
        <v>12080</v>
      </c>
      <c r="O392" t="s">
        <v>11339</v>
      </c>
      <c r="P392" t="s">
        <v>12085</v>
      </c>
    </row>
    <row r="393" spans="1:16" x14ac:dyDescent="0.45">
      <c r="A393" t="s">
        <v>12086</v>
      </c>
      <c r="B393" t="s">
        <v>11332</v>
      </c>
      <c r="C393" t="s">
        <v>11333</v>
      </c>
      <c r="D393" t="s">
        <v>11334</v>
      </c>
      <c r="E393">
        <v>775</v>
      </c>
      <c r="F393">
        <v>5</v>
      </c>
      <c r="G393">
        <v>-1</v>
      </c>
      <c r="H393" t="s">
        <v>11335</v>
      </c>
      <c r="I393" t="s">
        <v>11336</v>
      </c>
      <c r="J393">
        <v>97</v>
      </c>
      <c r="K393">
        <v>1</v>
      </c>
      <c r="L393">
        <v>-1</v>
      </c>
      <c r="M393" t="s">
        <v>11337</v>
      </c>
      <c r="N393" t="s">
        <v>12087</v>
      </c>
      <c r="O393" t="s">
        <v>11339</v>
      </c>
      <c r="P393" t="s">
        <v>12088</v>
      </c>
    </row>
    <row r="394" spans="1:16" x14ac:dyDescent="0.45">
      <c r="A394" t="s">
        <v>12086</v>
      </c>
      <c r="B394" t="s">
        <v>11332</v>
      </c>
      <c r="C394" t="s">
        <v>11333</v>
      </c>
      <c r="D394" t="s">
        <v>11334</v>
      </c>
      <c r="E394">
        <v>909</v>
      </c>
      <c r="F394">
        <v>7</v>
      </c>
      <c r="G394">
        <v>-1</v>
      </c>
      <c r="H394" t="s">
        <v>11335</v>
      </c>
      <c r="I394" t="s">
        <v>11342</v>
      </c>
      <c r="J394">
        <v>897</v>
      </c>
      <c r="K394">
        <v>6</v>
      </c>
      <c r="L394">
        <v>-1</v>
      </c>
      <c r="M394" t="s">
        <v>11337</v>
      </c>
      <c r="N394" t="s">
        <v>12089</v>
      </c>
      <c r="O394" t="s">
        <v>11339</v>
      </c>
      <c r="P394" t="s">
        <v>12090</v>
      </c>
    </row>
    <row r="395" spans="1:16" x14ac:dyDescent="0.45">
      <c r="A395" t="s">
        <v>12091</v>
      </c>
      <c r="B395" t="s">
        <v>11332</v>
      </c>
      <c r="C395" t="s">
        <v>11333</v>
      </c>
      <c r="D395" t="s">
        <v>11334</v>
      </c>
      <c r="E395">
        <v>394</v>
      </c>
      <c r="F395">
        <v>3</v>
      </c>
      <c r="G395">
        <v>-1</v>
      </c>
      <c r="H395" t="s">
        <v>11335</v>
      </c>
      <c r="I395" t="s">
        <v>11336</v>
      </c>
      <c r="J395">
        <v>886</v>
      </c>
      <c r="K395">
        <v>6</v>
      </c>
      <c r="L395">
        <v>-1</v>
      </c>
      <c r="M395" t="s">
        <v>11337</v>
      </c>
      <c r="N395" t="s">
        <v>12092</v>
      </c>
      <c r="O395" t="s">
        <v>11339</v>
      </c>
      <c r="P395" t="s">
        <v>12042</v>
      </c>
    </row>
    <row r="396" spans="1:16" x14ac:dyDescent="0.45">
      <c r="A396" t="s">
        <v>12093</v>
      </c>
      <c r="B396" t="s">
        <v>11332</v>
      </c>
      <c r="C396" t="s">
        <v>11333</v>
      </c>
      <c r="D396" t="s">
        <v>11334</v>
      </c>
      <c r="E396">
        <v>843</v>
      </c>
      <c r="F396">
        <v>6</v>
      </c>
      <c r="G396">
        <v>-1</v>
      </c>
      <c r="H396" t="s">
        <v>11335</v>
      </c>
      <c r="I396" t="s">
        <v>11342</v>
      </c>
      <c r="J396">
        <v>848</v>
      </c>
      <c r="K396">
        <v>6</v>
      </c>
      <c r="L396">
        <v>-1</v>
      </c>
      <c r="M396" t="s">
        <v>11337</v>
      </c>
      <c r="N396" t="s">
        <v>12094</v>
      </c>
      <c r="O396" t="s">
        <v>11339</v>
      </c>
      <c r="P396" t="s">
        <v>12095</v>
      </c>
    </row>
    <row r="397" spans="1:16" x14ac:dyDescent="0.45">
      <c r="A397" t="s">
        <v>12093</v>
      </c>
      <c r="B397" t="s">
        <v>11332</v>
      </c>
      <c r="C397" t="s">
        <v>11333</v>
      </c>
      <c r="D397" t="s">
        <v>11334</v>
      </c>
      <c r="E397">
        <v>629</v>
      </c>
      <c r="F397">
        <v>4</v>
      </c>
      <c r="G397">
        <v>-1</v>
      </c>
      <c r="H397" t="s">
        <v>11335</v>
      </c>
      <c r="I397" t="s">
        <v>11336</v>
      </c>
      <c r="J397">
        <v>117</v>
      </c>
      <c r="K397">
        <v>1</v>
      </c>
      <c r="L397">
        <v>-1</v>
      </c>
      <c r="M397" t="s">
        <v>11337</v>
      </c>
      <c r="N397" t="s">
        <v>12096</v>
      </c>
      <c r="O397" t="s">
        <v>11339</v>
      </c>
      <c r="P397" t="s">
        <v>12097</v>
      </c>
    </row>
    <row r="398" spans="1:16" x14ac:dyDescent="0.45">
      <c r="A398" t="s">
        <v>12093</v>
      </c>
      <c r="B398" t="s">
        <v>11332</v>
      </c>
      <c r="C398" t="s">
        <v>11333</v>
      </c>
      <c r="D398" t="s">
        <v>11334</v>
      </c>
      <c r="E398">
        <v>183</v>
      </c>
      <c r="F398">
        <v>2</v>
      </c>
      <c r="G398">
        <v>-1</v>
      </c>
      <c r="H398" t="s">
        <v>11335</v>
      </c>
      <c r="I398" t="s">
        <v>11336</v>
      </c>
      <c r="J398">
        <v>760</v>
      </c>
      <c r="K398">
        <v>5</v>
      </c>
      <c r="L398">
        <v>-1</v>
      </c>
      <c r="M398" t="s">
        <v>11337</v>
      </c>
      <c r="N398" t="s">
        <v>12096</v>
      </c>
      <c r="O398" t="s">
        <v>11339</v>
      </c>
      <c r="P398" t="s">
        <v>12098</v>
      </c>
    </row>
    <row r="399" spans="1:16" x14ac:dyDescent="0.45">
      <c r="A399" t="s">
        <v>12099</v>
      </c>
      <c r="B399" t="s">
        <v>11332</v>
      </c>
      <c r="C399" t="s">
        <v>11333</v>
      </c>
      <c r="D399" t="s">
        <v>11334</v>
      </c>
      <c r="E399">
        <v>125</v>
      </c>
      <c r="F399">
        <v>1</v>
      </c>
      <c r="G399">
        <v>-1</v>
      </c>
      <c r="H399" t="s">
        <v>11335</v>
      </c>
      <c r="I399" t="s">
        <v>11342</v>
      </c>
      <c r="J399">
        <v>120</v>
      </c>
      <c r="K399">
        <v>1</v>
      </c>
      <c r="L399">
        <v>-1</v>
      </c>
      <c r="M399" t="s">
        <v>11337</v>
      </c>
      <c r="N399" t="s">
        <v>12100</v>
      </c>
      <c r="O399" t="s">
        <v>11339</v>
      </c>
      <c r="P399" t="s">
        <v>11944</v>
      </c>
    </row>
    <row r="400" spans="1:16" x14ac:dyDescent="0.45">
      <c r="A400" t="s">
        <v>12099</v>
      </c>
      <c r="B400" t="s">
        <v>11332</v>
      </c>
      <c r="C400" t="s">
        <v>11333</v>
      </c>
      <c r="D400" t="s">
        <v>11334</v>
      </c>
      <c r="E400">
        <v>236</v>
      </c>
      <c r="F400">
        <v>2</v>
      </c>
      <c r="G400">
        <v>-1</v>
      </c>
      <c r="H400" t="s">
        <v>11335</v>
      </c>
      <c r="I400" t="s">
        <v>11336</v>
      </c>
      <c r="J400">
        <v>803</v>
      </c>
      <c r="K400">
        <v>5</v>
      </c>
      <c r="L400">
        <v>-1</v>
      </c>
      <c r="M400" t="s">
        <v>11337</v>
      </c>
      <c r="N400" t="s">
        <v>12100</v>
      </c>
      <c r="O400" t="s">
        <v>11339</v>
      </c>
      <c r="P400" t="s">
        <v>12101</v>
      </c>
    </row>
    <row r="401" spans="1:16" x14ac:dyDescent="0.45">
      <c r="A401" t="s">
        <v>12099</v>
      </c>
      <c r="B401" t="s">
        <v>11332</v>
      </c>
      <c r="C401" t="s">
        <v>11333</v>
      </c>
      <c r="D401" t="s">
        <v>11334</v>
      </c>
      <c r="E401">
        <v>735</v>
      </c>
      <c r="F401">
        <v>5</v>
      </c>
      <c r="G401">
        <v>-1</v>
      </c>
      <c r="H401" t="s">
        <v>11335</v>
      </c>
      <c r="I401" t="s">
        <v>11342</v>
      </c>
      <c r="J401">
        <v>893</v>
      </c>
      <c r="K401">
        <v>6</v>
      </c>
      <c r="L401">
        <v>-1</v>
      </c>
      <c r="M401" t="s">
        <v>11337</v>
      </c>
      <c r="N401" t="s">
        <v>12100</v>
      </c>
      <c r="O401" t="s">
        <v>11339</v>
      </c>
      <c r="P401" t="s">
        <v>12090</v>
      </c>
    </row>
    <row r="402" spans="1:16" x14ac:dyDescent="0.45">
      <c r="A402" t="s">
        <v>12102</v>
      </c>
      <c r="B402" t="s">
        <v>11332</v>
      </c>
      <c r="C402" t="s">
        <v>11333</v>
      </c>
      <c r="D402" t="s">
        <v>11334</v>
      </c>
      <c r="E402">
        <v>967</v>
      </c>
      <c r="F402">
        <v>8</v>
      </c>
      <c r="G402">
        <v>-1</v>
      </c>
      <c r="H402" t="s">
        <v>11335</v>
      </c>
      <c r="I402" t="s">
        <v>11336</v>
      </c>
      <c r="J402">
        <v>15</v>
      </c>
      <c r="K402">
        <v>0</v>
      </c>
      <c r="L402">
        <v>-1</v>
      </c>
      <c r="M402" t="s">
        <v>11337</v>
      </c>
      <c r="N402" t="s">
        <v>12103</v>
      </c>
      <c r="O402" t="s">
        <v>11339</v>
      </c>
      <c r="P402" t="s">
        <v>12104</v>
      </c>
    </row>
    <row r="403" spans="1:16" x14ac:dyDescent="0.45">
      <c r="A403" t="s">
        <v>12102</v>
      </c>
      <c r="B403" t="s">
        <v>11332</v>
      </c>
      <c r="C403" t="s">
        <v>11333</v>
      </c>
      <c r="D403" t="s">
        <v>11334</v>
      </c>
      <c r="E403">
        <v>33</v>
      </c>
      <c r="F403">
        <v>0</v>
      </c>
      <c r="G403">
        <v>-1</v>
      </c>
      <c r="H403" t="s">
        <v>11335</v>
      </c>
      <c r="I403" t="s">
        <v>11336</v>
      </c>
      <c r="J403">
        <v>828</v>
      </c>
      <c r="K403">
        <v>6</v>
      </c>
      <c r="L403">
        <v>-1</v>
      </c>
      <c r="M403" t="s">
        <v>11337</v>
      </c>
      <c r="N403" t="s">
        <v>12103</v>
      </c>
      <c r="O403" t="s">
        <v>11339</v>
      </c>
      <c r="P403" t="s">
        <v>12105</v>
      </c>
    </row>
    <row r="404" spans="1:16" x14ac:dyDescent="0.45">
      <c r="A404" t="s">
        <v>12102</v>
      </c>
      <c r="B404" t="s">
        <v>11332</v>
      </c>
      <c r="C404" t="s">
        <v>11333</v>
      </c>
      <c r="D404" t="s">
        <v>11334</v>
      </c>
      <c r="E404">
        <v>81</v>
      </c>
      <c r="F404">
        <v>1</v>
      </c>
      <c r="G404">
        <v>-1</v>
      </c>
      <c r="H404" t="s">
        <v>11335</v>
      </c>
      <c r="I404" t="s">
        <v>11336</v>
      </c>
      <c r="J404">
        <v>97</v>
      </c>
      <c r="K404">
        <v>1</v>
      </c>
      <c r="L404">
        <v>-1</v>
      </c>
      <c r="M404" t="s">
        <v>11337</v>
      </c>
      <c r="N404" t="s">
        <v>12103</v>
      </c>
      <c r="O404" t="s">
        <v>11339</v>
      </c>
      <c r="P404" t="s">
        <v>12106</v>
      </c>
    </row>
    <row r="405" spans="1:16" x14ac:dyDescent="0.45">
      <c r="A405" t="s">
        <v>12102</v>
      </c>
      <c r="B405" t="s">
        <v>11332</v>
      </c>
      <c r="C405" t="s">
        <v>11333</v>
      </c>
      <c r="D405" t="s">
        <v>11334</v>
      </c>
      <c r="E405">
        <v>455</v>
      </c>
      <c r="F405">
        <v>3</v>
      </c>
      <c r="G405">
        <v>-1</v>
      </c>
      <c r="H405" t="s">
        <v>11335</v>
      </c>
      <c r="I405" t="s">
        <v>11336</v>
      </c>
      <c r="J405">
        <v>117</v>
      </c>
      <c r="K405">
        <v>1</v>
      </c>
      <c r="L405">
        <v>-1</v>
      </c>
      <c r="M405" t="s">
        <v>11337</v>
      </c>
      <c r="N405" t="s">
        <v>12103</v>
      </c>
      <c r="O405" t="s">
        <v>11339</v>
      </c>
      <c r="P405" t="s">
        <v>12107</v>
      </c>
    </row>
    <row r="406" spans="1:16" x14ac:dyDescent="0.45">
      <c r="A406" t="s">
        <v>12102</v>
      </c>
      <c r="B406" t="s">
        <v>11332</v>
      </c>
      <c r="C406" t="s">
        <v>11333</v>
      </c>
      <c r="D406" t="s">
        <v>11334</v>
      </c>
      <c r="E406">
        <v>140</v>
      </c>
      <c r="F406">
        <v>2</v>
      </c>
      <c r="G406">
        <v>-1</v>
      </c>
      <c r="H406" t="s">
        <v>11335</v>
      </c>
      <c r="I406" t="s">
        <v>11342</v>
      </c>
      <c r="J406">
        <v>556</v>
      </c>
      <c r="K406">
        <v>4</v>
      </c>
      <c r="L406">
        <v>-1</v>
      </c>
      <c r="M406" t="s">
        <v>11337</v>
      </c>
      <c r="N406" t="s">
        <v>12103</v>
      </c>
      <c r="O406" t="s">
        <v>11339</v>
      </c>
      <c r="P406" t="s">
        <v>12108</v>
      </c>
    </row>
    <row r="407" spans="1:16" x14ac:dyDescent="0.45">
      <c r="A407" t="s">
        <v>12102</v>
      </c>
      <c r="B407" t="s">
        <v>11332</v>
      </c>
      <c r="C407" t="s">
        <v>11333</v>
      </c>
      <c r="D407" t="s">
        <v>11334</v>
      </c>
      <c r="E407">
        <v>764</v>
      </c>
      <c r="F407">
        <v>5</v>
      </c>
      <c r="G407">
        <v>-1</v>
      </c>
      <c r="H407" t="s">
        <v>11335</v>
      </c>
      <c r="I407" t="s">
        <v>11342</v>
      </c>
      <c r="J407">
        <v>605</v>
      </c>
      <c r="K407">
        <v>4</v>
      </c>
      <c r="L407">
        <v>-1</v>
      </c>
      <c r="M407" t="s">
        <v>11337</v>
      </c>
      <c r="N407" t="s">
        <v>12103</v>
      </c>
      <c r="O407" t="s">
        <v>11339</v>
      </c>
      <c r="P407" t="s">
        <v>12109</v>
      </c>
    </row>
    <row r="408" spans="1:16" x14ac:dyDescent="0.45">
      <c r="A408" t="s">
        <v>12110</v>
      </c>
      <c r="B408" t="s">
        <v>11332</v>
      </c>
      <c r="C408" t="s">
        <v>11333</v>
      </c>
      <c r="D408" t="s">
        <v>11334</v>
      </c>
      <c r="E408">
        <v>276</v>
      </c>
      <c r="F408">
        <v>2</v>
      </c>
      <c r="G408">
        <v>-1</v>
      </c>
      <c r="H408" t="s">
        <v>11335</v>
      </c>
      <c r="I408" t="s">
        <v>11342</v>
      </c>
      <c r="J408">
        <v>511</v>
      </c>
      <c r="K408">
        <v>3</v>
      </c>
      <c r="L408">
        <v>-1</v>
      </c>
      <c r="M408" t="s">
        <v>11337</v>
      </c>
      <c r="N408" t="s">
        <v>12111</v>
      </c>
      <c r="O408" t="s">
        <v>11339</v>
      </c>
      <c r="P408" t="s">
        <v>12112</v>
      </c>
    </row>
    <row r="409" spans="1:16" x14ac:dyDescent="0.45">
      <c r="A409" t="s">
        <v>12110</v>
      </c>
      <c r="B409" t="s">
        <v>11332</v>
      </c>
      <c r="C409" t="s">
        <v>11333</v>
      </c>
      <c r="D409" t="s">
        <v>11334</v>
      </c>
      <c r="E409">
        <v>276</v>
      </c>
      <c r="F409">
        <v>2</v>
      </c>
      <c r="G409">
        <v>-1</v>
      </c>
      <c r="H409" t="s">
        <v>11335</v>
      </c>
      <c r="I409" t="s">
        <v>11342</v>
      </c>
      <c r="J409">
        <v>752</v>
      </c>
      <c r="K409">
        <v>5</v>
      </c>
      <c r="L409">
        <v>-1</v>
      </c>
      <c r="M409" t="s">
        <v>11337</v>
      </c>
      <c r="N409" t="s">
        <v>12111</v>
      </c>
      <c r="O409" t="s">
        <v>11339</v>
      </c>
      <c r="P409" t="s">
        <v>12113</v>
      </c>
    </row>
    <row r="410" spans="1:16" x14ac:dyDescent="0.45">
      <c r="A410" t="s">
        <v>12110</v>
      </c>
      <c r="B410" t="s">
        <v>11332</v>
      </c>
      <c r="C410" t="s">
        <v>11333</v>
      </c>
      <c r="D410" t="s">
        <v>11334</v>
      </c>
      <c r="E410">
        <v>276</v>
      </c>
      <c r="F410">
        <v>2</v>
      </c>
      <c r="G410">
        <v>-1</v>
      </c>
      <c r="H410" t="s">
        <v>11335</v>
      </c>
      <c r="I410" t="s">
        <v>11342</v>
      </c>
      <c r="J410">
        <v>783</v>
      </c>
      <c r="K410">
        <v>5</v>
      </c>
      <c r="L410">
        <v>-1</v>
      </c>
      <c r="M410" t="s">
        <v>11337</v>
      </c>
      <c r="N410" t="s">
        <v>12111</v>
      </c>
      <c r="O410" t="s">
        <v>11339</v>
      </c>
      <c r="P410" t="s">
        <v>12053</v>
      </c>
    </row>
    <row r="411" spans="1:16" x14ac:dyDescent="0.45">
      <c r="A411" t="s">
        <v>12110</v>
      </c>
      <c r="B411" t="s">
        <v>11332</v>
      </c>
      <c r="C411" t="s">
        <v>11333</v>
      </c>
      <c r="D411" t="s">
        <v>11334</v>
      </c>
      <c r="E411">
        <v>442</v>
      </c>
      <c r="F411">
        <v>3</v>
      </c>
      <c r="G411">
        <v>-1</v>
      </c>
      <c r="H411" t="s">
        <v>11335</v>
      </c>
      <c r="I411" t="s">
        <v>11342</v>
      </c>
      <c r="J411">
        <v>893</v>
      </c>
      <c r="K411">
        <v>6</v>
      </c>
      <c r="L411">
        <v>-1</v>
      </c>
      <c r="M411" t="s">
        <v>11337</v>
      </c>
      <c r="N411" t="s">
        <v>12111</v>
      </c>
      <c r="O411" t="s">
        <v>11339</v>
      </c>
      <c r="P411" t="s">
        <v>12114</v>
      </c>
    </row>
    <row r="412" spans="1:16" x14ac:dyDescent="0.45">
      <c r="A412" t="s">
        <v>12110</v>
      </c>
      <c r="B412" t="s">
        <v>11332</v>
      </c>
      <c r="C412" t="s">
        <v>11333</v>
      </c>
      <c r="D412" t="s">
        <v>11334</v>
      </c>
      <c r="E412">
        <v>575</v>
      </c>
      <c r="F412">
        <v>4</v>
      </c>
      <c r="G412">
        <v>-1</v>
      </c>
      <c r="H412" t="s">
        <v>11335</v>
      </c>
      <c r="I412" t="s">
        <v>11342</v>
      </c>
      <c r="J412">
        <v>583</v>
      </c>
      <c r="K412">
        <v>4</v>
      </c>
      <c r="L412">
        <v>-1</v>
      </c>
      <c r="M412" t="s">
        <v>11337</v>
      </c>
      <c r="N412" t="s">
        <v>12111</v>
      </c>
      <c r="O412" t="s">
        <v>11339</v>
      </c>
      <c r="P412" t="s">
        <v>12115</v>
      </c>
    </row>
    <row r="413" spans="1:16" x14ac:dyDescent="0.45">
      <c r="A413" t="s">
        <v>12116</v>
      </c>
      <c r="B413" t="s">
        <v>11332</v>
      </c>
      <c r="C413" t="s">
        <v>11333</v>
      </c>
      <c r="D413" t="s">
        <v>11334</v>
      </c>
      <c r="E413">
        <v>658</v>
      </c>
      <c r="F413">
        <v>4</v>
      </c>
      <c r="G413">
        <v>-1</v>
      </c>
      <c r="H413" t="s">
        <v>11335</v>
      </c>
      <c r="I413" t="s">
        <v>11336</v>
      </c>
      <c r="J413">
        <v>97</v>
      </c>
      <c r="K413">
        <v>1</v>
      </c>
      <c r="L413">
        <v>-1</v>
      </c>
      <c r="M413" t="s">
        <v>11337</v>
      </c>
      <c r="N413" t="s">
        <v>12117</v>
      </c>
      <c r="O413" t="s">
        <v>11339</v>
      </c>
      <c r="P413" t="s">
        <v>12118</v>
      </c>
    </row>
    <row r="414" spans="1:16" x14ac:dyDescent="0.45">
      <c r="A414" t="s">
        <v>12116</v>
      </c>
      <c r="B414" t="s">
        <v>11332</v>
      </c>
      <c r="C414" t="s">
        <v>11333</v>
      </c>
      <c r="D414" t="s">
        <v>11334</v>
      </c>
      <c r="E414">
        <v>786</v>
      </c>
      <c r="F414">
        <v>5</v>
      </c>
      <c r="G414">
        <v>-1</v>
      </c>
      <c r="H414" t="s">
        <v>11335</v>
      </c>
      <c r="I414" t="s">
        <v>11336</v>
      </c>
      <c r="J414">
        <v>100</v>
      </c>
      <c r="K414">
        <v>1</v>
      </c>
      <c r="L414">
        <v>-1</v>
      </c>
      <c r="M414" t="s">
        <v>11337</v>
      </c>
      <c r="N414" t="s">
        <v>12117</v>
      </c>
      <c r="O414" t="s">
        <v>11339</v>
      </c>
      <c r="P414" t="s">
        <v>12119</v>
      </c>
    </row>
    <row r="415" spans="1:16" x14ac:dyDescent="0.45">
      <c r="A415" t="s">
        <v>12120</v>
      </c>
      <c r="B415" t="s">
        <v>11332</v>
      </c>
      <c r="C415" t="s">
        <v>11333</v>
      </c>
      <c r="D415" t="s">
        <v>11334</v>
      </c>
      <c r="E415">
        <v>693</v>
      </c>
      <c r="F415">
        <v>5</v>
      </c>
      <c r="G415">
        <v>-1</v>
      </c>
      <c r="H415" t="s">
        <v>11335</v>
      </c>
      <c r="I415" t="s">
        <v>11336</v>
      </c>
      <c r="J415">
        <v>794</v>
      </c>
      <c r="K415">
        <v>5</v>
      </c>
      <c r="L415">
        <v>-1</v>
      </c>
      <c r="M415" t="s">
        <v>11337</v>
      </c>
      <c r="N415" t="s">
        <v>12121</v>
      </c>
      <c r="O415" t="s">
        <v>11339</v>
      </c>
      <c r="P415" t="s">
        <v>11992</v>
      </c>
    </row>
    <row r="416" spans="1:16" x14ac:dyDescent="0.45">
      <c r="A416" t="s">
        <v>12122</v>
      </c>
      <c r="B416" t="s">
        <v>11332</v>
      </c>
      <c r="C416" t="s">
        <v>11333</v>
      </c>
      <c r="D416" t="s">
        <v>11334</v>
      </c>
      <c r="E416">
        <v>648</v>
      </c>
      <c r="F416">
        <v>4</v>
      </c>
      <c r="G416">
        <v>-1</v>
      </c>
      <c r="H416" t="s">
        <v>11335</v>
      </c>
      <c r="I416" t="s">
        <v>11342</v>
      </c>
      <c r="J416">
        <v>637</v>
      </c>
      <c r="K416">
        <v>4</v>
      </c>
      <c r="L416">
        <v>-1</v>
      </c>
      <c r="M416" t="s">
        <v>11337</v>
      </c>
      <c r="N416" t="s">
        <v>12123</v>
      </c>
      <c r="O416" t="s">
        <v>11339</v>
      </c>
      <c r="P416" t="s">
        <v>12124</v>
      </c>
    </row>
    <row r="417" spans="1:16" x14ac:dyDescent="0.45">
      <c r="A417" t="s">
        <v>12122</v>
      </c>
      <c r="B417" t="s">
        <v>11332</v>
      </c>
      <c r="C417" t="s">
        <v>11333</v>
      </c>
      <c r="D417" t="s">
        <v>11334</v>
      </c>
      <c r="E417">
        <v>873</v>
      </c>
      <c r="F417">
        <v>6</v>
      </c>
      <c r="G417">
        <v>-1</v>
      </c>
      <c r="H417" t="s">
        <v>11335</v>
      </c>
      <c r="I417" t="s">
        <v>11336</v>
      </c>
      <c r="J417">
        <v>828</v>
      </c>
      <c r="K417">
        <v>6</v>
      </c>
      <c r="L417">
        <v>-1</v>
      </c>
      <c r="M417" t="s">
        <v>11337</v>
      </c>
      <c r="N417" t="s">
        <v>12123</v>
      </c>
      <c r="O417" t="s">
        <v>11339</v>
      </c>
      <c r="P417" t="s">
        <v>11403</v>
      </c>
    </row>
    <row r="418" spans="1:16" x14ac:dyDescent="0.45">
      <c r="A418" t="s">
        <v>12122</v>
      </c>
      <c r="B418" t="s">
        <v>11332</v>
      </c>
      <c r="C418" t="s">
        <v>11333</v>
      </c>
      <c r="D418" t="s">
        <v>11334</v>
      </c>
      <c r="E418">
        <v>13</v>
      </c>
      <c r="F418">
        <v>0</v>
      </c>
      <c r="G418">
        <v>-1</v>
      </c>
      <c r="H418" t="s">
        <v>11335</v>
      </c>
      <c r="I418" t="s">
        <v>11336</v>
      </c>
      <c r="J418">
        <v>510</v>
      </c>
      <c r="K418">
        <v>3</v>
      </c>
      <c r="L418">
        <v>-1</v>
      </c>
      <c r="M418" t="s">
        <v>11337</v>
      </c>
      <c r="N418" t="s">
        <v>12125</v>
      </c>
      <c r="O418" t="s">
        <v>11339</v>
      </c>
      <c r="P418" t="s">
        <v>11483</v>
      </c>
    </row>
    <row r="419" spans="1:16" x14ac:dyDescent="0.45">
      <c r="A419" t="s">
        <v>12126</v>
      </c>
      <c r="B419" t="s">
        <v>11332</v>
      </c>
      <c r="C419" t="s">
        <v>11333</v>
      </c>
      <c r="D419" t="s">
        <v>11334</v>
      </c>
      <c r="E419">
        <v>496</v>
      </c>
      <c r="F419">
        <v>3</v>
      </c>
      <c r="G419">
        <v>-1</v>
      </c>
      <c r="H419" t="s">
        <v>11335</v>
      </c>
      <c r="I419" t="s">
        <v>11336</v>
      </c>
      <c r="J419">
        <v>387</v>
      </c>
      <c r="K419">
        <v>3</v>
      </c>
      <c r="L419">
        <v>-1</v>
      </c>
      <c r="M419" t="s">
        <v>11337</v>
      </c>
      <c r="N419" t="s">
        <v>12127</v>
      </c>
      <c r="O419" t="s">
        <v>11339</v>
      </c>
      <c r="P419" t="s">
        <v>11519</v>
      </c>
    </row>
    <row r="420" spans="1:16" x14ac:dyDescent="0.45">
      <c r="A420" t="s">
        <v>12128</v>
      </c>
      <c r="B420" t="s">
        <v>11332</v>
      </c>
      <c r="C420" t="s">
        <v>11333</v>
      </c>
      <c r="D420" t="s">
        <v>11334</v>
      </c>
      <c r="E420">
        <v>622</v>
      </c>
      <c r="F420">
        <v>4</v>
      </c>
      <c r="G420">
        <v>-1</v>
      </c>
      <c r="H420" t="s">
        <v>11335</v>
      </c>
      <c r="I420" t="s">
        <v>11336</v>
      </c>
      <c r="J420">
        <v>117</v>
      </c>
      <c r="K420">
        <v>1</v>
      </c>
      <c r="L420">
        <v>-1</v>
      </c>
      <c r="M420" t="s">
        <v>11337</v>
      </c>
      <c r="N420" t="s">
        <v>12129</v>
      </c>
      <c r="O420" t="s">
        <v>11339</v>
      </c>
      <c r="P420" t="s">
        <v>12130</v>
      </c>
    </row>
    <row r="421" spans="1:16" x14ac:dyDescent="0.45">
      <c r="A421" t="s">
        <v>12131</v>
      </c>
      <c r="B421" t="s">
        <v>11332</v>
      </c>
      <c r="C421" t="s">
        <v>11333</v>
      </c>
      <c r="D421" t="s">
        <v>11334</v>
      </c>
      <c r="E421">
        <v>647</v>
      </c>
      <c r="F421">
        <v>4</v>
      </c>
      <c r="G421">
        <v>-1</v>
      </c>
      <c r="H421" t="s">
        <v>11335</v>
      </c>
      <c r="I421" t="s">
        <v>11342</v>
      </c>
      <c r="J421">
        <v>605</v>
      </c>
      <c r="K421">
        <v>4</v>
      </c>
      <c r="L421">
        <v>-1</v>
      </c>
      <c r="M421" t="s">
        <v>11337</v>
      </c>
      <c r="N421" t="s">
        <v>12132</v>
      </c>
      <c r="O421" t="s">
        <v>11339</v>
      </c>
      <c r="P421" t="s">
        <v>11762</v>
      </c>
    </row>
    <row r="422" spans="1:16" x14ac:dyDescent="0.45">
      <c r="A422" t="s">
        <v>12131</v>
      </c>
      <c r="B422" t="s">
        <v>11332</v>
      </c>
      <c r="C422" t="s">
        <v>11333</v>
      </c>
      <c r="D422" t="s">
        <v>11334</v>
      </c>
      <c r="E422">
        <v>980</v>
      </c>
      <c r="F422">
        <v>8</v>
      </c>
      <c r="G422">
        <v>-1</v>
      </c>
      <c r="H422" t="s">
        <v>11335</v>
      </c>
      <c r="I422" t="s">
        <v>11342</v>
      </c>
      <c r="J422">
        <v>637</v>
      </c>
      <c r="K422">
        <v>4</v>
      </c>
      <c r="L422">
        <v>-1</v>
      </c>
      <c r="M422" t="s">
        <v>11337</v>
      </c>
      <c r="N422" t="s">
        <v>12132</v>
      </c>
      <c r="O422" t="s">
        <v>11339</v>
      </c>
      <c r="P422" t="s">
        <v>12133</v>
      </c>
    </row>
    <row r="423" spans="1:16" x14ac:dyDescent="0.45">
      <c r="A423" t="s">
        <v>12131</v>
      </c>
      <c r="B423" t="s">
        <v>11332</v>
      </c>
      <c r="C423" t="s">
        <v>11333</v>
      </c>
      <c r="D423" t="s">
        <v>11334</v>
      </c>
      <c r="E423">
        <v>644</v>
      </c>
      <c r="F423">
        <v>4</v>
      </c>
      <c r="G423">
        <v>-1</v>
      </c>
      <c r="H423" t="s">
        <v>11335</v>
      </c>
      <c r="I423" t="s">
        <v>11336</v>
      </c>
      <c r="J423">
        <v>791</v>
      </c>
      <c r="K423">
        <v>5</v>
      </c>
      <c r="L423">
        <v>-1</v>
      </c>
      <c r="M423" t="s">
        <v>11337</v>
      </c>
      <c r="N423" t="s">
        <v>12132</v>
      </c>
      <c r="O423" t="s">
        <v>11339</v>
      </c>
      <c r="P423" t="s">
        <v>11400</v>
      </c>
    </row>
    <row r="424" spans="1:16" x14ac:dyDescent="0.45">
      <c r="A424" t="s">
        <v>12134</v>
      </c>
      <c r="B424" t="s">
        <v>11332</v>
      </c>
      <c r="C424" t="s">
        <v>11333</v>
      </c>
      <c r="D424" t="s">
        <v>11334</v>
      </c>
      <c r="E424">
        <v>341</v>
      </c>
      <c r="F424">
        <v>2</v>
      </c>
      <c r="G424">
        <v>-1</v>
      </c>
      <c r="H424" t="s">
        <v>11335</v>
      </c>
      <c r="I424" t="s">
        <v>11342</v>
      </c>
      <c r="J424">
        <v>637</v>
      </c>
      <c r="K424">
        <v>4</v>
      </c>
      <c r="L424">
        <v>-1</v>
      </c>
      <c r="M424" t="s">
        <v>11337</v>
      </c>
      <c r="N424" t="s">
        <v>12135</v>
      </c>
      <c r="O424" t="s">
        <v>11339</v>
      </c>
      <c r="P424" t="s">
        <v>12136</v>
      </c>
    </row>
    <row r="425" spans="1:16" x14ac:dyDescent="0.45">
      <c r="A425" t="s">
        <v>12134</v>
      </c>
      <c r="B425" t="s">
        <v>11332</v>
      </c>
      <c r="C425" t="s">
        <v>11333</v>
      </c>
      <c r="D425" t="s">
        <v>11334</v>
      </c>
      <c r="E425">
        <v>392</v>
      </c>
      <c r="F425">
        <v>3</v>
      </c>
      <c r="G425">
        <v>-1</v>
      </c>
      <c r="H425" t="s">
        <v>11335</v>
      </c>
      <c r="I425" t="s">
        <v>11342</v>
      </c>
      <c r="J425">
        <v>467</v>
      </c>
      <c r="K425">
        <v>3</v>
      </c>
      <c r="L425">
        <v>-1</v>
      </c>
      <c r="M425" t="s">
        <v>11337</v>
      </c>
      <c r="N425" t="s">
        <v>12135</v>
      </c>
      <c r="O425" t="s">
        <v>11339</v>
      </c>
      <c r="P425" t="s">
        <v>12137</v>
      </c>
    </row>
    <row r="426" spans="1:16" x14ac:dyDescent="0.45">
      <c r="A426" t="s">
        <v>12134</v>
      </c>
      <c r="B426" t="s">
        <v>11332</v>
      </c>
      <c r="C426" t="s">
        <v>11333</v>
      </c>
      <c r="D426" t="s">
        <v>11334</v>
      </c>
      <c r="E426">
        <v>574</v>
      </c>
      <c r="F426">
        <v>4</v>
      </c>
      <c r="G426">
        <v>-1</v>
      </c>
      <c r="H426" t="s">
        <v>11335</v>
      </c>
      <c r="I426" t="s">
        <v>11342</v>
      </c>
      <c r="J426">
        <v>784</v>
      </c>
      <c r="K426">
        <v>5</v>
      </c>
      <c r="L426">
        <v>-1</v>
      </c>
      <c r="M426" t="s">
        <v>11337</v>
      </c>
      <c r="N426" t="s">
        <v>12135</v>
      </c>
      <c r="O426" t="s">
        <v>11339</v>
      </c>
      <c r="P426" t="s">
        <v>12138</v>
      </c>
    </row>
    <row r="427" spans="1:16" x14ac:dyDescent="0.45">
      <c r="A427" t="s">
        <v>12139</v>
      </c>
      <c r="B427" t="s">
        <v>11332</v>
      </c>
      <c r="C427" t="s">
        <v>11333</v>
      </c>
      <c r="D427" t="s">
        <v>11334</v>
      </c>
      <c r="E427">
        <v>76</v>
      </c>
      <c r="F427">
        <v>1</v>
      </c>
      <c r="G427">
        <v>-1</v>
      </c>
      <c r="H427" t="s">
        <v>11335</v>
      </c>
      <c r="I427" t="s">
        <v>11336</v>
      </c>
      <c r="J427">
        <v>271</v>
      </c>
      <c r="K427">
        <v>2</v>
      </c>
      <c r="L427">
        <v>-1</v>
      </c>
      <c r="M427" t="s">
        <v>11337</v>
      </c>
      <c r="N427" t="s">
        <v>12140</v>
      </c>
      <c r="O427" t="s">
        <v>11339</v>
      </c>
      <c r="P427" t="s">
        <v>12141</v>
      </c>
    </row>
    <row r="428" spans="1:16" x14ac:dyDescent="0.45">
      <c r="A428" t="s">
        <v>12139</v>
      </c>
      <c r="B428" t="s">
        <v>11332</v>
      </c>
      <c r="C428" t="s">
        <v>11333</v>
      </c>
      <c r="D428" t="s">
        <v>11334</v>
      </c>
      <c r="E428">
        <v>238</v>
      </c>
      <c r="F428">
        <v>2</v>
      </c>
      <c r="G428">
        <v>-1</v>
      </c>
      <c r="H428" t="s">
        <v>11335</v>
      </c>
      <c r="I428" t="s">
        <v>11342</v>
      </c>
      <c r="J428">
        <v>613</v>
      </c>
      <c r="K428">
        <v>4</v>
      </c>
      <c r="L428">
        <v>-1</v>
      </c>
      <c r="M428" t="s">
        <v>11337</v>
      </c>
      <c r="N428" t="s">
        <v>12140</v>
      </c>
      <c r="O428" t="s">
        <v>11339</v>
      </c>
      <c r="P428" t="s">
        <v>11445</v>
      </c>
    </row>
    <row r="429" spans="1:16" x14ac:dyDescent="0.45">
      <c r="A429" t="s">
        <v>12139</v>
      </c>
      <c r="B429" t="s">
        <v>11332</v>
      </c>
      <c r="C429" t="s">
        <v>11333</v>
      </c>
      <c r="D429" t="s">
        <v>11334</v>
      </c>
      <c r="E429">
        <v>895</v>
      </c>
      <c r="F429">
        <v>6</v>
      </c>
      <c r="G429">
        <v>-1</v>
      </c>
      <c r="H429" t="s">
        <v>11335</v>
      </c>
      <c r="I429" t="s">
        <v>11336</v>
      </c>
      <c r="J429">
        <v>601</v>
      </c>
      <c r="K429">
        <v>4</v>
      </c>
      <c r="L429">
        <v>-1</v>
      </c>
      <c r="M429" t="s">
        <v>11337</v>
      </c>
      <c r="N429" t="s">
        <v>12140</v>
      </c>
      <c r="O429" t="s">
        <v>11339</v>
      </c>
      <c r="P429" t="s">
        <v>12142</v>
      </c>
    </row>
    <row r="430" spans="1:16" x14ac:dyDescent="0.45">
      <c r="A430" t="s">
        <v>12143</v>
      </c>
      <c r="B430" t="s">
        <v>11332</v>
      </c>
      <c r="C430" t="s">
        <v>11333</v>
      </c>
      <c r="D430" t="s">
        <v>11334</v>
      </c>
      <c r="E430">
        <v>358</v>
      </c>
      <c r="F430">
        <v>2</v>
      </c>
      <c r="G430">
        <v>-1</v>
      </c>
      <c r="H430" t="s">
        <v>11335</v>
      </c>
      <c r="I430" t="s">
        <v>11336</v>
      </c>
      <c r="J430">
        <v>794</v>
      </c>
      <c r="K430">
        <v>5</v>
      </c>
      <c r="L430">
        <v>-1</v>
      </c>
      <c r="M430" t="s">
        <v>11337</v>
      </c>
      <c r="N430" t="s">
        <v>12144</v>
      </c>
      <c r="O430" t="s">
        <v>11339</v>
      </c>
      <c r="P430" t="s">
        <v>12145</v>
      </c>
    </row>
    <row r="431" spans="1:16" x14ac:dyDescent="0.45">
      <c r="A431" t="s">
        <v>12143</v>
      </c>
      <c r="B431" t="s">
        <v>11332</v>
      </c>
      <c r="C431" t="s">
        <v>11333</v>
      </c>
      <c r="D431" t="s">
        <v>11334</v>
      </c>
      <c r="E431">
        <v>409</v>
      </c>
      <c r="F431">
        <v>3</v>
      </c>
      <c r="G431">
        <v>-1</v>
      </c>
      <c r="H431" t="s">
        <v>11335</v>
      </c>
      <c r="I431" t="s">
        <v>11342</v>
      </c>
      <c r="J431">
        <v>784</v>
      </c>
      <c r="K431">
        <v>5</v>
      </c>
      <c r="L431">
        <v>-1</v>
      </c>
      <c r="M431" t="s">
        <v>11337</v>
      </c>
      <c r="N431" t="s">
        <v>12144</v>
      </c>
      <c r="O431" t="s">
        <v>11339</v>
      </c>
      <c r="P431" t="s">
        <v>12146</v>
      </c>
    </row>
    <row r="432" spans="1:16" x14ac:dyDescent="0.45">
      <c r="A432" t="s">
        <v>12147</v>
      </c>
      <c r="B432" t="s">
        <v>11332</v>
      </c>
      <c r="C432" t="s">
        <v>11333</v>
      </c>
      <c r="D432" t="s">
        <v>11334</v>
      </c>
      <c r="E432">
        <v>668</v>
      </c>
      <c r="F432">
        <v>4</v>
      </c>
      <c r="G432">
        <v>-1</v>
      </c>
      <c r="H432" t="s">
        <v>11335</v>
      </c>
      <c r="I432" t="s">
        <v>11336</v>
      </c>
      <c r="J432">
        <v>97</v>
      </c>
      <c r="K432">
        <v>1</v>
      </c>
      <c r="L432">
        <v>-1</v>
      </c>
      <c r="M432" t="s">
        <v>11337</v>
      </c>
      <c r="N432" t="s">
        <v>12148</v>
      </c>
      <c r="O432" t="s">
        <v>11339</v>
      </c>
      <c r="P432" t="s">
        <v>11924</v>
      </c>
    </row>
    <row r="433" spans="1:16" x14ac:dyDescent="0.45">
      <c r="A433" t="s">
        <v>12147</v>
      </c>
      <c r="B433" t="s">
        <v>11332</v>
      </c>
      <c r="C433" t="s">
        <v>11333</v>
      </c>
      <c r="D433" t="s">
        <v>11334</v>
      </c>
      <c r="E433">
        <v>279</v>
      </c>
      <c r="F433">
        <v>2</v>
      </c>
      <c r="G433">
        <v>-1</v>
      </c>
      <c r="H433" t="s">
        <v>11335</v>
      </c>
      <c r="I433" t="s">
        <v>11336</v>
      </c>
      <c r="J433">
        <v>523</v>
      </c>
      <c r="K433">
        <v>3</v>
      </c>
      <c r="L433">
        <v>-1</v>
      </c>
      <c r="M433" t="s">
        <v>11337</v>
      </c>
      <c r="N433" t="s">
        <v>12148</v>
      </c>
      <c r="O433" t="s">
        <v>11339</v>
      </c>
      <c r="P433" t="s">
        <v>12149</v>
      </c>
    </row>
    <row r="434" spans="1:16" x14ac:dyDescent="0.45">
      <c r="A434" t="s">
        <v>12147</v>
      </c>
      <c r="B434" t="s">
        <v>11332</v>
      </c>
      <c r="C434" t="s">
        <v>11333</v>
      </c>
      <c r="D434" t="s">
        <v>11334</v>
      </c>
      <c r="E434">
        <v>923</v>
      </c>
      <c r="F434">
        <v>7</v>
      </c>
      <c r="G434">
        <v>-1</v>
      </c>
      <c r="H434" t="s">
        <v>11335</v>
      </c>
      <c r="I434" t="s">
        <v>11336</v>
      </c>
      <c r="J434">
        <v>408</v>
      </c>
      <c r="K434">
        <v>3</v>
      </c>
      <c r="L434">
        <v>-1</v>
      </c>
      <c r="M434" t="s">
        <v>11337</v>
      </c>
      <c r="N434" t="s">
        <v>12148</v>
      </c>
      <c r="O434" t="s">
        <v>11339</v>
      </c>
      <c r="P434" t="s">
        <v>11962</v>
      </c>
    </row>
    <row r="435" spans="1:16" x14ac:dyDescent="0.45">
      <c r="A435" t="s">
        <v>12150</v>
      </c>
      <c r="B435" t="s">
        <v>11332</v>
      </c>
      <c r="C435" t="s">
        <v>11333</v>
      </c>
      <c r="D435" t="s">
        <v>11334</v>
      </c>
      <c r="E435">
        <v>211</v>
      </c>
      <c r="F435">
        <v>2</v>
      </c>
      <c r="G435">
        <v>-1</v>
      </c>
      <c r="H435" t="s">
        <v>11335</v>
      </c>
      <c r="I435" t="s">
        <v>11342</v>
      </c>
      <c r="J435">
        <v>336</v>
      </c>
      <c r="K435">
        <v>2</v>
      </c>
      <c r="L435">
        <v>-1</v>
      </c>
      <c r="M435" t="s">
        <v>11337</v>
      </c>
      <c r="N435" t="s">
        <v>12151</v>
      </c>
      <c r="O435" t="s">
        <v>11339</v>
      </c>
      <c r="P435" t="s">
        <v>11954</v>
      </c>
    </row>
    <row r="436" spans="1:16" x14ac:dyDescent="0.45">
      <c r="A436" t="s">
        <v>12150</v>
      </c>
      <c r="B436" t="s">
        <v>11332</v>
      </c>
      <c r="C436" t="s">
        <v>11333</v>
      </c>
      <c r="D436" t="s">
        <v>11334</v>
      </c>
      <c r="E436">
        <v>491</v>
      </c>
      <c r="F436">
        <v>3</v>
      </c>
      <c r="G436">
        <v>-1</v>
      </c>
      <c r="H436" t="s">
        <v>11335</v>
      </c>
      <c r="I436" t="s">
        <v>11336</v>
      </c>
      <c r="J436">
        <v>685</v>
      </c>
      <c r="K436">
        <v>4</v>
      </c>
      <c r="L436">
        <v>-1</v>
      </c>
      <c r="M436" t="s">
        <v>11337</v>
      </c>
      <c r="N436" t="s">
        <v>12151</v>
      </c>
      <c r="O436" t="s">
        <v>11339</v>
      </c>
      <c r="P436" t="s">
        <v>12152</v>
      </c>
    </row>
    <row r="437" spans="1:16" x14ac:dyDescent="0.45">
      <c r="A437" t="s">
        <v>12150</v>
      </c>
      <c r="B437" t="s">
        <v>11332</v>
      </c>
      <c r="C437" t="s">
        <v>11333</v>
      </c>
      <c r="D437" t="s">
        <v>11334</v>
      </c>
      <c r="E437">
        <v>680</v>
      </c>
      <c r="F437">
        <v>4</v>
      </c>
      <c r="G437">
        <v>-1</v>
      </c>
      <c r="H437" t="s">
        <v>11335</v>
      </c>
      <c r="I437" t="s">
        <v>11342</v>
      </c>
      <c r="J437">
        <v>583</v>
      </c>
      <c r="K437">
        <v>4</v>
      </c>
      <c r="L437">
        <v>-1</v>
      </c>
      <c r="M437" t="s">
        <v>11337</v>
      </c>
      <c r="N437" t="s">
        <v>12151</v>
      </c>
      <c r="O437" t="s">
        <v>11339</v>
      </c>
      <c r="P437" t="s">
        <v>12153</v>
      </c>
    </row>
    <row r="438" spans="1:16" x14ac:dyDescent="0.45">
      <c r="A438" t="s">
        <v>12154</v>
      </c>
      <c r="B438" t="s">
        <v>11332</v>
      </c>
      <c r="C438" t="s">
        <v>11333</v>
      </c>
      <c r="D438" t="s">
        <v>11334</v>
      </c>
      <c r="E438">
        <v>880</v>
      </c>
      <c r="F438">
        <v>6</v>
      </c>
      <c r="G438">
        <v>-1</v>
      </c>
      <c r="H438" t="s">
        <v>11335</v>
      </c>
      <c r="I438" t="s">
        <v>11336</v>
      </c>
      <c r="J438">
        <v>271</v>
      </c>
      <c r="K438">
        <v>2</v>
      </c>
      <c r="L438">
        <v>-1</v>
      </c>
      <c r="M438" t="s">
        <v>11337</v>
      </c>
      <c r="N438" t="s">
        <v>12155</v>
      </c>
      <c r="O438" t="s">
        <v>11339</v>
      </c>
      <c r="P438" t="s">
        <v>11551</v>
      </c>
    </row>
    <row r="439" spans="1:16" x14ac:dyDescent="0.45">
      <c r="A439" t="s">
        <v>12154</v>
      </c>
      <c r="B439" t="s">
        <v>11332</v>
      </c>
      <c r="C439" t="s">
        <v>11333</v>
      </c>
      <c r="D439" t="s">
        <v>11334</v>
      </c>
      <c r="E439">
        <v>500</v>
      </c>
      <c r="F439">
        <v>3</v>
      </c>
      <c r="G439">
        <v>-1</v>
      </c>
      <c r="H439" t="s">
        <v>11335</v>
      </c>
      <c r="I439" t="s">
        <v>11336</v>
      </c>
      <c r="J439">
        <v>791</v>
      </c>
      <c r="K439">
        <v>5</v>
      </c>
      <c r="L439">
        <v>-1</v>
      </c>
      <c r="M439" t="s">
        <v>11337</v>
      </c>
      <c r="N439" t="s">
        <v>12155</v>
      </c>
      <c r="O439" t="s">
        <v>11339</v>
      </c>
      <c r="P439" t="s">
        <v>12156</v>
      </c>
    </row>
    <row r="440" spans="1:16" x14ac:dyDescent="0.45">
      <c r="A440" t="s">
        <v>12157</v>
      </c>
      <c r="B440" t="s">
        <v>11332</v>
      </c>
      <c r="C440" t="s">
        <v>11333</v>
      </c>
      <c r="D440" t="s">
        <v>11334</v>
      </c>
      <c r="E440">
        <v>460</v>
      </c>
      <c r="F440">
        <v>3</v>
      </c>
      <c r="G440">
        <v>-1</v>
      </c>
      <c r="H440" t="s">
        <v>11335</v>
      </c>
      <c r="I440" t="s">
        <v>11336</v>
      </c>
      <c r="J440">
        <v>791</v>
      </c>
      <c r="K440">
        <v>5</v>
      </c>
      <c r="L440">
        <v>-1</v>
      </c>
      <c r="M440" t="s">
        <v>11337</v>
      </c>
      <c r="N440" t="s">
        <v>12158</v>
      </c>
      <c r="O440" t="s">
        <v>11339</v>
      </c>
      <c r="P440" t="s">
        <v>11869</v>
      </c>
    </row>
    <row r="441" spans="1:16" x14ac:dyDescent="0.45">
      <c r="A441" t="s">
        <v>12157</v>
      </c>
      <c r="B441" t="s">
        <v>11332</v>
      </c>
      <c r="C441" t="s">
        <v>11333</v>
      </c>
      <c r="D441" t="s">
        <v>11334</v>
      </c>
      <c r="E441">
        <v>503</v>
      </c>
      <c r="F441">
        <v>3</v>
      </c>
      <c r="G441">
        <v>-1</v>
      </c>
      <c r="H441" t="s">
        <v>11335</v>
      </c>
      <c r="I441" t="s">
        <v>11357</v>
      </c>
      <c r="J441">
        <v>538</v>
      </c>
      <c r="K441">
        <v>3</v>
      </c>
      <c r="L441">
        <v>-1</v>
      </c>
      <c r="M441" t="s">
        <v>11337</v>
      </c>
      <c r="N441" t="s">
        <v>12158</v>
      </c>
      <c r="O441" t="s">
        <v>11339</v>
      </c>
      <c r="P441" t="s">
        <v>12159</v>
      </c>
    </row>
    <row r="442" spans="1:16" x14ac:dyDescent="0.45">
      <c r="A442" t="s">
        <v>12157</v>
      </c>
      <c r="B442" t="s">
        <v>11332</v>
      </c>
      <c r="C442" t="s">
        <v>11333</v>
      </c>
      <c r="D442" t="s">
        <v>11334</v>
      </c>
      <c r="E442">
        <v>612</v>
      </c>
      <c r="F442">
        <v>4</v>
      </c>
      <c r="G442">
        <v>-1</v>
      </c>
      <c r="H442" t="s">
        <v>11335</v>
      </c>
      <c r="I442" t="s">
        <v>11342</v>
      </c>
      <c r="J442">
        <v>583</v>
      </c>
      <c r="K442">
        <v>4</v>
      </c>
      <c r="L442">
        <v>-1</v>
      </c>
      <c r="M442" t="s">
        <v>11337</v>
      </c>
      <c r="N442" t="s">
        <v>12158</v>
      </c>
      <c r="O442" t="s">
        <v>11339</v>
      </c>
      <c r="P442" t="s">
        <v>12160</v>
      </c>
    </row>
    <row r="443" spans="1:16" x14ac:dyDescent="0.45">
      <c r="A443" t="s">
        <v>12161</v>
      </c>
      <c r="B443" t="s">
        <v>11332</v>
      </c>
      <c r="C443" t="s">
        <v>11333</v>
      </c>
      <c r="D443" t="s">
        <v>11334</v>
      </c>
      <c r="E443">
        <v>108</v>
      </c>
      <c r="F443">
        <v>1</v>
      </c>
      <c r="G443">
        <v>-1</v>
      </c>
      <c r="H443" t="s">
        <v>11335</v>
      </c>
      <c r="I443" t="s">
        <v>11342</v>
      </c>
      <c r="J443">
        <v>659</v>
      </c>
      <c r="K443">
        <v>4</v>
      </c>
      <c r="L443">
        <v>-1</v>
      </c>
      <c r="M443" t="s">
        <v>11337</v>
      </c>
      <c r="N443" t="s">
        <v>12162</v>
      </c>
      <c r="O443" t="s">
        <v>11339</v>
      </c>
      <c r="P443" t="s">
        <v>11538</v>
      </c>
    </row>
    <row r="444" spans="1:16" x14ac:dyDescent="0.45">
      <c r="A444" t="s">
        <v>12163</v>
      </c>
      <c r="B444" t="s">
        <v>11332</v>
      </c>
      <c r="C444" t="s">
        <v>11333</v>
      </c>
      <c r="D444" t="s">
        <v>11334</v>
      </c>
      <c r="E444">
        <v>921</v>
      </c>
      <c r="F444">
        <v>7</v>
      </c>
      <c r="G444">
        <v>-1</v>
      </c>
      <c r="H444" t="s">
        <v>11335</v>
      </c>
      <c r="I444" t="s">
        <v>11342</v>
      </c>
      <c r="J444">
        <v>613</v>
      </c>
      <c r="K444">
        <v>4</v>
      </c>
      <c r="L444">
        <v>-1</v>
      </c>
      <c r="M444" t="s">
        <v>11337</v>
      </c>
      <c r="N444" t="s">
        <v>12164</v>
      </c>
      <c r="O444" t="s">
        <v>11339</v>
      </c>
      <c r="P444" t="s">
        <v>12165</v>
      </c>
    </row>
    <row r="445" spans="1:16" x14ac:dyDescent="0.45">
      <c r="A445" t="s">
        <v>12163</v>
      </c>
      <c r="B445" t="s">
        <v>11332</v>
      </c>
      <c r="C445" t="s">
        <v>11333</v>
      </c>
      <c r="D445" t="s">
        <v>11334</v>
      </c>
      <c r="E445">
        <v>761</v>
      </c>
      <c r="F445">
        <v>5</v>
      </c>
      <c r="G445">
        <v>-1</v>
      </c>
      <c r="H445" t="s">
        <v>11335</v>
      </c>
      <c r="I445" t="s">
        <v>11342</v>
      </c>
      <c r="J445">
        <v>888</v>
      </c>
      <c r="K445">
        <v>6</v>
      </c>
      <c r="L445">
        <v>-1</v>
      </c>
      <c r="M445" t="s">
        <v>11337</v>
      </c>
      <c r="N445" t="s">
        <v>12164</v>
      </c>
      <c r="O445" t="s">
        <v>11339</v>
      </c>
      <c r="P445" t="s">
        <v>11723</v>
      </c>
    </row>
    <row r="446" spans="1:16" x14ac:dyDescent="0.45">
      <c r="A446" t="s">
        <v>12166</v>
      </c>
      <c r="B446" t="s">
        <v>11332</v>
      </c>
      <c r="C446" t="s">
        <v>11333</v>
      </c>
      <c r="D446" t="s">
        <v>11334</v>
      </c>
      <c r="E446">
        <v>67</v>
      </c>
      <c r="F446">
        <v>1</v>
      </c>
      <c r="G446">
        <v>-1</v>
      </c>
      <c r="H446" t="s">
        <v>11335</v>
      </c>
      <c r="I446" t="s">
        <v>11342</v>
      </c>
      <c r="J446">
        <v>73</v>
      </c>
      <c r="K446">
        <v>1</v>
      </c>
      <c r="L446">
        <v>-1</v>
      </c>
      <c r="M446" t="s">
        <v>11337</v>
      </c>
      <c r="N446" t="s">
        <v>12167</v>
      </c>
      <c r="O446" t="s">
        <v>11339</v>
      </c>
      <c r="P446" t="s">
        <v>12168</v>
      </c>
    </row>
    <row r="447" spans="1:16" x14ac:dyDescent="0.45">
      <c r="A447" t="s">
        <v>12166</v>
      </c>
      <c r="B447" t="s">
        <v>11332</v>
      </c>
      <c r="C447" t="s">
        <v>11333</v>
      </c>
      <c r="D447" t="s">
        <v>11334</v>
      </c>
      <c r="E447">
        <v>615</v>
      </c>
      <c r="F447">
        <v>4</v>
      </c>
      <c r="G447">
        <v>-1</v>
      </c>
      <c r="H447" t="s">
        <v>11335</v>
      </c>
      <c r="I447" t="s">
        <v>11342</v>
      </c>
      <c r="J447">
        <v>457</v>
      </c>
      <c r="K447">
        <v>3</v>
      </c>
      <c r="L447">
        <v>-1</v>
      </c>
      <c r="M447" t="s">
        <v>11337</v>
      </c>
      <c r="N447" t="s">
        <v>12167</v>
      </c>
      <c r="O447" t="s">
        <v>11339</v>
      </c>
      <c r="P447" t="s">
        <v>12169</v>
      </c>
    </row>
    <row r="448" spans="1:16" x14ac:dyDescent="0.45">
      <c r="A448" t="s">
        <v>12170</v>
      </c>
      <c r="B448" t="s">
        <v>11332</v>
      </c>
      <c r="C448" t="s">
        <v>11333</v>
      </c>
      <c r="D448" t="s">
        <v>11334</v>
      </c>
      <c r="E448">
        <v>20</v>
      </c>
      <c r="F448">
        <v>0</v>
      </c>
      <c r="G448">
        <v>-1</v>
      </c>
      <c r="H448" t="s">
        <v>11335</v>
      </c>
      <c r="I448" t="s">
        <v>11342</v>
      </c>
      <c r="J448">
        <v>556</v>
      </c>
      <c r="K448">
        <v>4</v>
      </c>
      <c r="L448">
        <v>-1</v>
      </c>
      <c r="M448" t="s">
        <v>11337</v>
      </c>
      <c r="N448" t="s">
        <v>12171</v>
      </c>
      <c r="O448" t="s">
        <v>11339</v>
      </c>
      <c r="P448" t="s">
        <v>12172</v>
      </c>
    </row>
    <row r="449" spans="1:16" x14ac:dyDescent="0.45">
      <c r="A449" t="s">
        <v>12170</v>
      </c>
      <c r="B449" t="s">
        <v>11332</v>
      </c>
      <c r="C449" t="s">
        <v>11333</v>
      </c>
      <c r="D449" t="s">
        <v>11334</v>
      </c>
      <c r="E449">
        <v>49</v>
      </c>
      <c r="F449">
        <v>1</v>
      </c>
      <c r="G449">
        <v>-1</v>
      </c>
      <c r="H449" t="s">
        <v>11335</v>
      </c>
      <c r="I449" t="s">
        <v>11342</v>
      </c>
      <c r="J449">
        <v>336</v>
      </c>
      <c r="K449">
        <v>2</v>
      </c>
      <c r="L449">
        <v>-1</v>
      </c>
      <c r="M449" t="s">
        <v>11337</v>
      </c>
      <c r="N449" t="s">
        <v>12171</v>
      </c>
      <c r="O449" t="s">
        <v>11339</v>
      </c>
      <c r="P449" t="s">
        <v>12173</v>
      </c>
    </row>
    <row r="450" spans="1:16" x14ac:dyDescent="0.45">
      <c r="A450" t="s">
        <v>12170</v>
      </c>
      <c r="B450" t="s">
        <v>11332</v>
      </c>
      <c r="C450" t="s">
        <v>11333</v>
      </c>
      <c r="D450" t="s">
        <v>11334</v>
      </c>
      <c r="E450">
        <v>866</v>
      </c>
      <c r="F450">
        <v>6</v>
      </c>
      <c r="G450">
        <v>-1</v>
      </c>
      <c r="H450" t="s">
        <v>11335</v>
      </c>
      <c r="I450" t="s">
        <v>11342</v>
      </c>
      <c r="J450">
        <v>802</v>
      </c>
      <c r="K450">
        <v>5</v>
      </c>
      <c r="L450">
        <v>-1</v>
      </c>
      <c r="M450" t="s">
        <v>11337</v>
      </c>
      <c r="N450" t="s">
        <v>12171</v>
      </c>
      <c r="O450" t="s">
        <v>11339</v>
      </c>
      <c r="P450" t="s">
        <v>12174</v>
      </c>
    </row>
    <row r="451" spans="1:16" x14ac:dyDescent="0.45">
      <c r="A451" t="s">
        <v>12175</v>
      </c>
      <c r="B451" t="s">
        <v>11332</v>
      </c>
      <c r="C451" t="s">
        <v>11333</v>
      </c>
      <c r="D451" t="s">
        <v>11334</v>
      </c>
      <c r="E451">
        <v>45</v>
      </c>
      <c r="F451">
        <v>1</v>
      </c>
      <c r="G451">
        <v>-1</v>
      </c>
      <c r="H451" t="s">
        <v>11335</v>
      </c>
      <c r="I451" t="s">
        <v>11336</v>
      </c>
      <c r="J451">
        <v>810</v>
      </c>
      <c r="K451">
        <v>5</v>
      </c>
      <c r="L451">
        <v>-1</v>
      </c>
      <c r="M451" t="s">
        <v>11337</v>
      </c>
      <c r="N451" t="s">
        <v>12176</v>
      </c>
      <c r="O451" t="s">
        <v>11339</v>
      </c>
      <c r="P451" t="s">
        <v>12177</v>
      </c>
    </row>
    <row r="452" spans="1:16" x14ac:dyDescent="0.45">
      <c r="A452" t="s">
        <v>12175</v>
      </c>
      <c r="B452" t="s">
        <v>11332</v>
      </c>
      <c r="C452" t="s">
        <v>11333</v>
      </c>
      <c r="D452" t="s">
        <v>11334</v>
      </c>
      <c r="E452">
        <v>311</v>
      </c>
      <c r="F452">
        <v>2</v>
      </c>
      <c r="G452">
        <v>-1</v>
      </c>
      <c r="H452" t="s">
        <v>11335</v>
      </c>
      <c r="I452" t="s">
        <v>11336</v>
      </c>
      <c r="J452">
        <v>794</v>
      </c>
      <c r="K452">
        <v>5</v>
      </c>
      <c r="L452">
        <v>-1</v>
      </c>
      <c r="M452" t="s">
        <v>11337</v>
      </c>
      <c r="N452" t="s">
        <v>12176</v>
      </c>
      <c r="O452" t="s">
        <v>11339</v>
      </c>
      <c r="P452" t="s">
        <v>12142</v>
      </c>
    </row>
    <row r="453" spans="1:16" x14ac:dyDescent="0.45">
      <c r="A453" t="s">
        <v>12175</v>
      </c>
      <c r="B453" t="s">
        <v>11332</v>
      </c>
      <c r="C453" t="s">
        <v>11333</v>
      </c>
      <c r="D453" t="s">
        <v>11334</v>
      </c>
      <c r="E453">
        <v>953</v>
      </c>
      <c r="F453">
        <v>8</v>
      </c>
      <c r="G453">
        <v>-1</v>
      </c>
      <c r="H453" t="s">
        <v>11335</v>
      </c>
      <c r="I453" t="s">
        <v>11342</v>
      </c>
      <c r="J453">
        <v>488</v>
      </c>
      <c r="K453">
        <v>3</v>
      </c>
      <c r="L453">
        <v>-1</v>
      </c>
      <c r="M453" t="s">
        <v>11337</v>
      </c>
      <c r="N453" t="s">
        <v>12176</v>
      </c>
      <c r="O453" t="s">
        <v>11339</v>
      </c>
      <c r="P453" t="s">
        <v>12178</v>
      </c>
    </row>
    <row r="454" spans="1:16" x14ac:dyDescent="0.45">
      <c r="A454" t="s">
        <v>12179</v>
      </c>
      <c r="B454" t="s">
        <v>11332</v>
      </c>
      <c r="C454" t="s">
        <v>11333</v>
      </c>
      <c r="D454" t="s">
        <v>11334</v>
      </c>
      <c r="E454">
        <v>191</v>
      </c>
      <c r="F454">
        <v>2</v>
      </c>
      <c r="G454">
        <v>-1</v>
      </c>
      <c r="H454" t="s">
        <v>11335</v>
      </c>
      <c r="I454" t="s">
        <v>11336</v>
      </c>
      <c r="J454">
        <v>473</v>
      </c>
      <c r="K454">
        <v>3</v>
      </c>
      <c r="L454">
        <v>-1</v>
      </c>
      <c r="M454" t="s">
        <v>11337</v>
      </c>
      <c r="N454" t="s">
        <v>12180</v>
      </c>
      <c r="O454" t="s">
        <v>11339</v>
      </c>
      <c r="P454" t="s">
        <v>11488</v>
      </c>
    </row>
    <row r="455" spans="1:16" x14ac:dyDescent="0.45">
      <c r="A455" t="s">
        <v>12179</v>
      </c>
      <c r="B455" t="s">
        <v>11332</v>
      </c>
      <c r="C455" t="s">
        <v>11333</v>
      </c>
      <c r="D455" t="s">
        <v>11334</v>
      </c>
      <c r="E455">
        <v>396</v>
      </c>
      <c r="F455">
        <v>3</v>
      </c>
      <c r="G455">
        <v>-1</v>
      </c>
      <c r="H455" t="s">
        <v>11335</v>
      </c>
      <c r="I455" t="s">
        <v>11342</v>
      </c>
      <c r="J455">
        <v>888</v>
      </c>
      <c r="K455">
        <v>6</v>
      </c>
      <c r="L455">
        <v>-1</v>
      </c>
      <c r="M455" t="s">
        <v>11337</v>
      </c>
      <c r="N455" t="s">
        <v>12180</v>
      </c>
      <c r="O455" t="s">
        <v>11339</v>
      </c>
      <c r="P455" t="s">
        <v>12013</v>
      </c>
    </row>
    <row r="456" spans="1:16" x14ac:dyDescent="0.45">
      <c r="A456" t="s">
        <v>12181</v>
      </c>
      <c r="B456" t="s">
        <v>11332</v>
      </c>
      <c r="C456" t="s">
        <v>11333</v>
      </c>
      <c r="D456" t="s">
        <v>11334</v>
      </c>
      <c r="E456">
        <v>216</v>
      </c>
      <c r="F456">
        <v>2</v>
      </c>
      <c r="G456">
        <v>-1</v>
      </c>
      <c r="H456" t="s">
        <v>11335</v>
      </c>
      <c r="I456" t="s">
        <v>11336</v>
      </c>
      <c r="J456">
        <v>822</v>
      </c>
      <c r="K456">
        <v>6</v>
      </c>
      <c r="L456">
        <v>-1</v>
      </c>
      <c r="M456" t="s">
        <v>11337</v>
      </c>
      <c r="N456" t="s">
        <v>12182</v>
      </c>
      <c r="O456" t="s">
        <v>11339</v>
      </c>
      <c r="P456" t="s">
        <v>11804</v>
      </c>
    </row>
    <row r="457" spans="1:16" x14ac:dyDescent="0.45">
      <c r="A457" t="s">
        <v>12183</v>
      </c>
      <c r="B457" t="s">
        <v>11332</v>
      </c>
      <c r="C457" t="s">
        <v>11333</v>
      </c>
      <c r="D457" t="s">
        <v>11334</v>
      </c>
      <c r="E457">
        <v>891</v>
      </c>
      <c r="F457">
        <v>6</v>
      </c>
      <c r="G457">
        <v>-1</v>
      </c>
      <c r="H457" t="s">
        <v>11335</v>
      </c>
      <c r="I457" t="s">
        <v>11336</v>
      </c>
      <c r="J457">
        <v>3</v>
      </c>
      <c r="K457">
        <v>0</v>
      </c>
      <c r="L457">
        <v>-1</v>
      </c>
      <c r="M457" t="s">
        <v>11337</v>
      </c>
      <c r="N457" t="s">
        <v>12184</v>
      </c>
      <c r="O457" t="s">
        <v>11339</v>
      </c>
      <c r="P457" t="s">
        <v>11921</v>
      </c>
    </row>
    <row r="458" spans="1:16" x14ac:dyDescent="0.45">
      <c r="A458" t="s">
        <v>12183</v>
      </c>
      <c r="B458" t="s">
        <v>11332</v>
      </c>
      <c r="C458" t="s">
        <v>11333</v>
      </c>
      <c r="D458" t="s">
        <v>11334</v>
      </c>
      <c r="E458">
        <v>269</v>
      </c>
      <c r="F458">
        <v>2</v>
      </c>
      <c r="G458">
        <v>-1</v>
      </c>
      <c r="H458" t="s">
        <v>11335</v>
      </c>
      <c r="I458" t="s">
        <v>11336</v>
      </c>
      <c r="J458">
        <v>97</v>
      </c>
      <c r="K458">
        <v>1</v>
      </c>
      <c r="L458">
        <v>-1</v>
      </c>
      <c r="M458" t="s">
        <v>11337</v>
      </c>
      <c r="N458" t="s">
        <v>12184</v>
      </c>
      <c r="O458" t="s">
        <v>11339</v>
      </c>
      <c r="P458" t="s">
        <v>11743</v>
      </c>
    </row>
    <row r="459" spans="1:16" x14ac:dyDescent="0.45">
      <c r="A459" t="s">
        <v>12183</v>
      </c>
      <c r="B459" t="s">
        <v>11332</v>
      </c>
      <c r="C459" t="s">
        <v>11333</v>
      </c>
      <c r="D459" t="s">
        <v>11334</v>
      </c>
      <c r="E459">
        <v>197</v>
      </c>
      <c r="F459">
        <v>2</v>
      </c>
      <c r="G459">
        <v>-1</v>
      </c>
      <c r="H459" t="s">
        <v>11335</v>
      </c>
      <c r="I459" t="s">
        <v>11336</v>
      </c>
      <c r="J459">
        <v>404</v>
      </c>
      <c r="K459">
        <v>3</v>
      </c>
      <c r="L459">
        <v>-1</v>
      </c>
      <c r="M459" t="s">
        <v>11337</v>
      </c>
      <c r="N459" t="s">
        <v>12184</v>
      </c>
      <c r="O459" t="s">
        <v>11339</v>
      </c>
      <c r="P459" t="s">
        <v>12185</v>
      </c>
    </row>
    <row r="460" spans="1:16" x14ac:dyDescent="0.45">
      <c r="A460" t="s">
        <v>12183</v>
      </c>
      <c r="B460" t="s">
        <v>11332</v>
      </c>
      <c r="C460" t="s">
        <v>11333</v>
      </c>
      <c r="D460" t="s">
        <v>11334</v>
      </c>
      <c r="E460">
        <v>128</v>
      </c>
      <c r="F460">
        <v>1</v>
      </c>
      <c r="G460">
        <v>-1</v>
      </c>
      <c r="H460" t="s">
        <v>11335</v>
      </c>
      <c r="I460" t="s">
        <v>11336</v>
      </c>
      <c r="J460">
        <v>429</v>
      </c>
      <c r="K460">
        <v>3</v>
      </c>
      <c r="L460">
        <v>-1</v>
      </c>
      <c r="M460" t="s">
        <v>11337</v>
      </c>
      <c r="N460" t="s">
        <v>12186</v>
      </c>
      <c r="O460" t="s">
        <v>11339</v>
      </c>
      <c r="P460" t="s">
        <v>11978</v>
      </c>
    </row>
    <row r="461" spans="1:16" x14ac:dyDescent="0.45">
      <c r="A461" t="s">
        <v>12183</v>
      </c>
      <c r="B461" t="s">
        <v>11332</v>
      </c>
      <c r="C461" t="s">
        <v>11333</v>
      </c>
      <c r="D461" t="s">
        <v>11334</v>
      </c>
      <c r="E461">
        <v>847</v>
      </c>
      <c r="F461">
        <v>6</v>
      </c>
      <c r="G461">
        <v>-1</v>
      </c>
      <c r="H461" t="s">
        <v>11335</v>
      </c>
      <c r="I461" t="s">
        <v>11342</v>
      </c>
      <c r="J461">
        <v>369</v>
      </c>
      <c r="K461">
        <v>3</v>
      </c>
      <c r="L461">
        <v>-1</v>
      </c>
      <c r="M461" t="s">
        <v>11337</v>
      </c>
      <c r="N461" t="s">
        <v>12186</v>
      </c>
      <c r="O461" t="s">
        <v>11339</v>
      </c>
      <c r="P461" t="s">
        <v>12187</v>
      </c>
    </row>
    <row r="462" spans="1:16" x14ac:dyDescent="0.45">
      <c r="A462" t="s">
        <v>12183</v>
      </c>
      <c r="B462" t="s">
        <v>11332</v>
      </c>
      <c r="C462" t="s">
        <v>11333</v>
      </c>
      <c r="D462" t="s">
        <v>11334</v>
      </c>
      <c r="E462">
        <v>448</v>
      </c>
      <c r="F462">
        <v>3</v>
      </c>
      <c r="G462">
        <v>-1</v>
      </c>
      <c r="H462" t="s">
        <v>11335</v>
      </c>
      <c r="I462" t="s">
        <v>11342</v>
      </c>
      <c r="J462">
        <v>457</v>
      </c>
      <c r="K462">
        <v>3</v>
      </c>
      <c r="L462">
        <v>-1</v>
      </c>
      <c r="M462" t="s">
        <v>11337</v>
      </c>
      <c r="N462" t="s">
        <v>12186</v>
      </c>
      <c r="O462" t="s">
        <v>11339</v>
      </c>
      <c r="P462" t="s">
        <v>12188</v>
      </c>
    </row>
    <row r="463" spans="1:16" x14ac:dyDescent="0.45">
      <c r="A463" t="s">
        <v>12183</v>
      </c>
      <c r="B463" t="s">
        <v>11332</v>
      </c>
      <c r="C463" t="s">
        <v>11333</v>
      </c>
      <c r="D463" t="s">
        <v>11334</v>
      </c>
      <c r="E463">
        <v>963</v>
      </c>
      <c r="F463">
        <v>8</v>
      </c>
      <c r="G463">
        <v>-1</v>
      </c>
      <c r="H463" t="s">
        <v>11335</v>
      </c>
      <c r="I463" t="s">
        <v>11336</v>
      </c>
      <c r="J463">
        <v>523</v>
      </c>
      <c r="K463">
        <v>3</v>
      </c>
      <c r="L463">
        <v>-1</v>
      </c>
      <c r="M463" t="s">
        <v>11337</v>
      </c>
      <c r="N463" t="s">
        <v>12186</v>
      </c>
      <c r="O463" t="s">
        <v>11339</v>
      </c>
      <c r="P463" t="s">
        <v>12095</v>
      </c>
    </row>
    <row r="464" spans="1:16" x14ac:dyDescent="0.45">
      <c r="A464" t="s">
        <v>12189</v>
      </c>
      <c r="B464" t="s">
        <v>11332</v>
      </c>
      <c r="C464" t="s">
        <v>11333</v>
      </c>
      <c r="D464" t="s">
        <v>11334</v>
      </c>
      <c r="E464">
        <v>484</v>
      </c>
      <c r="F464">
        <v>3</v>
      </c>
      <c r="G464">
        <v>-1</v>
      </c>
      <c r="H464" t="s">
        <v>11335</v>
      </c>
      <c r="I464" t="s">
        <v>11336</v>
      </c>
      <c r="J464">
        <v>708</v>
      </c>
      <c r="K464">
        <v>5</v>
      </c>
      <c r="L464">
        <v>-1</v>
      </c>
      <c r="M464" t="s">
        <v>11337</v>
      </c>
      <c r="N464" t="s">
        <v>12190</v>
      </c>
      <c r="O464" t="s">
        <v>11339</v>
      </c>
      <c r="P464" t="s">
        <v>12191</v>
      </c>
    </row>
    <row r="465" spans="1:16" x14ac:dyDescent="0.45">
      <c r="A465" t="s">
        <v>12189</v>
      </c>
      <c r="B465" t="s">
        <v>11332</v>
      </c>
      <c r="C465" t="s">
        <v>11333</v>
      </c>
      <c r="D465" t="s">
        <v>11334</v>
      </c>
      <c r="E465">
        <v>831</v>
      </c>
      <c r="F465">
        <v>6</v>
      </c>
      <c r="G465">
        <v>-1</v>
      </c>
      <c r="H465" t="s">
        <v>11335</v>
      </c>
      <c r="I465" t="s">
        <v>11336</v>
      </c>
      <c r="J465">
        <v>521</v>
      </c>
      <c r="K465">
        <v>3</v>
      </c>
      <c r="L465">
        <v>-1</v>
      </c>
      <c r="M465" t="s">
        <v>11337</v>
      </c>
      <c r="N465" t="s">
        <v>12190</v>
      </c>
      <c r="O465" t="s">
        <v>11339</v>
      </c>
      <c r="P465" t="s">
        <v>12192</v>
      </c>
    </row>
    <row r="466" spans="1:16" x14ac:dyDescent="0.45">
      <c r="A466" t="s">
        <v>12193</v>
      </c>
      <c r="B466" t="s">
        <v>11332</v>
      </c>
      <c r="C466" t="s">
        <v>11333</v>
      </c>
      <c r="D466" t="s">
        <v>11334</v>
      </c>
      <c r="E466">
        <v>83</v>
      </c>
      <c r="F466">
        <v>1</v>
      </c>
      <c r="G466">
        <v>-1</v>
      </c>
      <c r="H466" t="s">
        <v>11335</v>
      </c>
      <c r="I466" t="s">
        <v>11336</v>
      </c>
      <c r="J466">
        <v>810</v>
      </c>
      <c r="K466">
        <v>5</v>
      </c>
      <c r="L466">
        <v>-1</v>
      </c>
      <c r="M466" t="s">
        <v>11337</v>
      </c>
      <c r="N466" t="s">
        <v>12194</v>
      </c>
      <c r="O466" t="s">
        <v>11339</v>
      </c>
      <c r="P466" t="s">
        <v>12195</v>
      </c>
    </row>
    <row r="467" spans="1:16" x14ac:dyDescent="0.45">
      <c r="A467" t="s">
        <v>12193</v>
      </c>
      <c r="B467" t="s">
        <v>11332</v>
      </c>
      <c r="C467" t="s">
        <v>11333</v>
      </c>
      <c r="D467" t="s">
        <v>11334</v>
      </c>
      <c r="E467">
        <v>85</v>
      </c>
      <c r="F467">
        <v>1</v>
      </c>
      <c r="G467">
        <v>-1</v>
      </c>
      <c r="H467" t="s">
        <v>11335</v>
      </c>
      <c r="I467" t="s">
        <v>11342</v>
      </c>
      <c r="J467">
        <v>245</v>
      </c>
      <c r="K467">
        <v>2</v>
      </c>
      <c r="L467">
        <v>-1</v>
      </c>
      <c r="M467" t="s">
        <v>11337</v>
      </c>
      <c r="N467" t="s">
        <v>12194</v>
      </c>
      <c r="O467" t="s">
        <v>11339</v>
      </c>
      <c r="P467" t="s">
        <v>11885</v>
      </c>
    </row>
    <row r="468" spans="1:16" x14ac:dyDescent="0.45">
      <c r="A468" t="s">
        <v>12193</v>
      </c>
      <c r="B468" t="s">
        <v>11332</v>
      </c>
      <c r="C468" t="s">
        <v>11333</v>
      </c>
      <c r="D468" t="s">
        <v>11334</v>
      </c>
      <c r="E468">
        <v>145</v>
      </c>
      <c r="F468">
        <v>2</v>
      </c>
      <c r="G468">
        <v>-1</v>
      </c>
      <c r="H468" t="s">
        <v>11335</v>
      </c>
      <c r="I468" t="s">
        <v>11342</v>
      </c>
      <c r="J468">
        <v>457</v>
      </c>
      <c r="K468">
        <v>3</v>
      </c>
      <c r="L468">
        <v>-1</v>
      </c>
      <c r="M468" t="s">
        <v>11337</v>
      </c>
      <c r="N468" t="s">
        <v>12194</v>
      </c>
      <c r="O468" t="s">
        <v>11339</v>
      </c>
      <c r="P468" t="s">
        <v>12196</v>
      </c>
    </row>
    <row r="469" spans="1:16" x14ac:dyDescent="0.45">
      <c r="A469" t="s">
        <v>12193</v>
      </c>
      <c r="B469" t="s">
        <v>11332</v>
      </c>
      <c r="C469" t="s">
        <v>11333</v>
      </c>
      <c r="D469" t="s">
        <v>11334</v>
      </c>
      <c r="E469">
        <v>591</v>
      </c>
      <c r="F469">
        <v>4</v>
      </c>
      <c r="G469">
        <v>-1</v>
      </c>
      <c r="H469" t="s">
        <v>11335</v>
      </c>
      <c r="I469" t="s">
        <v>11336</v>
      </c>
      <c r="J469">
        <v>731</v>
      </c>
      <c r="K469">
        <v>5</v>
      </c>
      <c r="L469">
        <v>-1</v>
      </c>
      <c r="M469" t="s">
        <v>11337</v>
      </c>
      <c r="N469" t="s">
        <v>12194</v>
      </c>
      <c r="O469" t="s">
        <v>11339</v>
      </c>
      <c r="P469" t="s">
        <v>12197</v>
      </c>
    </row>
    <row r="470" spans="1:16" x14ac:dyDescent="0.45">
      <c r="A470" t="s">
        <v>12198</v>
      </c>
      <c r="B470" t="s">
        <v>11332</v>
      </c>
      <c r="C470" t="s">
        <v>11333</v>
      </c>
      <c r="D470" t="s">
        <v>11334</v>
      </c>
      <c r="E470">
        <v>663</v>
      </c>
      <c r="F470">
        <v>4</v>
      </c>
      <c r="G470">
        <v>-1</v>
      </c>
      <c r="H470" t="s">
        <v>11335</v>
      </c>
      <c r="I470" t="s">
        <v>11336</v>
      </c>
      <c r="J470">
        <v>59</v>
      </c>
      <c r="K470">
        <v>1</v>
      </c>
      <c r="L470">
        <v>-1</v>
      </c>
      <c r="M470" t="s">
        <v>11337</v>
      </c>
      <c r="N470" t="s">
        <v>12199</v>
      </c>
      <c r="O470" t="s">
        <v>11339</v>
      </c>
      <c r="P470" t="s">
        <v>12200</v>
      </c>
    </row>
    <row r="471" spans="1:16" x14ac:dyDescent="0.45">
      <c r="A471" t="s">
        <v>12198</v>
      </c>
      <c r="B471" t="s">
        <v>11332</v>
      </c>
      <c r="C471" t="s">
        <v>11333</v>
      </c>
      <c r="D471" t="s">
        <v>11334</v>
      </c>
      <c r="E471">
        <v>327</v>
      </c>
      <c r="F471">
        <v>2</v>
      </c>
      <c r="G471">
        <v>-1</v>
      </c>
      <c r="H471" t="s">
        <v>11335</v>
      </c>
      <c r="I471" t="s">
        <v>11336</v>
      </c>
      <c r="J471">
        <v>618</v>
      </c>
      <c r="K471">
        <v>4</v>
      </c>
      <c r="L471">
        <v>-1</v>
      </c>
      <c r="M471" t="s">
        <v>11337</v>
      </c>
      <c r="N471" t="s">
        <v>12199</v>
      </c>
      <c r="O471" t="s">
        <v>11339</v>
      </c>
      <c r="P471" t="s">
        <v>12201</v>
      </c>
    </row>
    <row r="472" spans="1:16" x14ac:dyDescent="0.45">
      <c r="A472" t="s">
        <v>12202</v>
      </c>
      <c r="B472" t="s">
        <v>11332</v>
      </c>
      <c r="C472" t="s">
        <v>11333</v>
      </c>
      <c r="D472" t="s">
        <v>11334</v>
      </c>
      <c r="E472">
        <v>920</v>
      </c>
      <c r="F472">
        <v>7</v>
      </c>
      <c r="G472">
        <v>-1</v>
      </c>
      <c r="H472" t="s">
        <v>11335</v>
      </c>
      <c r="I472" t="s">
        <v>11336</v>
      </c>
      <c r="J472">
        <v>123</v>
      </c>
      <c r="K472">
        <v>1</v>
      </c>
      <c r="L472">
        <v>-1</v>
      </c>
      <c r="M472" t="s">
        <v>11337</v>
      </c>
      <c r="N472" t="s">
        <v>12203</v>
      </c>
      <c r="O472" t="s">
        <v>11339</v>
      </c>
      <c r="P472" t="s">
        <v>12204</v>
      </c>
    </row>
    <row r="473" spans="1:16" x14ac:dyDescent="0.45">
      <c r="A473" t="s">
        <v>12202</v>
      </c>
      <c r="B473" t="s">
        <v>11332</v>
      </c>
      <c r="C473" t="s">
        <v>11333</v>
      </c>
      <c r="D473" t="s">
        <v>11334</v>
      </c>
      <c r="E473">
        <v>138</v>
      </c>
      <c r="F473">
        <v>2</v>
      </c>
      <c r="G473">
        <v>-1</v>
      </c>
      <c r="H473" t="s">
        <v>11335</v>
      </c>
      <c r="I473" t="s">
        <v>11342</v>
      </c>
      <c r="J473">
        <v>256</v>
      </c>
      <c r="K473">
        <v>2</v>
      </c>
      <c r="L473">
        <v>-1</v>
      </c>
      <c r="M473" t="s">
        <v>11337</v>
      </c>
      <c r="N473" t="s">
        <v>12203</v>
      </c>
      <c r="O473" t="s">
        <v>11339</v>
      </c>
      <c r="P473" t="s">
        <v>12205</v>
      </c>
    </row>
    <row r="474" spans="1:16" x14ac:dyDescent="0.45">
      <c r="A474" t="s">
        <v>12202</v>
      </c>
      <c r="B474" t="s">
        <v>11332</v>
      </c>
      <c r="C474" t="s">
        <v>11333</v>
      </c>
      <c r="D474" t="s">
        <v>11334</v>
      </c>
      <c r="E474">
        <v>352</v>
      </c>
      <c r="F474">
        <v>2</v>
      </c>
      <c r="G474">
        <v>-1</v>
      </c>
      <c r="H474" t="s">
        <v>11335</v>
      </c>
      <c r="I474" t="s">
        <v>11336</v>
      </c>
      <c r="J474">
        <v>542</v>
      </c>
      <c r="K474">
        <v>4</v>
      </c>
      <c r="L474">
        <v>-1</v>
      </c>
      <c r="M474" t="s">
        <v>11337</v>
      </c>
      <c r="N474" t="s">
        <v>12203</v>
      </c>
      <c r="O474" t="s">
        <v>11339</v>
      </c>
      <c r="P474" t="s">
        <v>12130</v>
      </c>
    </row>
    <row r="475" spans="1:16" x14ac:dyDescent="0.45">
      <c r="A475" t="s">
        <v>12206</v>
      </c>
      <c r="B475" t="s">
        <v>11332</v>
      </c>
      <c r="C475" t="s">
        <v>11333</v>
      </c>
      <c r="D475" t="s">
        <v>11334</v>
      </c>
      <c r="E475">
        <v>397</v>
      </c>
      <c r="F475">
        <v>3</v>
      </c>
      <c r="G475">
        <v>-1</v>
      </c>
      <c r="H475" t="s">
        <v>11335</v>
      </c>
      <c r="I475" t="s">
        <v>11342</v>
      </c>
      <c r="J475">
        <v>281</v>
      </c>
      <c r="K475">
        <v>2</v>
      </c>
      <c r="L475">
        <v>-1</v>
      </c>
      <c r="M475" t="s">
        <v>11337</v>
      </c>
      <c r="N475" t="s">
        <v>12207</v>
      </c>
      <c r="O475" t="s">
        <v>11339</v>
      </c>
      <c r="P475" t="s">
        <v>12208</v>
      </c>
    </row>
    <row r="476" spans="1:16" x14ac:dyDescent="0.45">
      <c r="A476" t="s">
        <v>12206</v>
      </c>
      <c r="B476" t="s">
        <v>11332</v>
      </c>
      <c r="C476" t="s">
        <v>11333</v>
      </c>
      <c r="D476" t="s">
        <v>11334</v>
      </c>
      <c r="E476">
        <v>359</v>
      </c>
      <c r="F476">
        <v>3</v>
      </c>
      <c r="G476">
        <v>-1</v>
      </c>
      <c r="H476" t="s">
        <v>11335</v>
      </c>
      <c r="I476" t="s">
        <v>11336</v>
      </c>
      <c r="J476">
        <v>523</v>
      </c>
      <c r="K476">
        <v>3</v>
      </c>
      <c r="L476">
        <v>-1</v>
      </c>
      <c r="M476" t="s">
        <v>11337</v>
      </c>
      <c r="N476" t="s">
        <v>12207</v>
      </c>
      <c r="O476" t="s">
        <v>11339</v>
      </c>
      <c r="P476" t="s">
        <v>12209</v>
      </c>
    </row>
    <row r="477" spans="1:16" x14ac:dyDescent="0.45">
      <c r="A477" t="s">
        <v>12210</v>
      </c>
      <c r="B477" t="s">
        <v>11332</v>
      </c>
      <c r="C477" t="s">
        <v>11333</v>
      </c>
      <c r="D477" t="s">
        <v>11334</v>
      </c>
      <c r="E477">
        <v>449</v>
      </c>
      <c r="F477">
        <v>3</v>
      </c>
      <c r="G477">
        <v>-1</v>
      </c>
      <c r="H477" t="s">
        <v>11335</v>
      </c>
      <c r="I477" t="s">
        <v>11336</v>
      </c>
      <c r="J477">
        <v>198</v>
      </c>
      <c r="K477">
        <v>2</v>
      </c>
      <c r="L477">
        <v>-1</v>
      </c>
      <c r="M477" t="s">
        <v>11337</v>
      </c>
      <c r="N477" t="s">
        <v>12211</v>
      </c>
      <c r="O477" t="s">
        <v>11339</v>
      </c>
      <c r="P477" t="s">
        <v>12212</v>
      </c>
    </row>
    <row r="478" spans="1:16" x14ac:dyDescent="0.45">
      <c r="A478" t="s">
        <v>12210</v>
      </c>
      <c r="B478" t="s">
        <v>11332</v>
      </c>
      <c r="C478" t="s">
        <v>11333</v>
      </c>
      <c r="D478" t="s">
        <v>11334</v>
      </c>
      <c r="E478">
        <v>262</v>
      </c>
      <c r="F478">
        <v>2</v>
      </c>
      <c r="G478">
        <v>-1</v>
      </c>
      <c r="H478" t="s">
        <v>11335</v>
      </c>
      <c r="I478" t="s">
        <v>11342</v>
      </c>
      <c r="J478">
        <v>803</v>
      </c>
      <c r="K478">
        <v>5</v>
      </c>
      <c r="L478">
        <v>-1</v>
      </c>
      <c r="M478" t="s">
        <v>11337</v>
      </c>
      <c r="N478" t="s">
        <v>12211</v>
      </c>
      <c r="O478" t="s">
        <v>11339</v>
      </c>
      <c r="P478" t="s">
        <v>11350</v>
      </c>
    </row>
    <row r="479" spans="1:16" x14ac:dyDescent="0.45">
      <c r="A479" t="s">
        <v>12213</v>
      </c>
      <c r="B479" t="s">
        <v>11332</v>
      </c>
      <c r="C479" t="s">
        <v>11333</v>
      </c>
      <c r="D479" t="s">
        <v>11334</v>
      </c>
      <c r="E479">
        <v>86</v>
      </c>
      <c r="F479">
        <v>1</v>
      </c>
      <c r="G479">
        <v>-1</v>
      </c>
      <c r="H479" t="s">
        <v>11335</v>
      </c>
      <c r="I479" t="s">
        <v>11336</v>
      </c>
      <c r="J479">
        <v>3</v>
      </c>
      <c r="K479">
        <v>0</v>
      </c>
      <c r="L479">
        <v>-1</v>
      </c>
      <c r="M479" t="s">
        <v>11337</v>
      </c>
      <c r="N479" t="s">
        <v>12214</v>
      </c>
      <c r="O479" t="s">
        <v>11339</v>
      </c>
      <c r="P479" t="s">
        <v>12124</v>
      </c>
    </row>
    <row r="480" spans="1:16" x14ac:dyDescent="0.45">
      <c r="A480" t="s">
        <v>12213</v>
      </c>
      <c r="B480" t="s">
        <v>11332</v>
      </c>
      <c r="C480" t="s">
        <v>11333</v>
      </c>
      <c r="D480" t="s">
        <v>11334</v>
      </c>
      <c r="E480">
        <v>890</v>
      </c>
      <c r="F480">
        <v>6</v>
      </c>
      <c r="G480">
        <v>-1</v>
      </c>
      <c r="H480" t="s">
        <v>11335</v>
      </c>
      <c r="I480" t="s">
        <v>11342</v>
      </c>
      <c r="J480">
        <v>234</v>
      </c>
      <c r="K480">
        <v>2</v>
      </c>
      <c r="L480">
        <v>-1</v>
      </c>
      <c r="M480" t="s">
        <v>11337</v>
      </c>
      <c r="N480" t="s">
        <v>12214</v>
      </c>
      <c r="O480" t="s">
        <v>11339</v>
      </c>
      <c r="P480" t="s">
        <v>12215</v>
      </c>
    </row>
    <row r="481" spans="1:16" x14ac:dyDescent="0.45">
      <c r="A481" t="s">
        <v>12213</v>
      </c>
      <c r="B481" t="s">
        <v>11332</v>
      </c>
      <c r="C481" t="s">
        <v>11333</v>
      </c>
      <c r="D481" t="s">
        <v>11334</v>
      </c>
      <c r="E481">
        <v>790</v>
      </c>
      <c r="F481">
        <v>5</v>
      </c>
      <c r="G481">
        <v>-1</v>
      </c>
      <c r="H481" t="s">
        <v>11335</v>
      </c>
      <c r="I481" t="s">
        <v>11342</v>
      </c>
      <c r="J481">
        <v>245</v>
      </c>
      <c r="K481">
        <v>2</v>
      </c>
      <c r="L481">
        <v>-1</v>
      </c>
      <c r="M481" t="s">
        <v>11337</v>
      </c>
      <c r="N481" t="s">
        <v>12214</v>
      </c>
      <c r="O481" t="s">
        <v>11339</v>
      </c>
      <c r="P481" t="s">
        <v>12216</v>
      </c>
    </row>
    <row r="482" spans="1:16" x14ac:dyDescent="0.45">
      <c r="A482" t="s">
        <v>12213</v>
      </c>
      <c r="B482" t="s">
        <v>11332</v>
      </c>
      <c r="C482" t="s">
        <v>11333</v>
      </c>
      <c r="D482" t="s">
        <v>11334</v>
      </c>
      <c r="E482">
        <v>950</v>
      </c>
      <c r="F482">
        <v>8</v>
      </c>
      <c r="G482">
        <v>-1</v>
      </c>
      <c r="H482" t="s">
        <v>11335</v>
      </c>
      <c r="I482" t="s">
        <v>11342</v>
      </c>
      <c r="J482">
        <v>667</v>
      </c>
      <c r="K482">
        <v>4</v>
      </c>
      <c r="L482">
        <v>-1</v>
      </c>
      <c r="M482" t="s">
        <v>11337</v>
      </c>
      <c r="N482" t="s">
        <v>12214</v>
      </c>
      <c r="O482" t="s">
        <v>11339</v>
      </c>
      <c r="P482" t="s">
        <v>12217</v>
      </c>
    </row>
    <row r="483" spans="1:16" x14ac:dyDescent="0.45">
      <c r="A483" t="s">
        <v>12213</v>
      </c>
      <c r="B483" t="s">
        <v>11332</v>
      </c>
      <c r="C483" t="s">
        <v>11333</v>
      </c>
      <c r="D483" t="s">
        <v>11334</v>
      </c>
      <c r="E483">
        <v>673</v>
      </c>
      <c r="F483">
        <v>4</v>
      </c>
      <c r="G483">
        <v>-1</v>
      </c>
      <c r="H483" t="s">
        <v>11335</v>
      </c>
      <c r="I483" t="s">
        <v>11357</v>
      </c>
      <c r="J483">
        <v>785</v>
      </c>
      <c r="K483">
        <v>5</v>
      </c>
      <c r="L483">
        <v>-1</v>
      </c>
      <c r="M483" t="s">
        <v>11337</v>
      </c>
      <c r="N483" t="s">
        <v>12214</v>
      </c>
      <c r="O483" t="s">
        <v>11339</v>
      </c>
      <c r="P483" t="s">
        <v>12218</v>
      </c>
    </row>
    <row r="484" spans="1:16" x14ac:dyDescent="0.45">
      <c r="A484" t="s">
        <v>12219</v>
      </c>
      <c r="B484" t="s">
        <v>11332</v>
      </c>
      <c r="C484" t="s">
        <v>11333</v>
      </c>
      <c r="D484" t="s">
        <v>11334</v>
      </c>
      <c r="E484">
        <v>904</v>
      </c>
      <c r="F484">
        <v>7</v>
      </c>
      <c r="G484">
        <v>-1</v>
      </c>
      <c r="H484" t="s">
        <v>11335</v>
      </c>
      <c r="I484" t="s">
        <v>11342</v>
      </c>
      <c r="J484">
        <v>383</v>
      </c>
      <c r="K484">
        <v>3</v>
      </c>
      <c r="L484">
        <v>-1</v>
      </c>
      <c r="M484" t="s">
        <v>11337</v>
      </c>
      <c r="N484" t="s">
        <v>12220</v>
      </c>
      <c r="O484" t="s">
        <v>11339</v>
      </c>
      <c r="P484" t="s">
        <v>12083</v>
      </c>
    </row>
    <row r="485" spans="1:16" x14ac:dyDescent="0.45">
      <c r="A485" t="s">
        <v>12219</v>
      </c>
      <c r="B485" t="s">
        <v>11332</v>
      </c>
      <c r="C485" t="s">
        <v>11333</v>
      </c>
      <c r="D485" t="s">
        <v>11334</v>
      </c>
      <c r="E485">
        <v>40</v>
      </c>
      <c r="F485">
        <v>1</v>
      </c>
      <c r="G485">
        <v>-1</v>
      </c>
      <c r="H485" t="s">
        <v>11335</v>
      </c>
      <c r="I485" t="s">
        <v>11336</v>
      </c>
      <c r="J485">
        <v>823</v>
      </c>
      <c r="K485">
        <v>6</v>
      </c>
      <c r="L485">
        <v>-1</v>
      </c>
      <c r="M485" t="s">
        <v>11337</v>
      </c>
      <c r="N485" t="s">
        <v>12221</v>
      </c>
      <c r="O485" t="s">
        <v>11339</v>
      </c>
      <c r="P485" t="s">
        <v>12222</v>
      </c>
    </row>
    <row r="486" spans="1:16" x14ac:dyDescent="0.45">
      <c r="A486" t="s">
        <v>12219</v>
      </c>
      <c r="B486" t="s">
        <v>11332</v>
      </c>
      <c r="C486" t="s">
        <v>11333</v>
      </c>
      <c r="D486" t="s">
        <v>11334</v>
      </c>
      <c r="E486">
        <v>413</v>
      </c>
      <c r="F486">
        <v>3</v>
      </c>
      <c r="G486">
        <v>-1</v>
      </c>
      <c r="H486" t="s">
        <v>11335</v>
      </c>
      <c r="I486" t="s">
        <v>11336</v>
      </c>
      <c r="J486">
        <v>323</v>
      </c>
      <c r="K486">
        <v>2</v>
      </c>
      <c r="L486">
        <v>-1</v>
      </c>
      <c r="M486" t="s">
        <v>11337</v>
      </c>
      <c r="N486" t="s">
        <v>12221</v>
      </c>
      <c r="O486" t="s">
        <v>11339</v>
      </c>
      <c r="P486" t="s">
        <v>11698</v>
      </c>
    </row>
    <row r="487" spans="1:16" x14ac:dyDescent="0.45">
      <c r="A487" t="s">
        <v>12219</v>
      </c>
      <c r="B487" t="s">
        <v>11332</v>
      </c>
      <c r="C487" t="s">
        <v>11333</v>
      </c>
      <c r="D487" t="s">
        <v>11334</v>
      </c>
      <c r="E487">
        <v>504</v>
      </c>
      <c r="F487">
        <v>3</v>
      </c>
      <c r="G487">
        <v>-1</v>
      </c>
      <c r="H487" t="s">
        <v>11335</v>
      </c>
      <c r="I487" t="s">
        <v>11336</v>
      </c>
      <c r="J487">
        <v>408</v>
      </c>
      <c r="K487">
        <v>3</v>
      </c>
      <c r="L487">
        <v>-1</v>
      </c>
      <c r="M487" t="s">
        <v>11337</v>
      </c>
      <c r="N487" t="s">
        <v>12221</v>
      </c>
      <c r="O487" t="s">
        <v>11339</v>
      </c>
      <c r="P487" t="s">
        <v>11839</v>
      </c>
    </row>
    <row r="488" spans="1:16" x14ac:dyDescent="0.45">
      <c r="A488" t="s">
        <v>12219</v>
      </c>
      <c r="B488" t="s">
        <v>11332</v>
      </c>
      <c r="C488" t="s">
        <v>11333</v>
      </c>
      <c r="D488" t="s">
        <v>11334</v>
      </c>
      <c r="E488">
        <v>554</v>
      </c>
      <c r="F488">
        <v>4</v>
      </c>
      <c r="G488">
        <v>-1</v>
      </c>
      <c r="H488" t="s">
        <v>11335</v>
      </c>
      <c r="I488" t="s">
        <v>11342</v>
      </c>
      <c r="J488">
        <v>787</v>
      </c>
      <c r="K488">
        <v>5</v>
      </c>
      <c r="L488">
        <v>-1</v>
      </c>
      <c r="M488" t="s">
        <v>11337</v>
      </c>
      <c r="N488" t="s">
        <v>12221</v>
      </c>
      <c r="O488" t="s">
        <v>11339</v>
      </c>
      <c r="P488" t="s">
        <v>12223</v>
      </c>
    </row>
    <row r="489" spans="1:16" x14ac:dyDescent="0.45">
      <c r="A489" t="s">
        <v>12219</v>
      </c>
      <c r="B489" t="s">
        <v>11332</v>
      </c>
      <c r="C489" t="s">
        <v>11333</v>
      </c>
      <c r="D489" t="s">
        <v>11334</v>
      </c>
      <c r="E489">
        <v>641</v>
      </c>
      <c r="F489">
        <v>4</v>
      </c>
      <c r="G489">
        <v>-1</v>
      </c>
      <c r="H489" t="s">
        <v>11335</v>
      </c>
      <c r="I489" t="s">
        <v>11336</v>
      </c>
      <c r="J489">
        <v>685</v>
      </c>
      <c r="K489">
        <v>4</v>
      </c>
      <c r="L489">
        <v>-1</v>
      </c>
      <c r="M489" t="s">
        <v>11337</v>
      </c>
      <c r="N489" t="s">
        <v>12221</v>
      </c>
      <c r="O489" t="s">
        <v>11339</v>
      </c>
      <c r="P489" t="s">
        <v>11532</v>
      </c>
    </row>
    <row r="490" spans="1:16" x14ac:dyDescent="0.45">
      <c r="A490" t="s">
        <v>12224</v>
      </c>
      <c r="B490" t="s">
        <v>11332</v>
      </c>
      <c r="C490" t="s">
        <v>11333</v>
      </c>
      <c r="D490" t="s">
        <v>11334</v>
      </c>
      <c r="E490">
        <v>72</v>
      </c>
      <c r="F490">
        <v>1</v>
      </c>
      <c r="G490">
        <v>-1</v>
      </c>
      <c r="H490" t="s">
        <v>11335</v>
      </c>
      <c r="I490" t="s">
        <v>11342</v>
      </c>
      <c r="J490">
        <v>457</v>
      </c>
      <c r="K490">
        <v>3</v>
      </c>
      <c r="L490">
        <v>-1</v>
      </c>
      <c r="M490" t="s">
        <v>11337</v>
      </c>
      <c r="N490" t="s">
        <v>12225</v>
      </c>
      <c r="O490" t="s">
        <v>11339</v>
      </c>
      <c r="P490" t="s">
        <v>12226</v>
      </c>
    </row>
    <row r="491" spans="1:16" x14ac:dyDescent="0.45">
      <c r="A491" t="s">
        <v>12224</v>
      </c>
      <c r="B491" t="s">
        <v>11332</v>
      </c>
      <c r="C491" t="s">
        <v>11333</v>
      </c>
      <c r="D491" t="s">
        <v>11334</v>
      </c>
      <c r="E491">
        <v>175</v>
      </c>
      <c r="F491">
        <v>2</v>
      </c>
      <c r="G491">
        <v>-1</v>
      </c>
      <c r="H491" t="s">
        <v>11335</v>
      </c>
      <c r="I491" t="s">
        <v>11336</v>
      </c>
      <c r="J491">
        <v>101</v>
      </c>
      <c r="K491">
        <v>1</v>
      </c>
      <c r="L491">
        <v>-1</v>
      </c>
      <c r="M491" t="s">
        <v>11337</v>
      </c>
      <c r="N491" t="s">
        <v>12225</v>
      </c>
      <c r="O491" t="s">
        <v>11339</v>
      </c>
      <c r="P491" t="s">
        <v>11805</v>
      </c>
    </row>
    <row r="492" spans="1:16" x14ac:dyDescent="0.45">
      <c r="A492" t="s">
        <v>12224</v>
      </c>
      <c r="B492" t="s">
        <v>11332</v>
      </c>
      <c r="C492" t="s">
        <v>11333</v>
      </c>
      <c r="D492" t="s">
        <v>11334</v>
      </c>
      <c r="E492">
        <v>149</v>
      </c>
      <c r="F492">
        <v>2</v>
      </c>
      <c r="G492">
        <v>-1</v>
      </c>
      <c r="H492" t="s">
        <v>11335</v>
      </c>
      <c r="I492" t="s">
        <v>11342</v>
      </c>
      <c r="J492">
        <v>369</v>
      </c>
      <c r="K492">
        <v>3</v>
      </c>
      <c r="L492">
        <v>-1</v>
      </c>
      <c r="M492" t="s">
        <v>11337</v>
      </c>
      <c r="N492" t="s">
        <v>12225</v>
      </c>
      <c r="O492" t="s">
        <v>11339</v>
      </c>
      <c r="P492" t="s">
        <v>12112</v>
      </c>
    </row>
    <row r="493" spans="1:16" x14ac:dyDescent="0.45">
      <c r="A493" t="s">
        <v>12224</v>
      </c>
      <c r="B493" t="s">
        <v>11332</v>
      </c>
      <c r="C493" t="s">
        <v>11333</v>
      </c>
      <c r="D493" t="s">
        <v>11334</v>
      </c>
      <c r="E493">
        <v>465</v>
      </c>
      <c r="F493">
        <v>3</v>
      </c>
      <c r="G493">
        <v>-1</v>
      </c>
      <c r="H493" t="s">
        <v>11335</v>
      </c>
      <c r="I493" t="s">
        <v>11342</v>
      </c>
      <c r="J493">
        <v>893</v>
      </c>
      <c r="K493">
        <v>6</v>
      </c>
      <c r="L493">
        <v>-1</v>
      </c>
      <c r="M493" t="s">
        <v>11337</v>
      </c>
      <c r="N493" t="s">
        <v>12225</v>
      </c>
      <c r="O493" t="s">
        <v>11339</v>
      </c>
      <c r="P493" t="s">
        <v>12217</v>
      </c>
    </row>
    <row r="494" spans="1:16" x14ac:dyDescent="0.45">
      <c r="A494" t="s">
        <v>12227</v>
      </c>
      <c r="B494" t="s">
        <v>11332</v>
      </c>
      <c r="C494" t="s">
        <v>11333</v>
      </c>
      <c r="D494" t="s">
        <v>11334</v>
      </c>
      <c r="E494">
        <v>47</v>
      </c>
      <c r="F494">
        <v>1</v>
      </c>
      <c r="G494">
        <v>-1</v>
      </c>
      <c r="H494" t="s">
        <v>11335</v>
      </c>
      <c r="I494" t="s">
        <v>11342</v>
      </c>
      <c r="J494">
        <v>531</v>
      </c>
      <c r="K494">
        <v>3</v>
      </c>
      <c r="L494">
        <v>-1</v>
      </c>
      <c r="M494" t="s">
        <v>11337</v>
      </c>
      <c r="N494" t="s">
        <v>12228</v>
      </c>
      <c r="O494" t="s">
        <v>11339</v>
      </c>
      <c r="P494" t="s">
        <v>12229</v>
      </c>
    </row>
    <row r="495" spans="1:16" x14ac:dyDescent="0.45">
      <c r="A495" t="s">
        <v>12227</v>
      </c>
      <c r="B495" t="s">
        <v>11332</v>
      </c>
      <c r="C495" t="s">
        <v>11333</v>
      </c>
      <c r="D495" t="s">
        <v>11334</v>
      </c>
      <c r="E495">
        <v>192</v>
      </c>
      <c r="F495">
        <v>2</v>
      </c>
      <c r="G495">
        <v>-1</v>
      </c>
      <c r="H495" t="s">
        <v>11335</v>
      </c>
      <c r="I495" t="s">
        <v>11336</v>
      </c>
      <c r="J495">
        <v>404</v>
      </c>
      <c r="K495">
        <v>3</v>
      </c>
      <c r="L495">
        <v>-1</v>
      </c>
      <c r="M495" t="s">
        <v>11337</v>
      </c>
      <c r="N495" t="s">
        <v>12228</v>
      </c>
      <c r="O495" t="s">
        <v>11339</v>
      </c>
      <c r="P495" t="s">
        <v>11584</v>
      </c>
    </row>
    <row r="496" spans="1:16" x14ac:dyDescent="0.45">
      <c r="A496" t="s">
        <v>12230</v>
      </c>
      <c r="B496" t="s">
        <v>11332</v>
      </c>
      <c r="C496" t="s">
        <v>11333</v>
      </c>
      <c r="D496" t="s">
        <v>11334</v>
      </c>
      <c r="E496">
        <v>235</v>
      </c>
      <c r="F496">
        <v>2</v>
      </c>
      <c r="G496">
        <v>-1</v>
      </c>
      <c r="H496" t="s">
        <v>11335</v>
      </c>
      <c r="I496" t="s">
        <v>11342</v>
      </c>
      <c r="J496">
        <v>256</v>
      </c>
      <c r="K496">
        <v>2</v>
      </c>
      <c r="L496">
        <v>-1</v>
      </c>
      <c r="M496" t="s">
        <v>11337</v>
      </c>
      <c r="N496" t="s">
        <v>12231</v>
      </c>
      <c r="O496" t="s">
        <v>11339</v>
      </c>
      <c r="P496" t="s">
        <v>12021</v>
      </c>
    </row>
    <row r="497" spans="1:16" x14ac:dyDescent="0.45">
      <c r="A497" t="s">
        <v>12230</v>
      </c>
      <c r="B497" t="s">
        <v>11332</v>
      </c>
      <c r="C497" t="s">
        <v>11333</v>
      </c>
      <c r="D497" t="s">
        <v>11334</v>
      </c>
      <c r="E497">
        <v>582</v>
      </c>
      <c r="F497">
        <v>4</v>
      </c>
      <c r="G497">
        <v>-1</v>
      </c>
      <c r="H497" t="s">
        <v>11335</v>
      </c>
      <c r="I497" t="s">
        <v>11342</v>
      </c>
      <c r="J497">
        <v>393</v>
      </c>
      <c r="K497">
        <v>3</v>
      </c>
      <c r="L497">
        <v>-1</v>
      </c>
      <c r="M497" t="s">
        <v>11337</v>
      </c>
      <c r="N497" t="s">
        <v>12231</v>
      </c>
      <c r="O497" t="s">
        <v>11339</v>
      </c>
      <c r="P497" t="s">
        <v>12232</v>
      </c>
    </row>
    <row r="498" spans="1:16" x14ac:dyDescent="0.45">
      <c r="A498" t="s">
        <v>12230</v>
      </c>
      <c r="B498" t="s">
        <v>11332</v>
      </c>
      <c r="C498" t="s">
        <v>11333</v>
      </c>
      <c r="D498" t="s">
        <v>11334</v>
      </c>
      <c r="E498">
        <v>602</v>
      </c>
      <c r="F498">
        <v>4</v>
      </c>
      <c r="G498">
        <v>-1</v>
      </c>
      <c r="H498" t="s">
        <v>11335</v>
      </c>
      <c r="I498" t="s">
        <v>11336</v>
      </c>
      <c r="J498">
        <v>473</v>
      </c>
      <c r="K498">
        <v>3</v>
      </c>
      <c r="L498">
        <v>-1</v>
      </c>
      <c r="M498" t="s">
        <v>11337</v>
      </c>
      <c r="N498" t="s">
        <v>12231</v>
      </c>
      <c r="O498" t="s">
        <v>11339</v>
      </c>
      <c r="P498" t="s">
        <v>12212</v>
      </c>
    </row>
    <row r="499" spans="1:16" x14ac:dyDescent="0.45">
      <c r="A499" t="s">
        <v>12230</v>
      </c>
      <c r="B499" t="s">
        <v>11332</v>
      </c>
      <c r="C499" t="s">
        <v>11333</v>
      </c>
      <c r="D499" t="s">
        <v>11334</v>
      </c>
      <c r="E499">
        <v>494</v>
      </c>
      <c r="F499">
        <v>3</v>
      </c>
      <c r="G499">
        <v>-1</v>
      </c>
      <c r="H499" t="s">
        <v>11335</v>
      </c>
      <c r="I499" t="s">
        <v>11336</v>
      </c>
      <c r="J499">
        <v>832</v>
      </c>
      <c r="K499">
        <v>6</v>
      </c>
      <c r="L499">
        <v>-1</v>
      </c>
      <c r="M499" t="s">
        <v>11337</v>
      </c>
      <c r="N499" t="s">
        <v>12231</v>
      </c>
      <c r="O499" t="s">
        <v>11339</v>
      </c>
      <c r="P499" t="s">
        <v>12233</v>
      </c>
    </row>
    <row r="500" spans="1:16" x14ac:dyDescent="0.45">
      <c r="A500" t="s">
        <v>12230</v>
      </c>
      <c r="B500" t="s">
        <v>11332</v>
      </c>
      <c r="C500" t="s">
        <v>11333</v>
      </c>
      <c r="D500" t="s">
        <v>11334</v>
      </c>
      <c r="E500">
        <v>582</v>
      </c>
      <c r="F500">
        <v>4</v>
      </c>
      <c r="G500">
        <v>-1</v>
      </c>
      <c r="H500" t="s">
        <v>11335</v>
      </c>
      <c r="I500" t="s">
        <v>11342</v>
      </c>
      <c r="J500">
        <v>578</v>
      </c>
      <c r="K500">
        <v>4</v>
      </c>
      <c r="L500">
        <v>-1</v>
      </c>
      <c r="M500" t="s">
        <v>11337</v>
      </c>
      <c r="N500" t="s">
        <v>12231</v>
      </c>
      <c r="O500" t="s">
        <v>11339</v>
      </c>
      <c r="P500" t="s">
        <v>12222</v>
      </c>
    </row>
    <row r="501" spans="1:16" x14ac:dyDescent="0.45">
      <c r="A501" t="s">
        <v>12230</v>
      </c>
      <c r="B501" t="s">
        <v>11332</v>
      </c>
      <c r="C501" t="s">
        <v>11333</v>
      </c>
      <c r="D501" t="s">
        <v>11334</v>
      </c>
      <c r="E501">
        <v>593</v>
      </c>
      <c r="F501">
        <v>4</v>
      </c>
      <c r="G501">
        <v>-1</v>
      </c>
      <c r="H501" t="s">
        <v>11335</v>
      </c>
      <c r="I501" t="s">
        <v>11336</v>
      </c>
      <c r="J501">
        <v>542</v>
      </c>
      <c r="K501">
        <v>4</v>
      </c>
      <c r="L501">
        <v>-1</v>
      </c>
      <c r="M501" t="s">
        <v>11337</v>
      </c>
      <c r="N501" t="s">
        <v>12234</v>
      </c>
      <c r="O501" t="s">
        <v>11339</v>
      </c>
      <c r="P501" t="s">
        <v>12235</v>
      </c>
    </row>
    <row r="502" spans="1:16" x14ac:dyDescent="0.45">
      <c r="A502" t="s">
        <v>12236</v>
      </c>
      <c r="B502" t="s">
        <v>11332</v>
      </c>
      <c r="C502" t="s">
        <v>11333</v>
      </c>
      <c r="D502" t="s">
        <v>11334</v>
      </c>
      <c r="E502">
        <v>989</v>
      </c>
      <c r="F502">
        <v>9</v>
      </c>
      <c r="G502">
        <v>-1</v>
      </c>
      <c r="H502" t="s">
        <v>11335</v>
      </c>
      <c r="I502" t="s">
        <v>11336</v>
      </c>
      <c r="J502">
        <v>2</v>
      </c>
      <c r="K502">
        <v>0</v>
      </c>
      <c r="L502">
        <v>-1</v>
      </c>
      <c r="M502" t="s">
        <v>11337</v>
      </c>
      <c r="N502" t="s">
        <v>12237</v>
      </c>
      <c r="O502" t="s">
        <v>11339</v>
      </c>
      <c r="P502" t="s">
        <v>12238</v>
      </c>
    </row>
    <row r="503" spans="1:16" x14ac:dyDescent="0.45">
      <c r="A503" t="s">
        <v>12236</v>
      </c>
      <c r="B503" t="s">
        <v>11332</v>
      </c>
      <c r="C503" t="s">
        <v>11333</v>
      </c>
      <c r="D503" t="s">
        <v>11334</v>
      </c>
      <c r="E503">
        <v>96</v>
      </c>
      <c r="F503">
        <v>1</v>
      </c>
      <c r="G503">
        <v>-1</v>
      </c>
      <c r="H503" t="s">
        <v>11335</v>
      </c>
      <c r="I503" t="s">
        <v>11336</v>
      </c>
      <c r="J503">
        <v>404</v>
      </c>
      <c r="K503">
        <v>3</v>
      </c>
      <c r="L503">
        <v>-1</v>
      </c>
      <c r="M503" t="s">
        <v>11337</v>
      </c>
      <c r="N503" t="s">
        <v>12237</v>
      </c>
      <c r="O503" t="s">
        <v>11339</v>
      </c>
      <c r="P503" t="s">
        <v>12239</v>
      </c>
    </row>
    <row r="504" spans="1:16" x14ac:dyDescent="0.45">
      <c r="A504" t="s">
        <v>12240</v>
      </c>
      <c r="B504" t="s">
        <v>11332</v>
      </c>
      <c r="C504" t="s">
        <v>11333</v>
      </c>
      <c r="D504" t="s">
        <v>11334</v>
      </c>
      <c r="E504">
        <v>399</v>
      </c>
      <c r="F504">
        <v>3</v>
      </c>
      <c r="G504">
        <v>-1</v>
      </c>
      <c r="H504" t="s">
        <v>11335</v>
      </c>
      <c r="I504" t="s">
        <v>11336</v>
      </c>
      <c r="J504">
        <v>118</v>
      </c>
      <c r="K504">
        <v>1</v>
      </c>
      <c r="L504">
        <v>-1</v>
      </c>
      <c r="M504" t="s">
        <v>11337</v>
      </c>
      <c r="N504" t="s">
        <v>12241</v>
      </c>
      <c r="O504" t="s">
        <v>11339</v>
      </c>
      <c r="P504" t="s">
        <v>12242</v>
      </c>
    </row>
    <row r="505" spans="1:16" x14ac:dyDescent="0.45">
      <c r="A505" t="s">
        <v>12240</v>
      </c>
      <c r="B505" t="s">
        <v>11332</v>
      </c>
      <c r="C505" t="s">
        <v>11333</v>
      </c>
      <c r="D505" t="s">
        <v>11334</v>
      </c>
      <c r="E505">
        <v>766</v>
      </c>
      <c r="F505">
        <v>5</v>
      </c>
      <c r="G505">
        <v>-1</v>
      </c>
      <c r="H505" t="s">
        <v>11335</v>
      </c>
      <c r="I505" t="s">
        <v>11342</v>
      </c>
      <c r="J505">
        <v>569</v>
      </c>
      <c r="K505">
        <v>4</v>
      </c>
      <c r="L505">
        <v>-1</v>
      </c>
      <c r="M505" t="s">
        <v>11337</v>
      </c>
      <c r="N505" t="s">
        <v>12241</v>
      </c>
      <c r="O505" t="s">
        <v>11339</v>
      </c>
      <c r="P505" t="s">
        <v>12034</v>
      </c>
    </row>
    <row r="506" spans="1:16" x14ac:dyDescent="0.45">
      <c r="A506" t="s">
        <v>12243</v>
      </c>
      <c r="B506" t="s">
        <v>11332</v>
      </c>
      <c r="C506" t="s">
        <v>11333</v>
      </c>
      <c r="D506" t="s">
        <v>11334</v>
      </c>
      <c r="E506">
        <v>722</v>
      </c>
      <c r="F506">
        <v>5</v>
      </c>
      <c r="G506">
        <v>-1</v>
      </c>
      <c r="H506" t="s">
        <v>11335</v>
      </c>
      <c r="I506" t="s">
        <v>11336</v>
      </c>
      <c r="J506">
        <v>2</v>
      </c>
      <c r="K506">
        <v>0</v>
      </c>
      <c r="L506">
        <v>-1</v>
      </c>
      <c r="M506" t="s">
        <v>11337</v>
      </c>
      <c r="N506" t="s">
        <v>12244</v>
      </c>
      <c r="O506" t="s">
        <v>11339</v>
      </c>
      <c r="P506" t="s">
        <v>12245</v>
      </c>
    </row>
    <row r="507" spans="1:16" x14ac:dyDescent="0.45">
      <c r="A507" t="s">
        <v>12246</v>
      </c>
      <c r="B507" t="s">
        <v>11332</v>
      </c>
      <c r="C507" t="s">
        <v>11333</v>
      </c>
      <c r="D507" t="s">
        <v>11334</v>
      </c>
      <c r="E507">
        <v>340</v>
      </c>
      <c r="F507">
        <v>2</v>
      </c>
      <c r="G507">
        <v>-1</v>
      </c>
      <c r="H507" t="s">
        <v>11335</v>
      </c>
      <c r="I507" t="s">
        <v>11336</v>
      </c>
      <c r="J507">
        <v>161</v>
      </c>
      <c r="K507">
        <v>2</v>
      </c>
      <c r="L507">
        <v>-1</v>
      </c>
      <c r="M507" t="s">
        <v>11337</v>
      </c>
      <c r="N507" t="s">
        <v>12247</v>
      </c>
      <c r="O507" t="s">
        <v>11339</v>
      </c>
      <c r="P507" t="s">
        <v>12248</v>
      </c>
    </row>
    <row r="508" spans="1:16" x14ac:dyDescent="0.45">
      <c r="A508" t="s">
        <v>12246</v>
      </c>
      <c r="B508" t="s">
        <v>11332</v>
      </c>
      <c r="C508" t="s">
        <v>11333</v>
      </c>
      <c r="D508" t="s">
        <v>11334</v>
      </c>
      <c r="E508">
        <v>179</v>
      </c>
      <c r="F508">
        <v>2</v>
      </c>
      <c r="G508">
        <v>-1</v>
      </c>
      <c r="H508" t="s">
        <v>11335</v>
      </c>
      <c r="I508" t="s">
        <v>11336</v>
      </c>
      <c r="J508">
        <v>823</v>
      </c>
      <c r="K508">
        <v>6</v>
      </c>
      <c r="L508">
        <v>-1</v>
      </c>
      <c r="M508" t="s">
        <v>11337</v>
      </c>
      <c r="N508" t="s">
        <v>12247</v>
      </c>
      <c r="O508" t="s">
        <v>11339</v>
      </c>
      <c r="P508" t="s">
        <v>11954</v>
      </c>
    </row>
    <row r="509" spans="1:16" x14ac:dyDescent="0.45">
      <c r="A509" t="s">
        <v>12249</v>
      </c>
      <c r="B509" t="s">
        <v>11332</v>
      </c>
      <c r="C509" t="s">
        <v>11333</v>
      </c>
      <c r="D509" t="s">
        <v>11334</v>
      </c>
      <c r="E509">
        <v>671</v>
      </c>
      <c r="F509">
        <v>4</v>
      </c>
      <c r="G509">
        <v>-1</v>
      </c>
      <c r="H509" t="s">
        <v>11335</v>
      </c>
      <c r="I509" t="s">
        <v>11342</v>
      </c>
      <c r="J509">
        <v>659</v>
      </c>
      <c r="K509">
        <v>4</v>
      </c>
      <c r="L509">
        <v>-1</v>
      </c>
      <c r="M509" t="s">
        <v>11337</v>
      </c>
      <c r="N509" t="s">
        <v>12250</v>
      </c>
      <c r="O509" t="s">
        <v>11339</v>
      </c>
      <c r="P509" t="s">
        <v>12251</v>
      </c>
    </row>
    <row r="510" spans="1:16" x14ac:dyDescent="0.45">
      <c r="A510" t="s">
        <v>12252</v>
      </c>
      <c r="B510" t="s">
        <v>11332</v>
      </c>
      <c r="C510" t="s">
        <v>11333</v>
      </c>
      <c r="D510" t="s">
        <v>11334</v>
      </c>
      <c r="E510">
        <v>994</v>
      </c>
      <c r="F510">
        <v>9</v>
      </c>
      <c r="G510">
        <v>-1</v>
      </c>
      <c r="H510" t="s">
        <v>11335</v>
      </c>
      <c r="I510" t="s">
        <v>11336</v>
      </c>
      <c r="J510">
        <v>2</v>
      </c>
      <c r="K510">
        <v>0</v>
      </c>
      <c r="L510">
        <v>-1</v>
      </c>
      <c r="M510" t="s">
        <v>11337</v>
      </c>
      <c r="N510" t="s">
        <v>12253</v>
      </c>
      <c r="O510" t="s">
        <v>11339</v>
      </c>
      <c r="P510" t="s">
        <v>11470</v>
      </c>
    </row>
    <row r="511" spans="1:16" x14ac:dyDescent="0.45">
      <c r="A511" t="s">
        <v>12252</v>
      </c>
      <c r="B511" t="s">
        <v>11332</v>
      </c>
      <c r="C511" t="s">
        <v>11333</v>
      </c>
      <c r="D511" t="s">
        <v>11334</v>
      </c>
      <c r="E511">
        <v>156</v>
      </c>
      <c r="F511">
        <v>2</v>
      </c>
      <c r="G511">
        <v>-1</v>
      </c>
      <c r="H511" t="s">
        <v>11335</v>
      </c>
      <c r="I511" t="s">
        <v>11357</v>
      </c>
      <c r="J511">
        <v>629</v>
      </c>
      <c r="K511">
        <v>4</v>
      </c>
      <c r="L511">
        <v>-1</v>
      </c>
      <c r="M511" t="s">
        <v>11337</v>
      </c>
      <c r="N511" t="s">
        <v>12253</v>
      </c>
      <c r="O511" t="s">
        <v>11339</v>
      </c>
      <c r="P511" t="s">
        <v>11485</v>
      </c>
    </row>
    <row r="512" spans="1:16" x14ac:dyDescent="0.45">
      <c r="A512" t="s">
        <v>12252</v>
      </c>
      <c r="B512" t="s">
        <v>11332</v>
      </c>
      <c r="C512" t="s">
        <v>11333</v>
      </c>
      <c r="D512" t="s">
        <v>11334</v>
      </c>
      <c r="E512">
        <v>332</v>
      </c>
      <c r="F512">
        <v>2</v>
      </c>
      <c r="G512">
        <v>-1</v>
      </c>
      <c r="H512" t="s">
        <v>11335</v>
      </c>
      <c r="I512" t="s">
        <v>11342</v>
      </c>
      <c r="J512">
        <v>874</v>
      </c>
      <c r="K512">
        <v>6</v>
      </c>
      <c r="L512">
        <v>-1</v>
      </c>
      <c r="M512" t="s">
        <v>11337</v>
      </c>
      <c r="N512" t="s">
        <v>12253</v>
      </c>
      <c r="O512" t="s">
        <v>11339</v>
      </c>
      <c r="P512" t="s">
        <v>12254</v>
      </c>
    </row>
    <row r="513" spans="1:16" x14ac:dyDescent="0.45">
      <c r="A513" t="s">
        <v>12252</v>
      </c>
      <c r="B513" t="s">
        <v>11332</v>
      </c>
      <c r="C513" t="s">
        <v>11333</v>
      </c>
      <c r="D513" t="s">
        <v>11334</v>
      </c>
      <c r="E513">
        <v>374</v>
      </c>
      <c r="F513">
        <v>3</v>
      </c>
      <c r="G513">
        <v>-1</v>
      </c>
      <c r="H513" t="s">
        <v>11335</v>
      </c>
      <c r="I513" t="s">
        <v>11336</v>
      </c>
      <c r="J513">
        <v>387</v>
      </c>
      <c r="K513">
        <v>3</v>
      </c>
      <c r="L513">
        <v>-1</v>
      </c>
      <c r="M513" t="s">
        <v>11337</v>
      </c>
      <c r="N513" t="s">
        <v>12253</v>
      </c>
      <c r="O513" t="s">
        <v>11339</v>
      </c>
      <c r="P513" t="s">
        <v>11693</v>
      </c>
    </row>
    <row r="514" spans="1:16" x14ac:dyDescent="0.45">
      <c r="A514" t="s">
        <v>12252</v>
      </c>
      <c r="B514" t="s">
        <v>11332</v>
      </c>
      <c r="C514" t="s">
        <v>11333</v>
      </c>
      <c r="D514" t="s">
        <v>11334</v>
      </c>
      <c r="E514">
        <v>525</v>
      </c>
      <c r="F514">
        <v>3</v>
      </c>
      <c r="G514">
        <v>-1</v>
      </c>
      <c r="H514" t="s">
        <v>11335</v>
      </c>
      <c r="I514" t="s">
        <v>11342</v>
      </c>
      <c r="J514">
        <v>803</v>
      </c>
      <c r="K514">
        <v>5</v>
      </c>
      <c r="L514">
        <v>-1</v>
      </c>
      <c r="M514" t="s">
        <v>11337</v>
      </c>
      <c r="N514" t="s">
        <v>12253</v>
      </c>
      <c r="O514" t="s">
        <v>11339</v>
      </c>
      <c r="P514" t="s">
        <v>12255</v>
      </c>
    </row>
    <row r="515" spans="1:16" x14ac:dyDescent="0.45">
      <c r="A515" t="s">
        <v>12252</v>
      </c>
      <c r="B515" t="s">
        <v>11332</v>
      </c>
      <c r="C515" t="s">
        <v>11333</v>
      </c>
      <c r="D515" t="s">
        <v>11334</v>
      </c>
      <c r="E515">
        <v>563</v>
      </c>
      <c r="F515">
        <v>4</v>
      </c>
      <c r="G515">
        <v>-1</v>
      </c>
      <c r="H515" t="s">
        <v>11335</v>
      </c>
      <c r="I515" t="s">
        <v>11336</v>
      </c>
      <c r="J515">
        <v>710</v>
      </c>
      <c r="K515">
        <v>5</v>
      </c>
      <c r="L515">
        <v>-1</v>
      </c>
      <c r="M515" t="s">
        <v>11337</v>
      </c>
      <c r="N515" t="s">
        <v>12253</v>
      </c>
      <c r="O515" t="s">
        <v>11339</v>
      </c>
      <c r="P515" t="s">
        <v>12256</v>
      </c>
    </row>
    <row r="516" spans="1:16" x14ac:dyDescent="0.45">
      <c r="A516" t="s">
        <v>12252</v>
      </c>
      <c r="B516" t="s">
        <v>11332</v>
      </c>
      <c r="C516" t="s">
        <v>11333</v>
      </c>
      <c r="D516" t="s">
        <v>11334</v>
      </c>
      <c r="E516">
        <v>780</v>
      </c>
      <c r="F516">
        <v>5</v>
      </c>
      <c r="G516">
        <v>-1</v>
      </c>
      <c r="H516" t="s">
        <v>11335</v>
      </c>
      <c r="I516" t="s">
        <v>11342</v>
      </c>
      <c r="J516">
        <v>888</v>
      </c>
      <c r="K516">
        <v>6</v>
      </c>
      <c r="L516">
        <v>-1</v>
      </c>
      <c r="M516" t="s">
        <v>11337</v>
      </c>
      <c r="N516" t="s">
        <v>12253</v>
      </c>
      <c r="O516" t="s">
        <v>11339</v>
      </c>
      <c r="P516" t="s">
        <v>11475</v>
      </c>
    </row>
    <row r="517" spans="1:16" x14ac:dyDescent="0.45">
      <c r="A517" t="s">
        <v>12257</v>
      </c>
      <c r="B517" t="s">
        <v>11332</v>
      </c>
      <c r="C517" t="s">
        <v>11333</v>
      </c>
      <c r="D517" t="s">
        <v>11334</v>
      </c>
      <c r="E517">
        <v>57</v>
      </c>
      <c r="F517">
        <v>1</v>
      </c>
      <c r="G517">
        <v>-1</v>
      </c>
      <c r="H517" t="s">
        <v>11335</v>
      </c>
      <c r="I517" t="s">
        <v>11342</v>
      </c>
      <c r="J517">
        <v>583</v>
      </c>
      <c r="K517">
        <v>4</v>
      </c>
      <c r="L517">
        <v>-1</v>
      </c>
      <c r="M517" t="s">
        <v>11337</v>
      </c>
      <c r="N517" t="s">
        <v>12258</v>
      </c>
      <c r="O517" t="s">
        <v>11339</v>
      </c>
      <c r="P517" t="s">
        <v>12259</v>
      </c>
    </row>
    <row r="518" spans="1:16" x14ac:dyDescent="0.45">
      <c r="A518" t="s">
        <v>12260</v>
      </c>
      <c r="B518" t="s">
        <v>11332</v>
      </c>
      <c r="C518" t="s">
        <v>11333</v>
      </c>
      <c r="D518" t="s">
        <v>11334</v>
      </c>
      <c r="E518">
        <v>136</v>
      </c>
      <c r="F518">
        <v>2</v>
      </c>
      <c r="G518">
        <v>-1</v>
      </c>
      <c r="H518" t="s">
        <v>11335</v>
      </c>
      <c r="I518" t="s">
        <v>11336</v>
      </c>
      <c r="J518">
        <v>442</v>
      </c>
      <c r="K518">
        <v>3</v>
      </c>
      <c r="L518">
        <v>-1</v>
      </c>
      <c r="M518" t="s">
        <v>11337</v>
      </c>
      <c r="N518" t="s">
        <v>12261</v>
      </c>
      <c r="O518" t="s">
        <v>11339</v>
      </c>
      <c r="P518" t="s">
        <v>12262</v>
      </c>
    </row>
    <row r="519" spans="1:16" x14ac:dyDescent="0.45">
      <c r="A519" t="s">
        <v>12260</v>
      </c>
      <c r="B519" t="s">
        <v>11332</v>
      </c>
      <c r="C519" t="s">
        <v>11333</v>
      </c>
      <c r="D519" t="s">
        <v>11334</v>
      </c>
      <c r="E519">
        <v>878</v>
      </c>
      <c r="F519">
        <v>6</v>
      </c>
      <c r="G519">
        <v>-1</v>
      </c>
      <c r="H519" t="s">
        <v>11335</v>
      </c>
      <c r="I519" t="s">
        <v>11336</v>
      </c>
      <c r="J519">
        <v>658</v>
      </c>
      <c r="K519">
        <v>4</v>
      </c>
      <c r="L519">
        <v>-1</v>
      </c>
      <c r="M519" t="s">
        <v>11337</v>
      </c>
      <c r="N519" t="s">
        <v>12261</v>
      </c>
      <c r="O519" t="s">
        <v>11339</v>
      </c>
      <c r="P519" t="s">
        <v>12263</v>
      </c>
    </row>
    <row r="520" spans="1:16" x14ac:dyDescent="0.45">
      <c r="A520" t="s">
        <v>12260</v>
      </c>
      <c r="B520" t="s">
        <v>11332</v>
      </c>
      <c r="C520" t="s">
        <v>11333</v>
      </c>
      <c r="D520" t="s">
        <v>11334</v>
      </c>
      <c r="E520">
        <v>699</v>
      </c>
      <c r="F520">
        <v>5</v>
      </c>
      <c r="G520">
        <v>-1</v>
      </c>
      <c r="H520" t="s">
        <v>11335</v>
      </c>
      <c r="I520" t="s">
        <v>11336</v>
      </c>
      <c r="J520">
        <v>791</v>
      </c>
      <c r="K520">
        <v>5</v>
      </c>
      <c r="L520">
        <v>-1</v>
      </c>
      <c r="M520" t="s">
        <v>11337</v>
      </c>
      <c r="N520" t="s">
        <v>12261</v>
      </c>
      <c r="O520" t="s">
        <v>11339</v>
      </c>
      <c r="P520" t="s">
        <v>11694</v>
      </c>
    </row>
    <row r="521" spans="1:16" x14ac:dyDescent="0.45">
      <c r="A521" t="s">
        <v>12264</v>
      </c>
      <c r="B521" t="s">
        <v>11332</v>
      </c>
      <c r="C521" t="s">
        <v>11333</v>
      </c>
      <c r="D521" t="s">
        <v>11334</v>
      </c>
      <c r="E521">
        <v>444</v>
      </c>
      <c r="F521">
        <v>3</v>
      </c>
      <c r="G521">
        <v>-1</v>
      </c>
      <c r="H521" t="s">
        <v>11335</v>
      </c>
      <c r="I521" t="s">
        <v>11342</v>
      </c>
      <c r="J521">
        <v>569</v>
      </c>
      <c r="K521">
        <v>4</v>
      </c>
      <c r="L521">
        <v>-1</v>
      </c>
      <c r="M521" t="s">
        <v>11337</v>
      </c>
      <c r="N521" t="s">
        <v>12265</v>
      </c>
      <c r="O521" t="s">
        <v>11339</v>
      </c>
      <c r="P521" t="s">
        <v>12266</v>
      </c>
    </row>
    <row r="522" spans="1:16" x14ac:dyDescent="0.45">
      <c r="A522" t="s">
        <v>12264</v>
      </c>
      <c r="B522" t="s">
        <v>11332</v>
      </c>
      <c r="C522" t="s">
        <v>11333</v>
      </c>
      <c r="D522" t="s">
        <v>11334</v>
      </c>
      <c r="E522">
        <v>6</v>
      </c>
      <c r="F522">
        <v>0</v>
      </c>
      <c r="G522">
        <v>-1</v>
      </c>
      <c r="H522" t="s">
        <v>11335</v>
      </c>
      <c r="I522" t="s">
        <v>11342</v>
      </c>
      <c r="J522">
        <v>117</v>
      </c>
      <c r="K522">
        <v>1</v>
      </c>
      <c r="L522">
        <v>-1</v>
      </c>
      <c r="M522" t="s">
        <v>11337</v>
      </c>
      <c r="N522" t="s">
        <v>12267</v>
      </c>
      <c r="O522" t="s">
        <v>11339</v>
      </c>
      <c r="P522" t="s">
        <v>11828</v>
      </c>
    </row>
    <row r="523" spans="1:16" x14ac:dyDescent="0.45">
      <c r="A523" t="s">
        <v>12264</v>
      </c>
      <c r="B523" t="s">
        <v>11332</v>
      </c>
      <c r="C523" t="s">
        <v>11333</v>
      </c>
      <c r="D523" t="s">
        <v>11334</v>
      </c>
      <c r="E523">
        <v>241</v>
      </c>
      <c r="F523">
        <v>2</v>
      </c>
      <c r="G523">
        <v>-1</v>
      </c>
      <c r="H523" t="s">
        <v>11335</v>
      </c>
      <c r="I523" t="s">
        <v>11336</v>
      </c>
      <c r="J523">
        <v>80</v>
      </c>
      <c r="K523">
        <v>1</v>
      </c>
      <c r="L523">
        <v>-1</v>
      </c>
      <c r="M523" t="s">
        <v>11337</v>
      </c>
      <c r="N523" t="s">
        <v>12267</v>
      </c>
      <c r="O523" t="s">
        <v>11339</v>
      </c>
      <c r="P523" t="s">
        <v>11503</v>
      </c>
    </row>
    <row r="524" spans="1:16" x14ac:dyDescent="0.45">
      <c r="A524" t="s">
        <v>12264</v>
      </c>
      <c r="B524" t="s">
        <v>11332</v>
      </c>
      <c r="C524" t="s">
        <v>11333</v>
      </c>
      <c r="D524" t="s">
        <v>11334</v>
      </c>
      <c r="E524">
        <v>104</v>
      </c>
      <c r="F524">
        <v>1</v>
      </c>
      <c r="G524">
        <v>-1</v>
      </c>
      <c r="H524" t="s">
        <v>11335</v>
      </c>
      <c r="I524" t="s">
        <v>11342</v>
      </c>
      <c r="J524">
        <v>975</v>
      </c>
      <c r="K524">
        <v>8</v>
      </c>
      <c r="L524">
        <v>-1</v>
      </c>
      <c r="M524" t="s">
        <v>11337</v>
      </c>
      <c r="N524" t="s">
        <v>12267</v>
      </c>
      <c r="O524" t="s">
        <v>11339</v>
      </c>
      <c r="P524" t="s">
        <v>12185</v>
      </c>
    </row>
    <row r="525" spans="1:16" x14ac:dyDescent="0.45">
      <c r="A525" t="s">
        <v>12264</v>
      </c>
      <c r="B525" t="s">
        <v>11332</v>
      </c>
      <c r="C525" t="s">
        <v>11333</v>
      </c>
      <c r="D525" t="s">
        <v>11334</v>
      </c>
      <c r="E525">
        <v>631</v>
      </c>
      <c r="F525">
        <v>4</v>
      </c>
      <c r="G525">
        <v>-1</v>
      </c>
      <c r="H525" t="s">
        <v>11335</v>
      </c>
      <c r="I525" t="s">
        <v>11342</v>
      </c>
      <c r="J525">
        <v>369</v>
      </c>
      <c r="K525">
        <v>3</v>
      </c>
      <c r="L525">
        <v>-1</v>
      </c>
      <c r="M525" t="s">
        <v>11337</v>
      </c>
      <c r="N525" t="s">
        <v>12267</v>
      </c>
      <c r="O525" t="s">
        <v>11339</v>
      </c>
      <c r="P525" t="s">
        <v>11874</v>
      </c>
    </row>
    <row r="526" spans="1:16" x14ac:dyDescent="0.45">
      <c r="A526" t="s">
        <v>12268</v>
      </c>
      <c r="B526" t="s">
        <v>11332</v>
      </c>
      <c r="C526" t="s">
        <v>11333</v>
      </c>
      <c r="D526" t="s">
        <v>11334</v>
      </c>
      <c r="E526">
        <v>390</v>
      </c>
      <c r="F526">
        <v>3</v>
      </c>
      <c r="G526">
        <v>-1</v>
      </c>
      <c r="H526" t="s">
        <v>11335</v>
      </c>
      <c r="I526" t="s">
        <v>11336</v>
      </c>
      <c r="J526">
        <v>146</v>
      </c>
      <c r="K526">
        <v>2</v>
      </c>
      <c r="L526">
        <v>-1</v>
      </c>
      <c r="M526" t="s">
        <v>11337</v>
      </c>
      <c r="N526" t="s">
        <v>12269</v>
      </c>
      <c r="O526" t="s">
        <v>11339</v>
      </c>
      <c r="P526" t="s">
        <v>11910</v>
      </c>
    </row>
    <row r="527" spans="1:16" x14ac:dyDescent="0.45">
      <c r="A527" t="s">
        <v>12270</v>
      </c>
      <c r="B527" t="s">
        <v>11332</v>
      </c>
      <c r="C527" t="s">
        <v>11333</v>
      </c>
      <c r="D527" t="s">
        <v>11334</v>
      </c>
      <c r="E527">
        <v>926</v>
      </c>
      <c r="F527">
        <v>7</v>
      </c>
      <c r="G527">
        <v>-1</v>
      </c>
      <c r="H527" t="s">
        <v>11335</v>
      </c>
      <c r="I527" t="s">
        <v>11336</v>
      </c>
      <c r="J527">
        <v>228</v>
      </c>
      <c r="K527">
        <v>2</v>
      </c>
      <c r="L527">
        <v>-1</v>
      </c>
      <c r="M527" t="s">
        <v>11337</v>
      </c>
      <c r="N527" t="s">
        <v>12271</v>
      </c>
      <c r="O527" t="s">
        <v>11339</v>
      </c>
      <c r="P527" t="s">
        <v>11523</v>
      </c>
    </row>
    <row r="528" spans="1:16" x14ac:dyDescent="0.45">
      <c r="A528" t="s">
        <v>12270</v>
      </c>
      <c r="B528" t="s">
        <v>11332</v>
      </c>
      <c r="C528" t="s">
        <v>11333</v>
      </c>
      <c r="D528" t="s">
        <v>11334</v>
      </c>
      <c r="E528">
        <v>518</v>
      </c>
      <c r="F528">
        <v>3</v>
      </c>
      <c r="G528">
        <v>-1</v>
      </c>
      <c r="H528" t="s">
        <v>11335</v>
      </c>
      <c r="I528" t="s">
        <v>11336</v>
      </c>
      <c r="J528">
        <v>473</v>
      </c>
      <c r="K528">
        <v>3</v>
      </c>
      <c r="L528">
        <v>-1</v>
      </c>
      <c r="M528" t="s">
        <v>11337</v>
      </c>
      <c r="N528" t="s">
        <v>12271</v>
      </c>
      <c r="O528" t="s">
        <v>11339</v>
      </c>
      <c r="P528" t="s">
        <v>12272</v>
      </c>
    </row>
    <row r="529" spans="1:16" x14ac:dyDescent="0.45">
      <c r="A529" t="s">
        <v>12273</v>
      </c>
      <c r="B529" t="s">
        <v>11332</v>
      </c>
      <c r="C529" t="s">
        <v>11333</v>
      </c>
      <c r="D529" t="s">
        <v>11334</v>
      </c>
      <c r="E529">
        <v>298</v>
      </c>
      <c r="F529">
        <v>2</v>
      </c>
      <c r="G529">
        <v>-1</v>
      </c>
      <c r="H529" t="s">
        <v>11335</v>
      </c>
      <c r="I529" t="s">
        <v>11336</v>
      </c>
      <c r="J529">
        <v>33</v>
      </c>
      <c r="K529">
        <v>0</v>
      </c>
      <c r="L529">
        <v>-1</v>
      </c>
      <c r="M529" t="s">
        <v>11337</v>
      </c>
      <c r="N529" t="s">
        <v>12274</v>
      </c>
      <c r="O529" t="s">
        <v>11339</v>
      </c>
      <c r="P529" t="s">
        <v>12266</v>
      </c>
    </row>
    <row r="530" spans="1:16" x14ac:dyDescent="0.45">
      <c r="A530" t="s">
        <v>12275</v>
      </c>
      <c r="B530" t="s">
        <v>11332</v>
      </c>
      <c r="C530" t="s">
        <v>11333</v>
      </c>
      <c r="D530" t="s">
        <v>11334</v>
      </c>
      <c r="E530">
        <v>171</v>
      </c>
      <c r="F530">
        <v>2</v>
      </c>
      <c r="G530">
        <v>-1</v>
      </c>
      <c r="H530" t="s">
        <v>11335</v>
      </c>
      <c r="I530" t="s">
        <v>11336</v>
      </c>
      <c r="J530">
        <v>2</v>
      </c>
      <c r="K530">
        <v>0</v>
      </c>
      <c r="L530">
        <v>-1</v>
      </c>
      <c r="M530" t="s">
        <v>11337</v>
      </c>
      <c r="N530" t="s">
        <v>12276</v>
      </c>
      <c r="O530" t="s">
        <v>11339</v>
      </c>
      <c r="P530" t="s">
        <v>12277</v>
      </c>
    </row>
    <row r="531" spans="1:16" x14ac:dyDescent="0.45">
      <c r="A531" t="s">
        <v>12275</v>
      </c>
      <c r="B531" t="s">
        <v>11332</v>
      </c>
      <c r="C531" t="s">
        <v>11333</v>
      </c>
      <c r="D531" t="s">
        <v>11334</v>
      </c>
      <c r="E531">
        <v>726</v>
      </c>
      <c r="F531">
        <v>5</v>
      </c>
      <c r="G531">
        <v>-1</v>
      </c>
      <c r="H531" t="s">
        <v>11335</v>
      </c>
      <c r="I531" t="s">
        <v>11336</v>
      </c>
      <c r="J531">
        <v>84</v>
      </c>
      <c r="K531">
        <v>1</v>
      </c>
      <c r="L531">
        <v>-1</v>
      </c>
      <c r="M531" t="s">
        <v>11337</v>
      </c>
      <c r="N531" t="s">
        <v>12276</v>
      </c>
      <c r="O531" t="s">
        <v>11339</v>
      </c>
      <c r="P531" t="s">
        <v>12205</v>
      </c>
    </row>
    <row r="532" spans="1:16" x14ac:dyDescent="0.45">
      <c r="A532" t="s">
        <v>12275</v>
      </c>
      <c r="B532" t="s">
        <v>11332</v>
      </c>
      <c r="C532" t="s">
        <v>11333</v>
      </c>
      <c r="D532" t="s">
        <v>11334</v>
      </c>
      <c r="E532">
        <v>720</v>
      </c>
      <c r="F532">
        <v>5</v>
      </c>
      <c r="G532">
        <v>-1</v>
      </c>
      <c r="H532" t="s">
        <v>11335</v>
      </c>
      <c r="I532" t="s">
        <v>11336</v>
      </c>
      <c r="J532">
        <v>140</v>
      </c>
      <c r="K532">
        <v>2</v>
      </c>
      <c r="L532">
        <v>-1</v>
      </c>
      <c r="M532" t="s">
        <v>11337</v>
      </c>
      <c r="N532" t="s">
        <v>12276</v>
      </c>
      <c r="O532" t="s">
        <v>11339</v>
      </c>
      <c r="P532" t="s">
        <v>12278</v>
      </c>
    </row>
    <row r="533" spans="1:16" x14ac:dyDescent="0.45">
      <c r="A533" t="s">
        <v>12279</v>
      </c>
      <c r="B533" t="s">
        <v>11332</v>
      </c>
      <c r="C533" t="s">
        <v>11333</v>
      </c>
      <c r="D533" t="s">
        <v>11334</v>
      </c>
      <c r="E533">
        <v>173</v>
      </c>
      <c r="F533">
        <v>2</v>
      </c>
      <c r="G533">
        <v>-1</v>
      </c>
      <c r="H533" t="s">
        <v>11335</v>
      </c>
      <c r="I533" t="s">
        <v>11336</v>
      </c>
      <c r="J533">
        <v>452</v>
      </c>
      <c r="K533">
        <v>3</v>
      </c>
      <c r="L533">
        <v>-1</v>
      </c>
      <c r="M533" t="s">
        <v>11337</v>
      </c>
      <c r="N533" t="s">
        <v>12280</v>
      </c>
      <c r="O533" t="s">
        <v>11339</v>
      </c>
      <c r="P533" t="s">
        <v>12281</v>
      </c>
    </row>
    <row r="534" spans="1:16" x14ac:dyDescent="0.45">
      <c r="A534" t="s">
        <v>12282</v>
      </c>
      <c r="B534" t="s">
        <v>11332</v>
      </c>
      <c r="C534" t="s">
        <v>11333</v>
      </c>
      <c r="D534" t="s">
        <v>11334</v>
      </c>
      <c r="E534">
        <v>650</v>
      </c>
      <c r="F534">
        <v>4</v>
      </c>
      <c r="G534">
        <v>-1</v>
      </c>
      <c r="H534" t="s">
        <v>11335</v>
      </c>
      <c r="I534" t="s">
        <v>11342</v>
      </c>
      <c r="J534">
        <v>185</v>
      </c>
      <c r="K534">
        <v>2</v>
      </c>
      <c r="L534">
        <v>-1</v>
      </c>
      <c r="M534" t="s">
        <v>11337</v>
      </c>
      <c r="N534" t="s">
        <v>12283</v>
      </c>
      <c r="O534" t="s">
        <v>11339</v>
      </c>
      <c r="P534" t="s">
        <v>11605</v>
      </c>
    </row>
    <row r="535" spans="1:16" x14ac:dyDescent="0.45">
      <c r="A535" t="s">
        <v>12282</v>
      </c>
      <c r="B535" t="s">
        <v>11332</v>
      </c>
      <c r="C535" t="s">
        <v>11333</v>
      </c>
      <c r="D535" t="s">
        <v>11334</v>
      </c>
      <c r="E535">
        <v>188</v>
      </c>
      <c r="F535">
        <v>2</v>
      </c>
      <c r="G535">
        <v>-1</v>
      </c>
      <c r="H535" t="s">
        <v>11335</v>
      </c>
      <c r="I535" t="s">
        <v>11342</v>
      </c>
      <c r="J535">
        <v>874</v>
      </c>
      <c r="K535">
        <v>6</v>
      </c>
      <c r="L535">
        <v>-1</v>
      </c>
      <c r="M535" t="s">
        <v>11337</v>
      </c>
      <c r="N535" t="s">
        <v>12283</v>
      </c>
      <c r="O535" t="s">
        <v>11339</v>
      </c>
      <c r="P535" t="s">
        <v>12284</v>
      </c>
    </row>
    <row r="536" spans="1:16" x14ac:dyDescent="0.45">
      <c r="A536" t="s">
        <v>12282</v>
      </c>
      <c r="B536" t="s">
        <v>11332</v>
      </c>
      <c r="C536" t="s">
        <v>11333</v>
      </c>
      <c r="D536" t="s">
        <v>11334</v>
      </c>
      <c r="E536">
        <v>320</v>
      </c>
      <c r="F536">
        <v>2</v>
      </c>
      <c r="G536">
        <v>-1</v>
      </c>
      <c r="H536" t="s">
        <v>11335</v>
      </c>
      <c r="I536" t="s">
        <v>11336</v>
      </c>
      <c r="J536">
        <v>418</v>
      </c>
      <c r="K536">
        <v>3</v>
      </c>
      <c r="L536">
        <v>-1</v>
      </c>
      <c r="M536" t="s">
        <v>11337</v>
      </c>
      <c r="N536" t="s">
        <v>12283</v>
      </c>
      <c r="O536" t="s">
        <v>11339</v>
      </c>
      <c r="P536" t="s">
        <v>12285</v>
      </c>
    </row>
    <row r="537" spans="1:16" x14ac:dyDescent="0.45">
      <c r="A537" t="s">
        <v>12286</v>
      </c>
      <c r="B537" t="s">
        <v>11332</v>
      </c>
      <c r="C537" t="s">
        <v>11333</v>
      </c>
      <c r="D537" t="s">
        <v>11334</v>
      </c>
      <c r="E537">
        <v>29</v>
      </c>
      <c r="F537">
        <v>0</v>
      </c>
      <c r="G537">
        <v>-1</v>
      </c>
      <c r="H537" t="s">
        <v>11335</v>
      </c>
      <c r="I537" t="s">
        <v>11336</v>
      </c>
      <c r="J537">
        <v>622</v>
      </c>
      <c r="K537">
        <v>4</v>
      </c>
      <c r="L537">
        <v>-1</v>
      </c>
      <c r="M537" t="s">
        <v>11337</v>
      </c>
      <c r="N537" t="s">
        <v>12287</v>
      </c>
      <c r="O537" t="s">
        <v>11339</v>
      </c>
      <c r="P537" t="s">
        <v>12101</v>
      </c>
    </row>
    <row r="538" spans="1:16" x14ac:dyDescent="0.45">
      <c r="A538" t="s">
        <v>12286</v>
      </c>
      <c r="B538" t="s">
        <v>11332</v>
      </c>
      <c r="C538" t="s">
        <v>11333</v>
      </c>
      <c r="D538" t="s">
        <v>11334</v>
      </c>
      <c r="E538">
        <v>78</v>
      </c>
      <c r="F538">
        <v>1</v>
      </c>
      <c r="G538">
        <v>-1</v>
      </c>
      <c r="H538" t="s">
        <v>11335</v>
      </c>
      <c r="I538" t="s">
        <v>11342</v>
      </c>
      <c r="J538">
        <v>888</v>
      </c>
      <c r="K538">
        <v>6</v>
      </c>
      <c r="L538">
        <v>-1</v>
      </c>
      <c r="M538" t="s">
        <v>11337</v>
      </c>
      <c r="N538" t="s">
        <v>12287</v>
      </c>
      <c r="O538" t="s">
        <v>11339</v>
      </c>
      <c r="P538" t="s">
        <v>11682</v>
      </c>
    </row>
    <row r="539" spans="1:16" x14ac:dyDescent="0.45">
      <c r="A539" t="s">
        <v>12288</v>
      </c>
      <c r="B539" t="s">
        <v>11332</v>
      </c>
      <c r="C539" t="s">
        <v>11333</v>
      </c>
      <c r="D539" t="s">
        <v>11334</v>
      </c>
      <c r="E539">
        <v>762</v>
      </c>
      <c r="F539">
        <v>5</v>
      </c>
      <c r="G539">
        <v>-1</v>
      </c>
      <c r="H539" t="s">
        <v>11335</v>
      </c>
      <c r="I539" t="s">
        <v>11336</v>
      </c>
      <c r="J539">
        <v>101</v>
      </c>
      <c r="K539">
        <v>1</v>
      </c>
      <c r="L539">
        <v>-1</v>
      </c>
      <c r="M539" t="s">
        <v>11337</v>
      </c>
      <c r="N539" t="s">
        <v>12289</v>
      </c>
      <c r="O539" t="s">
        <v>11339</v>
      </c>
      <c r="P539" t="s">
        <v>12290</v>
      </c>
    </row>
    <row r="540" spans="1:16" x14ac:dyDescent="0.45">
      <c r="A540" t="s">
        <v>12288</v>
      </c>
      <c r="B540" t="s">
        <v>11332</v>
      </c>
      <c r="C540" t="s">
        <v>11333</v>
      </c>
      <c r="D540" t="s">
        <v>11334</v>
      </c>
      <c r="E540">
        <v>767</v>
      </c>
      <c r="F540">
        <v>5</v>
      </c>
      <c r="G540">
        <v>-1</v>
      </c>
      <c r="H540" t="s">
        <v>11335</v>
      </c>
      <c r="I540" t="s">
        <v>11336</v>
      </c>
      <c r="J540">
        <v>387</v>
      </c>
      <c r="K540">
        <v>3</v>
      </c>
      <c r="L540">
        <v>-1</v>
      </c>
      <c r="M540" t="s">
        <v>11337</v>
      </c>
      <c r="N540" t="s">
        <v>12289</v>
      </c>
      <c r="O540" t="s">
        <v>11339</v>
      </c>
      <c r="P540" t="s">
        <v>12291</v>
      </c>
    </row>
    <row r="541" spans="1:16" x14ac:dyDescent="0.45">
      <c r="A541" t="s">
        <v>12292</v>
      </c>
      <c r="B541" t="s">
        <v>11332</v>
      </c>
      <c r="C541" t="s">
        <v>11333</v>
      </c>
      <c r="D541" t="s">
        <v>11334</v>
      </c>
      <c r="E541">
        <v>507</v>
      </c>
      <c r="F541">
        <v>3</v>
      </c>
      <c r="G541">
        <v>-1</v>
      </c>
      <c r="H541" t="s">
        <v>11335</v>
      </c>
      <c r="I541" t="s">
        <v>11342</v>
      </c>
      <c r="J541">
        <v>430</v>
      </c>
      <c r="K541">
        <v>3</v>
      </c>
      <c r="L541">
        <v>-1</v>
      </c>
      <c r="M541" t="s">
        <v>11337</v>
      </c>
      <c r="N541" t="s">
        <v>12293</v>
      </c>
      <c r="O541" t="s">
        <v>11339</v>
      </c>
      <c r="P541" t="s">
        <v>12294</v>
      </c>
    </row>
    <row r="542" spans="1:16" x14ac:dyDescent="0.45">
      <c r="A542" t="s">
        <v>12295</v>
      </c>
      <c r="B542" t="s">
        <v>11332</v>
      </c>
      <c r="C542" t="s">
        <v>11333</v>
      </c>
      <c r="D542" t="s">
        <v>11334</v>
      </c>
      <c r="E542">
        <v>244</v>
      </c>
      <c r="F542">
        <v>2</v>
      </c>
      <c r="G542">
        <v>-1</v>
      </c>
      <c r="H542" t="s">
        <v>11335</v>
      </c>
      <c r="I542" t="s">
        <v>11336</v>
      </c>
      <c r="J542">
        <v>693</v>
      </c>
      <c r="K542">
        <v>5</v>
      </c>
      <c r="L542">
        <v>-1</v>
      </c>
      <c r="M542" t="s">
        <v>11337</v>
      </c>
      <c r="N542" t="s">
        <v>12296</v>
      </c>
      <c r="O542" t="s">
        <v>11339</v>
      </c>
      <c r="P542" t="s">
        <v>11637</v>
      </c>
    </row>
    <row r="543" spans="1:16" x14ac:dyDescent="0.45">
      <c r="A543" t="s">
        <v>12297</v>
      </c>
      <c r="B543" t="s">
        <v>11332</v>
      </c>
      <c r="C543" t="s">
        <v>11333</v>
      </c>
      <c r="D543" t="s">
        <v>11334</v>
      </c>
      <c r="E543">
        <v>68</v>
      </c>
      <c r="F543">
        <v>1</v>
      </c>
      <c r="G543">
        <v>-1</v>
      </c>
      <c r="H543" t="s">
        <v>11335</v>
      </c>
      <c r="I543" t="s">
        <v>11336</v>
      </c>
      <c r="J543">
        <v>658</v>
      </c>
      <c r="K543">
        <v>4</v>
      </c>
      <c r="L543">
        <v>-1</v>
      </c>
      <c r="M543" t="s">
        <v>11337</v>
      </c>
      <c r="N543" t="s">
        <v>12298</v>
      </c>
      <c r="O543" t="s">
        <v>11339</v>
      </c>
      <c r="P543" t="s">
        <v>12299</v>
      </c>
    </row>
    <row r="544" spans="1:16" x14ac:dyDescent="0.45">
      <c r="A544" t="s">
        <v>12297</v>
      </c>
      <c r="B544" t="s">
        <v>11332</v>
      </c>
      <c r="C544" t="s">
        <v>11333</v>
      </c>
      <c r="D544" t="s">
        <v>11334</v>
      </c>
      <c r="E544">
        <v>77</v>
      </c>
      <c r="F544">
        <v>1</v>
      </c>
      <c r="G544">
        <v>-1</v>
      </c>
      <c r="H544" t="s">
        <v>11335</v>
      </c>
      <c r="I544" t="s">
        <v>11336</v>
      </c>
      <c r="J544">
        <v>520</v>
      </c>
      <c r="K544">
        <v>3</v>
      </c>
      <c r="L544">
        <v>-1</v>
      </c>
      <c r="M544" t="s">
        <v>11337</v>
      </c>
      <c r="N544" t="s">
        <v>12300</v>
      </c>
      <c r="O544" t="s">
        <v>11339</v>
      </c>
      <c r="P544" t="s">
        <v>12301</v>
      </c>
    </row>
    <row r="545" spans="1:16" x14ac:dyDescent="0.45">
      <c r="A545" t="s">
        <v>12297</v>
      </c>
      <c r="B545" t="s">
        <v>11332</v>
      </c>
      <c r="C545" t="s">
        <v>11333</v>
      </c>
      <c r="D545" t="s">
        <v>11334</v>
      </c>
      <c r="E545">
        <v>625</v>
      </c>
      <c r="F545">
        <v>4</v>
      </c>
      <c r="G545">
        <v>-1</v>
      </c>
      <c r="H545" t="s">
        <v>11335</v>
      </c>
      <c r="I545" t="s">
        <v>11336</v>
      </c>
      <c r="J545">
        <v>520</v>
      </c>
      <c r="K545">
        <v>3</v>
      </c>
      <c r="L545">
        <v>-1</v>
      </c>
      <c r="M545" t="s">
        <v>11337</v>
      </c>
      <c r="N545" t="s">
        <v>12300</v>
      </c>
      <c r="O545" t="s">
        <v>11339</v>
      </c>
      <c r="P545" t="s">
        <v>11749</v>
      </c>
    </row>
    <row r="546" spans="1:16" x14ac:dyDescent="0.45">
      <c r="A546" t="s">
        <v>12297</v>
      </c>
      <c r="B546" t="s">
        <v>11332</v>
      </c>
      <c r="C546" t="s">
        <v>11333</v>
      </c>
      <c r="D546" t="s">
        <v>11334</v>
      </c>
      <c r="E546">
        <v>818</v>
      </c>
      <c r="F546">
        <v>5</v>
      </c>
      <c r="G546">
        <v>-1</v>
      </c>
      <c r="H546" t="s">
        <v>11335</v>
      </c>
      <c r="I546" t="s">
        <v>11336</v>
      </c>
      <c r="J546">
        <v>685</v>
      </c>
      <c r="K546">
        <v>4</v>
      </c>
      <c r="L546">
        <v>-1</v>
      </c>
      <c r="M546" t="s">
        <v>11337</v>
      </c>
      <c r="N546" t="s">
        <v>12300</v>
      </c>
      <c r="O546" t="s">
        <v>11339</v>
      </c>
      <c r="P546" t="s">
        <v>11926</v>
      </c>
    </row>
    <row r="547" spans="1:16" x14ac:dyDescent="0.45">
      <c r="A547" t="s">
        <v>12302</v>
      </c>
      <c r="B547" t="s">
        <v>11332</v>
      </c>
      <c r="C547" t="s">
        <v>11333</v>
      </c>
      <c r="D547" t="s">
        <v>11334</v>
      </c>
      <c r="E547">
        <v>71</v>
      </c>
      <c r="F547">
        <v>1</v>
      </c>
      <c r="G547">
        <v>-1</v>
      </c>
      <c r="H547" t="s">
        <v>11335</v>
      </c>
      <c r="I547" t="s">
        <v>11342</v>
      </c>
      <c r="J547">
        <v>234</v>
      </c>
      <c r="K547">
        <v>2</v>
      </c>
      <c r="L547">
        <v>-1</v>
      </c>
      <c r="M547" t="s">
        <v>11337</v>
      </c>
      <c r="N547" t="s">
        <v>12303</v>
      </c>
      <c r="O547" t="s">
        <v>11339</v>
      </c>
      <c r="P547" t="s">
        <v>11589</v>
      </c>
    </row>
    <row r="548" spans="1:16" x14ac:dyDescent="0.45">
      <c r="A548" t="s">
        <v>12304</v>
      </c>
      <c r="B548" t="s">
        <v>11332</v>
      </c>
      <c r="C548" t="s">
        <v>11333</v>
      </c>
      <c r="D548" t="s">
        <v>11334</v>
      </c>
      <c r="E548">
        <v>558</v>
      </c>
      <c r="F548">
        <v>4</v>
      </c>
      <c r="G548">
        <v>-1</v>
      </c>
      <c r="H548" t="s">
        <v>11335</v>
      </c>
      <c r="I548" t="s">
        <v>11336</v>
      </c>
      <c r="J548">
        <v>455</v>
      </c>
      <c r="K548">
        <v>3</v>
      </c>
      <c r="L548">
        <v>-1</v>
      </c>
      <c r="M548" t="s">
        <v>11337</v>
      </c>
      <c r="N548" t="s">
        <v>12305</v>
      </c>
      <c r="O548" t="s">
        <v>11339</v>
      </c>
      <c r="P548" t="s">
        <v>11865</v>
      </c>
    </row>
    <row r="549" spans="1:16" x14ac:dyDescent="0.45">
      <c r="A549" t="s">
        <v>12306</v>
      </c>
      <c r="B549" t="s">
        <v>11332</v>
      </c>
      <c r="C549" t="s">
        <v>11333</v>
      </c>
      <c r="D549" t="s">
        <v>11334</v>
      </c>
      <c r="E549">
        <v>695</v>
      </c>
      <c r="F549">
        <v>5</v>
      </c>
      <c r="G549">
        <v>-1</v>
      </c>
      <c r="H549" t="s">
        <v>11335</v>
      </c>
      <c r="I549" t="s">
        <v>11336</v>
      </c>
      <c r="J549">
        <v>208</v>
      </c>
      <c r="K549">
        <v>2</v>
      </c>
      <c r="L549">
        <v>-1</v>
      </c>
      <c r="M549" t="s">
        <v>11337</v>
      </c>
      <c r="N549" t="s">
        <v>12307</v>
      </c>
      <c r="O549" t="s">
        <v>11339</v>
      </c>
      <c r="P549" t="s">
        <v>12308</v>
      </c>
    </row>
    <row r="550" spans="1:16" x14ac:dyDescent="0.45">
      <c r="A550" t="s">
        <v>12306</v>
      </c>
      <c r="B550" t="s">
        <v>11332</v>
      </c>
      <c r="C550" t="s">
        <v>11333</v>
      </c>
      <c r="D550" t="s">
        <v>11334</v>
      </c>
      <c r="E550">
        <v>546</v>
      </c>
      <c r="F550">
        <v>4</v>
      </c>
      <c r="G550">
        <v>-1</v>
      </c>
      <c r="H550" t="s">
        <v>11335</v>
      </c>
      <c r="I550" t="s">
        <v>11357</v>
      </c>
      <c r="J550">
        <v>311</v>
      </c>
      <c r="K550">
        <v>2</v>
      </c>
      <c r="L550">
        <v>-1</v>
      </c>
      <c r="M550" t="s">
        <v>11337</v>
      </c>
      <c r="N550" t="s">
        <v>12307</v>
      </c>
      <c r="O550" t="s">
        <v>11339</v>
      </c>
      <c r="P550" t="s">
        <v>12309</v>
      </c>
    </row>
    <row r="551" spans="1:16" x14ac:dyDescent="0.45">
      <c r="A551" t="s">
        <v>12306</v>
      </c>
      <c r="B551" t="s">
        <v>11332</v>
      </c>
      <c r="C551" t="s">
        <v>11333</v>
      </c>
      <c r="D551" t="s">
        <v>11334</v>
      </c>
      <c r="E551">
        <v>461</v>
      </c>
      <c r="F551">
        <v>3</v>
      </c>
      <c r="G551">
        <v>-1</v>
      </c>
      <c r="H551" t="s">
        <v>11335</v>
      </c>
      <c r="I551" t="s">
        <v>11336</v>
      </c>
      <c r="J551">
        <v>527</v>
      </c>
      <c r="K551">
        <v>3</v>
      </c>
      <c r="L551">
        <v>-1</v>
      </c>
      <c r="M551" t="s">
        <v>11337</v>
      </c>
      <c r="N551" t="s">
        <v>12307</v>
      </c>
      <c r="O551" t="s">
        <v>11339</v>
      </c>
      <c r="P551" t="s">
        <v>12310</v>
      </c>
    </row>
    <row r="552" spans="1:16" x14ac:dyDescent="0.45">
      <c r="A552" t="s">
        <v>12306</v>
      </c>
      <c r="B552" t="s">
        <v>11332</v>
      </c>
      <c r="C552" t="s">
        <v>11333</v>
      </c>
      <c r="D552" t="s">
        <v>11334</v>
      </c>
      <c r="E552">
        <v>829</v>
      </c>
      <c r="F552">
        <v>6</v>
      </c>
      <c r="G552">
        <v>-1</v>
      </c>
      <c r="H552" t="s">
        <v>11335</v>
      </c>
      <c r="I552" t="s">
        <v>11336</v>
      </c>
      <c r="J552">
        <v>622</v>
      </c>
      <c r="K552">
        <v>4</v>
      </c>
      <c r="L552">
        <v>-1</v>
      </c>
      <c r="M552" t="s">
        <v>11337</v>
      </c>
      <c r="N552" t="s">
        <v>12307</v>
      </c>
      <c r="O552" t="s">
        <v>11339</v>
      </c>
      <c r="P552" t="s">
        <v>12311</v>
      </c>
    </row>
    <row r="553" spans="1:16" x14ac:dyDescent="0.45">
      <c r="A553" t="s">
        <v>12312</v>
      </c>
      <c r="B553" t="s">
        <v>11332</v>
      </c>
      <c r="C553" t="s">
        <v>11333</v>
      </c>
      <c r="D553" t="s">
        <v>11334</v>
      </c>
      <c r="E553">
        <v>210</v>
      </c>
      <c r="F553">
        <v>2</v>
      </c>
      <c r="G553">
        <v>-1</v>
      </c>
      <c r="H553" t="s">
        <v>11335</v>
      </c>
      <c r="I553" t="s">
        <v>11336</v>
      </c>
      <c r="J553">
        <v>67</v>
      </c>
      <c r="K553">
        <v>1</v>
      </c>
      <c r="L553">
        <v>-1</v>
      </c>
      <c r="M553" t="s">
        <v>11337</v>
      </c>
      <c r="N553" t="s">
        <v>12313</v>
      </c>
      <c r="O553" t="s">
        <v>11339</v>
      </c>
      <c r="P553" t="s">
        <v>11915</v>
      </c>
    </row>
    <row r="554" spans="1:16" x14ac:dyDescent="0.45">
      <c r="A554" t="s">
        <v>12312</v>
      </c>
      <c r="B554" t="s">
        <v>11332</v>
      </c>
      <c r="C554" t="s">
        <v>11333</v>
      </c>
      <c r="D554" t="s">
        <v>11334</v>
      </c>
      <c r="E554">
        <v>617</v>
      </c>
      <c r="F554">
        <v>4</v>
      </c>
      <c r="G554">
        <v>-1</v>
      </c>
      <c r="H554" t="s">
        <v>11335</v>
      </c>
      <c r="I554" t="s">
        <v>11336</v>
      </c>
      <c r="J554">
        <v>101</v>
      </c>
      <c r="K554">
        <v>1</v>
      </c>
      <c r="L554">
        <v>-1</v>
      </c>
      <c r="M554" t="s">
        <v>11337</v>
      </c>
      <c r="N554" t="s">
        <v>12313</v>
      </c>
      <c r="O554" t="s">
        <v>11339</v>
      </c>
      <c r="P554" t="s">
        <v>12314</v>
      </c>
    </row>
    <row r="555" spans="1:16" x14ac:dyDescent="0.45">
      <c r="A555" t="s">
        <v>12312</v>
      </c>
      <c r="B555" t="s">
        <v>11332</v>
      </c>
      <c r="C555" t="s">
        <v>11333</v>
      </c>
      <c r="D555" t="s">
        <v>11334</v>
      </c>
      <c r="E555">
        <v>227</v>
      </c>
      <c r="F555">
        <v>2</v>
      </c>
      <c r="G555">
        <v>-1</v>
      </c>
      <c r="H555" t="s">
        <v>11335</v>
      </c>
      <c r="I555" t="s">
        <v>11342</v>
      </c>
      <c r="J555">
        <v>888</v>
      </c>
      <c r="K555">
        <v>6</v>
      </c>
      <c r="L555">
        <v>-1</v>
      </c>
      <c r="M555" t="s">
        <v>11337</v>
      </c>
      <c r="N555" t="s">
        <v>12313</v>
      </c>
      <c r="O555" t="s">
        <v>11339</v>
      </c>
      <c r="P555" t="s">
        <v>12315</v>
      </c>
    </row>
    <row r="556" spans="1:16" x14ac:dyDescent="0.45">
      <c r="A556" t="s">
        <v>12312</v>
      </c>
      <c r="B556" t="s">
        <v>11332</v>
      </c>
      <c r="C556" t="s">
        <v>11333</v>
      </c>
      <c r="D556" t="s">
        <v>11334</v>
      </c>
      <c r="E556">
        <v>434</v>
      </c>
      <c r="F556">
        <v>3</v>
      </c>
      <c r="G556">
        <v>-1</v>
      </c>
      <c r="H556" t="s">
        <v>11335</v>
      </c>
      <c r="I556" t="s">
        <v>11336</v>
      </c>
      <c r="J556">
        <v>735</v>
      </c>
      <c r="K556">
        <v>5</v>
      </c>
      <c r="L556">
        <v>-1</v>
      </c>
      <c r="M556" t="s">
        <v>11337</v>
      </c>
      <c r="N556" t="s">
        <v>12313</v>
      </c>
      <c r="O556" t="s">
        <v>11339</v>
      </c>
      <c r="P556" t="s">
        <v>12316</v>
      </c>
    </row>
    <row r="557" spans="1:16" x14ac:dyDescent="0.45">
      <c r="A557" t="s">
        <v>12312</v>
      </c>
      <c r="B557" t="s">
        <v>11332</v>
      </c>
      <c r="C557" t="s">
        <v>11333</v>
      </c>
      <c r="D557" t="s">
        <v>11334</v>
      </c>
      <c r="E557">
        <v>627</v>
      </c>
      <c r="F557">
        <v>4</v>
      </c>
      <c r="G557">
        <v>-1</v>
      </c>
      <c r="H557" t="s">
        <v>11335</v>
      </c>
      <c r="I557" t="s">
        <v>11336</v>
      </c>
      <c r="J557">
        <v>658</v>
      </c>
      <c r="K557">
        <v>4</v>
      </c>
      <c r="L557">
        <v>-1</v>
      </c>
      <c r="M557" t="s">
        <v>11337</v>
      </c>
      <c r="N557" t="s">
        <v>12313</v>
      </c>
      <c r="O557" t="s">
        <v>11339</v>
      </c>
      <c r="P557" t="s">
        <v>11621</v>
      </c>
    </row>
    <row r="558" spans="1:16" x14ac:dyDescent="0.45">
      <c r="A558" t="s">
        <v>12317</v>
      </c>
      <c r="B558" t="s">
        <v>11332</v>
      </c>
      <c r="C558" t="s">
        <v>11333</v>
      </c>
      <c r="D558" t="s">
        <v>11334</v>
      </c>
      <c r="E558">
        <v>777</v>
      </c>
      <c r="F558">
        <v>5</v>
      </c>
      <c r="G558">
        <v>-1</v>
      </c>
      <c r="H558" t="s">
        <v>11335</v>
      </c>
      <c r="I558" t="s">
        <v>11336</v>
      </c>
      <c r="J558">
        <v>143</v>
      </c>
      <c r="K558">
        <v>2</v>
      </c>
      <c r="L558">
        <v>-1</v>
      </c>
      <c r="M558" t="s">
        <v>11337</v>
      </c>
      <c r="N558" t="s">
        <v>12318</v>
      </c>
      <c r="O558" t="s">
        <v>11339</v>
      </c>
      <c r="P558" t="s">
        <v>11344</v>
      </c>
    </row>
    <row r="559" spans="1:16" x14ac:dyDescent="0.45">
      <c r="A559" t="s">
        <v>12317</v>
      </c>
      <c r="B559" t="s">
        <v>11332</v>
      </c>
      <c r="C559" t="s">
        <v>11333</v>
      </c>
      <c r="D559" t="s">
        <v>11334</v>
      </c>
      <c r="E559">
        <v>999</v>
      </c>
      <c r="F559">
        <v>9</v>
      </c>
      <c r="G559">
        <v>-1</v>
      </c>
      <c r="H559" t="s">
        <v>11335</v>
      </c>
      <c r="I559" t="s">
        <v>11336</v>
      </c>
      <c r="J559">
        <v>274</v>
      </c>
      <c r="K559">
        <v>2</v>
      </c>
      <c r="L559">
        <v>-1</v>
      </c>
      <c r="M559" t="s">
        <v>11337</v>
      </c>
      <c r="N559" t="s">
        <v>12318</v>
      </c>
      <c r="O559" t="s">
        <v>11339</v>
      </c>
      <c r="P559" t="s">
        <v>12319</v>
      </c>
    </row>
    <row r="560" spans="1:16" x14ac:dyDescent="0.45">
      <c r="A560" t="s">
        <v>12320</v>
      </c>
      <c r="B560" t="s">
        <v>11332</v>
      </c>
      <c r="C560" t="s">
        <v>11333</v>
      </c>
      <c r="D560" t="s">
        <v>11334</v>
      </c>
      <c r="E560">
        <v>213</v>
      </c>
      <c r="F560">
        <v>2</v>
      </c>
      <c r="G560">
        <v>-1</v>
      </c>
      <c r="H560" t="s">
        <v>11335</v>
      </c>
      <c r="I560" t="s">
        <v>11336</v>
      </c>
      <c r="J560">
        <v>67</v>
      </c>
      <c r="K560">
        <v>1</v>
      </c>
      <c r="L560">
        <v>-1</v>
      </c>
      <c r="M560" t="s">
        <v>11337</v>
      </c>
      <c r="N560" t="s">
        <v>12321</v>
      </c>
      <c r="O560" t="s">
        <v>11339</v>
      </c>
      <c r="P560" t="s">
        <v>12322</v>
      </c>
    </row>
    <row r="561" spans="1:16" x14ac:dyDescent="0.45">
      <c r="A561" t="s">
        <v>12323</v>
      </c>
      <c r="B561" t="s">
        <v>11332</v>
      </c>
      <c r="C561" t="s">
        <v>11333</v>
      </c>
      <c r="D561" t="s">
        <v>11334</v>
      </c>
      <c r="E561">
        <v>961</v>
      </c>
      <c r="F561">
        <v>8</v>
      </c>
      <c r="G561">
        <v>-1</v>
      </c>
      <c r="H561" t="s">
        <v>11335</v>
      </c>
      <c r="I561" t="s">
        <v>11342</v>
      </c>
      <c r="J561">
        <v>123</v>
      </c>
      <c r="K561">
        <v>1</v>
      </c>
      <c r="L561">
        <v>-1</v>
      </c>
      <c r="M561" t="s">
        <v>11337</v>
      </c>
      <c r="N561" t="s">
        <v>12324</v>
      </c>
      <c r="O561" t="s">
        <v>11339</v>
      </c>
      <c r="P561" t="s">
        <v>11466</v>
      </c>
    </row>
    <row r="562" spans="1:16" x14ac:dyDescent="0.45">
      <c r="A562" t="s">
        <v>12323</v>
      </c>
      <c r="B562" t="s">
        <v>11332</v>
      </c>
      <c r="C562" t="s">
        <v>11333</v>
      </c>
      <c r="D562" t="s">
        <v>11334</v>
      </c>
      <c r="E562">
        <v>700</v>
      </c>
      <c r="F562">
        <v>5</v>
      </c>
      <c r="G562">
        <v>-1</v>
      </c>
      <c r="H562" t="s">
        <v>11335</v>
      </c>
      <c r="I562" t="s">
        <v>11336</v>
      </c>
      <c r="J562">
        <v>140</v>
      </c>
      <c r="K562">
        <v>2</v>
      </c>
      <c r="L562">
        <v>-1</v>
      </c>
      <c r="M562" t="s">
        <v>11337</v>
      </c>
      <c r="N562" t="s">
        <v>12324</v>
      </c>
      <c r="O562" t="s">
        <v>11339</v>
      </c>
      <c r="P562" t="s">
        <v>12325</v>
      </c>
    </row>
    <row r="563" spans="1:16" x14ac:dyDescent="0.45">
      <c r="A563" t="s">
        <v>12326</v>
      </c>
      <c r="B563" t="s">
        <v>11332</v>
      </c>
      <c r="C563" t="s">
        <v>11333</v>
      </c>
      <c r="D563" t="s">
        <v>11334</v>
      </c>
      <c r="E563">
        <v>905</v>
      </c>
      <c r="F563">
        <v>7</v>
      </c>
      <c r="G563">
        <v>-1</v>
      </c>
      <c r="H563" t="s">
        <v>11335</v>
      </c>
      <c r="I563" t="s">
        <v>11342</v>
      </c>
      <c r="J563">
        <v>822</v>
      </c>
      <c r="K563">
        <v>6</v>
      </c>
      <c r="L563">
        <v>-1</v>
      </c>
      <c r="M563" t="s">
        <v>11337</v>
      </c>
      <c r="N563" t="s">
        <v>12327</v>
      </c>
      <c r="O563" t="s">
        <v>11339</v>
      </c>
      <c r="P563" t="s">
        <v>11904</v>
      </c>
    </row>
    <row r="564" spans="1:16" x14ac:dyDescent="0.45">
      <c r="A564" t="s">
        <v>12328</v>
      </c>
      <c r="B564" t="s">
        <v>11332</v>
      </c>
      <c r="C564" t="s">
        <v>11333</v>
      </c>
      <c r="D564" t="s">
        <v>11334</v>
      </c>
      <c r="E564">
        <v>255</v>
      </c>
      <c r="F564">
        <v>2</v>
      </c>
      <c r="G564">
        <v>-1</v>
      </c>
      <c r="H564" t="s">
        <v>11335</v>
      </c>
      <c r="I564" t="s">
        <v>11336</v>
      </c>
      <c r="J564">
        <v>967</v>
      </c>
      <c r="K564">
        <v>8</v>
      </c>
      <c r="L564">
        <v>-1</v>
      </c>
      <c r="M564" t="s">
        <v>11337</v>
      </c>
      <c r="N564" t="s">
        <v>12329</v>
      </c>
      <c r="O564" t="s">
        <v>11339</v>
      </c>
      <c r="P564" t="s">
        <v>11866</v>
      </c>
    </row>
    <row r="565" spans="1:16" x14ac:dyDescent="0.45">
      <c r="A565" t="s">
        <v>12330</v>
      </c>
      <c r="B565" t="s">
        <v>11332</v>
      </c>
      <c r="C565" t="s">
        <v>11333</v>
      </c>
      <c r="D565" t="s">
        <v>11334</v>
      </c>
      <c r="E565">
        <v>381</v>
      </c>
      <c r="F565">
        <v>3</v>
      </c>
      <c r="G565">
        <v>-1</v>
      </c>
      <c r="H565" t="s">
        <v>11335</v>
      </c>
      <c r="I565" t="s">
        <v>11342</v>
      </c>
      <c r="J565">
        <v>874</v>
      </c>
      <c r="K565">
        <v>6</v>
      </c>
      <c r="L565">
        <v>-1</v>
      </c>
      <c r="M565" t="s">
        <v>11337</v>
      </c>
      <c r="N565" t="s">
        <v>12331</v>
      </c>
      <c r="O565" t="s">
        <v>11339</v>
      </c>
      <c r="P565" t="s">
        <v>12332</v>
      </c>
    </row>
    <row r="566" spans="1:16" x14ac:dyDescent="0.45">
      <c r="A566" t="s">
        <v>12330</v>
      </c>
      <c r="B566" t="s">
        <v>11332</v>
      </c>
      <c r="C566" t="s">
        <v>11333</v>
      </c>
      <c r="D566" t="s">
        <v>11334</v>
      </c>
      <c r="E566">
        <v>942</v>
      </c>
      <c r="F566">
        <v>7</v>
      </c>
      <c r="G566">
        <v>-1</v>
      </c>
      <c r="H566" t="s">
        <v>11335</v>
      </c>
      <c r="I566" t="s">
        <v>11336</v>
      </c>
      <c r="J566">
        <v>396</v>
      </c>
      <c r="K566">
        <v>3</v>
      </c>
      <c r="L566">
        <v>-1</v>
      </c>
      <c r="M566" t="s">
        <v>11337</v>
      </c>
      <c r="N566" t="s">
        <v>12333</v>
      </c>
      <c r="O566" t="s">
        <v>11339</v>
      </c>
      <c r="P566" t="s">
        <v>12174</v>
      </c>
    </row>
    <row r="567" spans="1:16" x14ac:dyDescent="0.45">
      <c r="A567" t="s">
        <v>12330</v>
      </c>
      <c r="B567" t="s">
        <v>11332</v>
      </c>
      <c r="C567" t="s">
        <v>11333</v>
      </c>
      <c r="D567" t="s">
        <v>11334</v>
      </c>
      <c r="E567">
        <v>594</v>
      </c>
      <c r="F567">
        <v>4</v>
      </c>
      <c r="G567">
        <v>-1</v>
      </c>
      <c r="H567" t="s">
        <v>11335</v>
      </c>
      <c r="I567" t="s">
        <v>11336</v>
      </c>
      <c r="J567">
        <v>664</v>
      </c>
      <c r="K567">
        <v>4</v>
      </c>
      <c r="L567">
        <v>-1</v>
      </c>
      <c r="M567" t="s">
        <v>11337</v>
      </c>
      <c r="N567" t="s">
        <v>12333</v>
      </c>
      <c r="O567" t="s">
        <v>11339</v>
      </c>
      <c r="P567" t="s">
        <v>12334</v>
      </c>
    </row>
    <row r="568" spans="1:16" x14ac:dyDescent="0.45">
      <c r="A568" t="s">
        <v>12335</v>
      </c>
      <c r="B568" t="s">
        <v>11332</v>
      </c>
      <c r="C568" t="s">
        <v>11333</v>
      </c>
      <c r="D568" t="s">
        <v>11334</v>
      </c>
      <c r="E568">
        <v>754</v>
      </c>
      <c r="F568">
        <v>5</v>
      </c>
      <c r="G568">
        <v>-1</v>
      </c>
      <c r="H568" t="s">
        <v>11335</v>
      </c>
      <c r="I568" t="s">
        <v>11336</v>
      </c>
      <c r="J568">
        <v>143</v>
      </c>
      <c r="K568">
        <v>2</v>
      </c>
      <c r="L568">
        <v>-1</v>
      </c>
      <c r="M568" t="s">
        <v>11337</v>
      </c>
      <c r="N568" t="s">
        <v>12336</v>
      </c>
      <c r="O568" t="s">
        <v>11339</v>
      </c>
      <c r="P568" t="s">
        <v>11637</v>
      </c>
    </row>
    <row r="569" spans="1:16" x14ac:dyDescent="0.45">
      <c r="A569" t="s">
        <v>12335</v>
      </c>
      <c r="B569" t="s">
        <v>11332</v>
      </c>
      <c r="C569" t="s">
        <v>11333</v>
      </c>
      <c r="D569" t="s">
        <v>11334</v>
      </c>
      <c r="E569">
        <v>812</v>
      </c>
      <c r="F569">
        <v>5</v>
      </c>
      <c r="G569">
        <v>-1</v>
      </c>
      <c r="H569" t="s">
        <v>11335</v>
      </c>
      <c r="I569" t="s">
        <v>11342</v>
      </c>
      <c r="J569">
        <v>316</v>
      </c>
      <c r="K569">
        <v>2</v>
      </c>
      <c r="L569">
        <v>-1</v>
      </c>
      <c r="M569" t="s">
        <v>11337</v>
      </c>
      <c r="N569" t="s">
        <v>12336</v>
      </c>
      <c r="O569" t="s">
        <v>11339</v>
      </c>
      <c r="P569" t="s">
        <v>11389</v>
      </c>
    </row>
    <row r="570" spans="1:16" x14ac:dyDescent="0.45">
      <c r="A570" t="s">
        <v>12335</v>
      </c>
      <c r="B570" t="s">
        <v>11332</v>
      </c>
      <c r="C570" t="s">
        <v>11333</v>
      </c>
      <c r="D570" t="s">
        <v>11334</v>
      </c>
      <c r="E570">
        <v>416</v>
      </c>
      <c r="F570">
        <v>3</v>
      </c>
      <c r="G570">
        <v>-1</v>
      </c>
      <c r="H570" t="s">
        <v>11335</v>
      </c>
      <c r="I570" t="s">
        <v>11336</v>
      </c>
      <c r="J570">
        <v>629</v>
      </c>
      <c r="K570">
        <v>4</v>
      </c>
      <c r="L570">
        <v>-1</v>
      </c>
      <c r="M570" t="s">
        <v>11337</v>
      </c>
      <c r="N570" t="s">
        <v>12336</v>
      </c>
      <c r="O570" t="s">
        <v>11339</v>
      </c>
      <c r="P570" t="s">
        <v>12337</v>
      </c>
    </row>
    <row r="571" spans="1:16" x14ac:dyDescent="0.45">
      <c r="A571" t="s">
        <v>12338</v>
      </c>
      <c r="B571" t="s">
        <v>11332</v>
      </c>
      <c r="C571" t="s">
        <v>11333</v>
      </c>
      <c r="D571" t="s">
        <v>11334</v>
      </c>
      <c r="E571">
        <v>863</v>
      </c>
      <c r="F571">
        <v>6</v>
      </c>
      <c r="G571">
        <v>-1</v>
      </c>
      <c r="H571" t="s">
        <v>11335</v>
      </c>
      <c r="I571" t="s">
        <v>11336</v>
      </c>
      <c r="J571">
        <v>473</v>
      </c>
      <c r="K571">
        <v>3</v>
      </c>
      <c r="L571">
        <v>-1</v>
      </c>
      <c r="M571" t="s">
        <v>11337</v>
      </c>
      <c r="N571" t="s">
        <v>12339</v>
      </c>
      <c r="O571" t="s">
        <v>11339</v>
      </c>
      <c r="P571" t="s">
        <v>12340</v>
      </c>
    </row>
    <row r="572" spans="1:16" x14ac:dyDescent="0.45">
      <c r="A572" t="s">
        <v>12341</v>
      </c>
      <c r="B572" t="s">
        <v>11332</v>
      </c>
      <c r="C572" t="s">
        <v>11333</v>
      </c>
      <c r="D572" t="s">
        <v>11334</v>
      </c>
      <c r="E572">
        <v>509</v>
      </c>
      <c r="F572">
        <v>3</v>
      </c>
      <c r="G572">
        <v>-1</v>
      </c>
      <c r="H572" t="s">
        <v>11335</v>
      </c>
      <c r="I572" t="s">
        <v>11342</v>
      </c>
      <c r="J572">
        <v>97</v>
      </c>
      <c r="K572">
        <v>1</v>
      </c>
      <c r="L572">
        <v>-1</v>
      </c>
      <c r="M572" t="s">
        <v>11337</v>
      </c>
      <c r="N572" t="s">
        <v>12342</v>
      </c>
      <c r="O572" t="s">
        <v>11339</v>
      </c>
      <c r="P572" t="s">
        <v>12343</v>
      </c>
    </row>
    <row r="573" spans="1:16" x14ac:dyDescent="0.45">
      <c r="A573" t="s">
        <v>12341</v>
      </c>
      <c r="B573" t="s">
        <v>11332</v>
      </c>
      <c r="C573" t="s">
        <v>11333</v>
      </c>
      <c r="D573" t="s">
        <v>11334</v>
      </c>
      <c r="E573">
        <v>522</v>
      </c>
      <c r="F573">
        <v>3</v>
      </c>
      <c r="G573">
        <v>-1</v>
      </c>
      <c r="H573" t="s">
        <v>11335</v>
      </c>
      <c r="I573" t="s">
        <v>11336</v>
      </c>
      <c r="J573">
        <v>101</v>
      </c>
      <c r="K573">
        <v>1</v>
      </c>
      <c r="L573">
        <v>-1</v>
      </c>
      <c r="M573" t="s">
        <v>11337</v>
      </c>
      <c r="N573" t="s">
        <v>12342</v>
      </c>
      <c r="O573" t="s">
        <v>11339</v>
      </c>
      <c r="P573" t="s">
        <v>12344</v>
      </c>
    </row>
    <row r="574" spans="1:16" x14ac:dyDescent="0.45">
      <c r="A574" t="s">
        <v>12341</v>
      </c>
      <c r="B574" t="s">
        <v>11332</v>
      </c>
      <c r="C574" t="s">
        <v>11333</v>
      </c>
      <c r="D574" t="s">
        <v>11334</v>
      </c>
      <c r="E574">
        <v>148</v>
      </c>
      <c r="F574">
        <v>2</v>
      </c>
      <c r="G574">
        <v>-1</v>
      </c>
      <c r="H574" t="s">
        <v>11335</v>
      </c>
      <c r="I574" t="s">
        <v>11336</v>
      </c>
      <c r="J574">
        <v>980</v>
      </c>
      <c r="K574">
        <v>8</v>
      </c>
      <c r="L574">
        <v>-1</v>
      </c>
      <c r="M574" t="s">
        <v>11337</v>
      </c>
      <c r="N574" t="s">
        <v>12342</v>
      </c>
      <c r="O574" t="s">
        <v>11339</v>
      </c>
      <c r="P574" t="s">
        <v>12345</v>
      </c>
    </row>
    <row r="575" spans="1:16" x14ac:dyDescent="0.45">
      <c r="A575" t="s">
        <v>12341</v>
      </c>
      <c r="B575" t="s">
        <v>11332</v>
      </c>
      <c r="C575" t="s">
        <v>11333</v>
      </c>
      <c r="D575" t="s">
        <v>11334</v>
      </c>
      <c r="E575">
        <v>346</v>
      </c>
      <c r="F575">
        <v>2</v>
      </c>
      <c r="G575">
        <v>-1</v>
      </c>
      <c r="H575" t="s">
        <v>11335</v>
      </c>
      <c r="I575" t="s">
        <v>11342</v>
      </c>
      <c r="J575">
        <v>452</v>
      </c>
      <c r="K575">
        <v>3</v>
      </c>
      <c r="L575">
        <v>-1</v>
      </c>
      <c r="M575" t="s">
        <v>11337</v>
      </c>
      <c r="N575" t="s">
        <v>12342</v>
      </c>
      <c r="O575" t="s">
        <v>11339</v>
      </c>
      <c r="P575" t="s">
        <v>12346</v>
      </c>
    </row>
    <row r="576" spans="1:16" x14ac:dyDescent="0.45">
      <c r="A576" t="s">
        <v>12347</v>
      </c>
      <c r="B576" t="s">
        <v>11332</v>
      </c>
      <c r="C576" t="s">
        <v>11333</v>
      </c>
      <c r="D576" t="s">
        <v>11334</v>
      </c>
      <c r="E576">
        <v>632</v>
      </c>
      <c r="F576">
        <v>4</v>
      </c>
      <c r="G576">
        <v>-1</v>
      </c>
      <c r="H576" t="s">
        <v>11335</v>
      </c>
      <c r="I576" t="s">
        <v>11336</v>
      </c>
      <c r="J576">
        <v>32</v>
      </c>
      <c r="K576">
        <v>0</v>
      </c>
      <c r="L576">
        <v>-1</v>
      </c>
      <c r="M576" t="s">
        <v>11337</v>
      </c>
      <c r="N576" t="s">
        <v>12348</v>
      </c>
      <c r="O576" t="s">
        <v>11339</v>
      </c>
      <c r="P576" t="s">
        <v>11569</v>
      </c>
    </row>
    <row r="577" spans="1:16" x14ac:dyDescent="0.45">
      <c r="A577" t="s">
        <v>12347</v>
      </c>
      <c r="B577" t="s">
        <v>11332</v>
      </c>
      <c r="C577" t="s">
        <v>11333</v>
      </c>
      <c r="D577" t="s">
        <v>11334</v>
      </c>
      <c r="E577">
        <v>223</v>
      </c>
      <c r="F577">
        <v>2</v>
      </c>
      <c r="G577">
        <v>-1</v>
      </c>
      <c r="H577" t="s">
        <v>11335</v>
      </c>
      <c r="I577" t="s">
        <v>11336</v>
      </c>
      <c r="J577">
        <v>143</v>
      </c>
      <c r="K577">
        <v>2</v>
      </c>
      <c r="L577">
        <v>-1</v>
      </c>
      <c r="M577" t="s">
        <v>11337</v>
      </c>
      <c r="N577" t="s">
        <v>12348</v>
      </c>
      <c r="O577" t="s">
        <v>11339</v>
      </c>
      <c r="P577" t="s">
        <v>12349</v>
      </c>
    </row>
    <row r="578" spans="1:16" x14ac:dyDescent="0.45">
      <c r="A578" t="s">
        <v>12347</v>
      </c>
      <c r="B578" t="s">
        <v>11332</v>
      </c>
      <c r="C578" t="s">
        <v>11333</v>
      </c>
      <c r="D578" t="s">
        <v>11334</v>
      </c>
      <c r="E578">
        <v>466</v>
      </c>
      <c r="F578">
        <v>3</v>
      </c>
      <c r="G578">
        <v>-1</v>
      </c>
      <c r="H578" t="s">
        <v>11335</v>
      </c>
      <c r="I578" t="s">
        <v>11336</v>
      </c>
      <c r="J578">
        <v>668</v>
      </c>
      <c r="K578">
        <v>4</v>
      </c>
      <c r="L578">
        <v>-1</v>
      </c>
      <c r="M578" t="s">
        <v>11337</v>
      </c>
      <c r="N578" t="s">
        <v>12348</v>
      </c>
      <c r="O578" t="s">
        <v>11339</v>
      </c>
      <c r="P578" t="s">
        <v>12350</v>
      </c>
    </row>
    <row r="579" spans="1:16" x14ac:dyDescent="0.45">
      <c r="A579" t="s">
        <v>12347</v>
      </c>
      <c r="B579" t="s">
        <v>11332</v>
      </c>
      <c r="C579" t="s">
        <v>11333</v>
      </c>
      <c r="D579" t="s">
        <v>11334</v>
      </c>
      <c r="E579">
        <v>867</v>
      </c>
      <c r="F579">
        <v>6</v>
      </c>
      <c r="G579">
        <v>-1</v>
      </c>
      <c r="H579" t="s">
        <v>11335</v>
      </c>
      <c r="I579" t="s">
        <v>11336</v>
      </c>
      <c r="J579">
        <v>644</v>
      </c>
      <c r="K579">
        <v>4</v>
      </c>
      <c r="L579">
        <v>-1</v>
      </c>
      <c r="M579" t="s">
        <v>11337</v>
      </c>
      <c r="N579" t="s">
        <v>12348</v>
      </c>
      <c r="O579" t="s">
        <v>11339</v>
      </c>
      <c r="P579" t="s">
        <v>12130</v>
      </c>
    </row>
    <row r="580" spans="1:16" x14ac:dyDescent="0.45">
      <c r="A580" t="s">
        <v>12351</v>
      </c>
      <c r="B580" t="s">
        <v>11332</v>
      </c>
      <c r="C580" t="s">
        <v>11333</v>
      </c>
      <c r="D580" t="s">
        <v>11334</v>
      </c>
      <c r="E580">
        <v>875</v>
      </c>
      <c r="F580">
        <v>6</v>
      </c>
      <c r="G580">
        <v>-1</v>
      </c>
      <c r="H580" t="s">
        <v>11335</v>
      </c>
      <c r="I580" t="s">
        <v>11342</v>
      </c>
      <c r="J580">
        <v>185</v>
      </c>
      <c r="K580">
        <v>2</v>
      </c>
      <c r="L580">
        <v>-1</v>
      </c>
      <c r="M580" t="s">
        <v>11337</v>
      </c>
      <c r="N580" t="s">
        <v>12352</v>
      </c>
      <c r="O580" t="s">
        <v>11339</v>
      </c>
      <c r="P580" t="s">
        <v>12353</v>
      </c>
    </row>
    <row r="581" spans="1:16" x14ac:dyDescent="0.45">
      <c r="A581" t="s">
        <v>12351</v>
      </c>
      <c r="B581" t="s">
        <v>11332</v>
      </c>
      <c r="C581" t="s">
        <v>11333</v>
      </c>
      <c r="D581" t="s">
        <v>11334</v>
      </c>
      <c r="E581">
        <v>908</v>
      </c>
      <c r="F581">
        <v>7</v>
      </c>
      <c r="G581">
        <v>-1</v>
      </c>
      <c r="H581" t="s">
        <v>11335</v>
      </c>
      <c r="I581" t="s">
        <v>11342</v>
      </c>
      <c r="J581">
        <v>402</v>
      </c>
      <c r="K581">
        <v>3</v>
      </c>
      <c r="L581">
        <v>-1</v>
      </c>
      <c r="M581" t="s">
        <v>11337</v>
      </c>
      <c r="N581" t="s">
        <v>12352</v>
      </c>
      <c r="O581" t="s">
        <v>11339</v>
      </c>
      <c r="P581" t="s">
        <v>11733</v>
      </c>
    </row>
    <row r="582" spans="1:16" x14ac:dyDescent="0.45">
      <c r="A582" t="s">
        <v>12351</v>
      </c>
      <c r="B582" t="s">
        <v>11332</v>
      </c>
      <c r="C582" t="s">
        <v>11333</v>
      </c>
      <c r="D582" t="s">
        <v>11334</v>
      </c>
      <c r="E582">
        <v>771</v>
      </c>
      <c r="F582">
        <v>5</v>
      </c>
      <c r="G582">
        <v>-1</v>
      </c>
      <c r="H582" t="s">
        <v>11335</v>
      </c>
      <c r="I582" t="s">
        <v>11342</v>
      </c>
      <c r="J582">
        <v>404</v>
      </c>
      <c r="K582">
        <v>3</v>
      </c>
      <c r="L582">
        <v>-1</v>
      </c>
      <c r="M582" t="s">
        <v>11337</v>
      </c>
      <c r="N582" t="s">
        <v>12352</v>
      </c>
      <c r="O582" t="s">
        <v>11339</v>
      </c>
      <c r="P582" t="s">
        <v>12354</v>
      </c>
    </row>
    <row r="583" spans="1:16" x14ac:dyDescent="0.45">
      <c r="A583" t="s">
        <v>12355</v>
      </c>
      <c r="B583" t="s">
        <v>11332</v>
      </c>
      <c r="C583" t="s">
        <v>11333</v>
      </c>
      <c r="D583" t="s">
        <v>11334</v>
      </c>
      <c r="E583">
        <v>62</v>
      </c>
      <c r="F583">
        <v>1</v>
      </c>
      <c r="G583">
        <v>-1</v>
      </c>
      <c r="H583" t="s">
        <v>11335</v>
      </c>
      <c r="I583" t="s">
        <v>11342</v>
      </c>
      <c r="J583">
        <v>109</v>
      </c>
      <c r="K583">
        <v>1</v>
      </c>
      <c r="L583">
        <v>-1</v>
      </c>
      <c r="M583" t="s">
        <v>11337</v>
      </c>
      <c r="N583" t="s">
        <v>12356</v>
      </c>
      <c r="O583" t="s">
        <v>11339</v>
      </c>
      <c r="P583" t="s">
        <v>11413</v>
      </c>
    </row>
    <row r="584" spans="1:16" x14ac:dyDescent="0.45">
      <c r="A584" t="s">
        <v>12355</v>
      </c>
      <c r="B584" t="s">
        <v>11332</v>
      </c>
      <c r="C584" t="s">
        <v>11333</v>
      </c>
      <c r="D584" t="s">
        <v>11334</v>
      </c>
      <c r="E584">
        <v>445</v>
      </c>
      <c r="F584">
        <v>3</v>
      </c>
      <c r="G584">
        <v>-1</v>
      </c>
      <c r="H584" t="s">
        <v>11335</v>
      </c>
      <c r="I584" t="s">
        <v>11342</v>
      </c>
      <c r="J584">
        <v>102</v>
      </c>
      <c r="K584">
        <v>1</v>
      </c>
      <c r="L584">
        <v>-1</v>
      </c>
      <c r="M584" t="s">
        <v>11337</v>
      </c>
      <c r="N584" t="s">
        <v>12356</v>
      </c>
      <c r="O584" t="s">
        <v>11339</v>
      </c>
      <c r="P584" t="s">
        <v>11819</v>
      </c>
    </row>
    <row r="585" spans="1:16" x14ac:dyDescent="0.45">
      <c r="A585" t="s">
        <v>12355</v>
      </c>
      <c r="B585" t="s">
        <v>11332</v>
      </c>
      <c r="C585" t="s">
        <v>11333</v>
      </c>
      <c r="D585" t="s">
        <v>11334</v>
      </c>
      <c r="E585">
        <v>305</v>
      </c>
      <c r="F585">
        <v>2</v>
      </c>
      <c r="G585">
        <v>-1</v>
      </c>
      <c r="H585" t="s">
        <v>11335</v>
      </c>
      <c r="I585" t="s">
        <v>11342</v>
      </c>
      <c r="J585">
        <v>803</v>
      </c>
      <c r="K585">
        <v>5</v>
      </c>
      <c r="L585">
        <v>-1</v>
      </c>
      <c r="M585" t="s">
        <v>11337</v>
      </c>
      <c r="N585" t="s">
        <v>12356</v>
      </c>
      <c r="O585" t="s">
        <v>11339</v>
      </c>
      <c r="P585" t="s">
        <v>11410</v>
      </c>
    </row>
    <row r="586" spans="1:16" x14ac:dyDescent="0.45">
      <c r="A586" t="s">
        <v>12357</v>
      </c>
      <c r="B586" t="s">
        <v>11332</v>
      </c>
      <c r="C586" t="s">
        <v>11333</v>
      </c>
      <c r="D586" t="s">
        <v>11334</v>
      </c>
      <c r="E586">
        <v>207</v>
      </c>
      <c r="F586">
        <v>2</v>
      </c>
      <c r="G586">
        <v>-1</v>
      </c>
      <c r="H586" t="s">
        <v>11335</v>
      </c>
      <c r="I586" t="s">
        <v>11342</v>
      </c>
      <c r="J586">
        <v>404</v>
      </c>
      <c r="K586">
        <v>3</v>
      </c>
      <c r="L586">
        <v>-1</v>
      </c>
      <c r="M586" t="s">
        <v>11337</v>
      </c>
      <c r="N586" t="s">
        <v>12358</v>
      </c>
      <c r="O586" t="s">
        <v>11339</v>
      </c>
      <c r="P586" t="s">
        <v>12060</v>
      </c>
    </row>
    <row r="587" spans="1:16" x14ac:dyDescent="0.45">
      <c r="A587" t="s">
        <v>12357</v>
      </c>
      <c r="B587" t="s">
        <v>11332</v>
      </c>
      <c r="C587" t="s">
        <v>11333</v>
      </c>
      <c r="D587" t="s">
        <v>11334</v>
      </c>
      <c r="E587">
        <v>872</v>
      </c>
      <c r="F587">
        <v>6</v>
      </c>
      <c r="G587">
        <v>-1</v>
      </c>
      <c r="H587" t="s">
        <v>11335</v>
      </c>
      <c r="I587" t="s">
        <v>11336</v>
      </c>
      <c r="J587">
        <v>980</v>
      </c>
      <c r="K587">
        <v>8</v>
      </c>
      <c r="L587">
        <v>-1</v>
      </c>
      <c r="M587" t="s">
        <v>11337</v>
      </c>
      <c r="N587" t="s">
        <v>12358</v>
      </c>
      <c r="O587" t="s">
        <v>11339</v>
      </c>
      <c r="P587" t="s">
        <v>12359</v>
      </c>
    </row>
    <row r="588" spans="1:16" x14ac:dyDescent="0.45">
      <c r="A588" t="s">
        <v>12360</v>
      </c>
      <c r="B588" t="s">
        <v>11332</v>
      </c>
      <c r="C588" t="s">
        <v>11333</v>
      </c>
      <c r="D588" t="s">
        <v>11334</v>
      </c>
      <c r="E588">
        <v>407</v>
      </c>
      <c r="F588">
        <v>3</v>
      </c>
      <c r="G588">
        <v>-1</v>
      </c>
      <c r="H588" t="s">
        <v>11335</v>
      </c>
      <c r="I588" t="s">
        <v>11336</v>
      </c>
      <c r="J588">
        <v>496</v>
      </c>
      <c r="K588">
        <v>3</v>
      </c>
      <c r="L588">
        <v>-1</v>
      </c>
      <c r="M588" t="s">
        <v>11337</v>
      </c>
      <c r="N588" t="s">
        <v>12361</v>
      </c>
      <c r="O588" t="s">
        <v>11339</v>
      </c>
      <c r="P588" t="s">
        <v>12064</v>
      </c>
    </row>
    <row r="589" spans="1:16" x14ac:dyDescent="0.45">
      <c r="A589" t="s">
        <v>12360</v>
      </c>
      <c r="B589" t="s">
        <v>11332</v>
      </c>
      <c r="C589" t="s">
        <v>11333</v>
      </c>
      <c r="D589" t="s">
        <v>11334</v>
      </c>
      <c r="E589">
        <v>639</v>
      </c>
      <c r="F589">
        <v>4</v>
      </c>
      <c r="G589">
        <v>-1</v>
      </c>
      <c r="H589" t="s">
        <v>11335</v>
      </c>
      <c r="I589" t="s">
        <v>11342</v>
      </c>
      <c r="J589">
        <v>452</v>
      </c>
      <c r="K589">
        <v>3</v>
      </c>
      <c r="L589">
        <v>-1</v>
      </c>
      <c r="M589" t="s">
        <v>11337</v>
      </c>
      <c r="N589" t="s">
        <v>12361</v>
      </c>
      <c r="O589" t="s">
        <v>11339</v>
      </c>
      <c r="P589" t="s">
        <v>12362</v>
      </c>
    </row>
    <row r="590" spans="1:16" x14ac:dyDescent="0.45">
      <c r="A590" t="s">
        <v>12360</v>
      </c>
      <c r="B590" t="s">
        <v>11332</v>
      </c>
      <c r="C590" t="s">
        <v>11333</v>
      </c>
      <c r="D590" t="s">
        <v>11334</v>
      </c>
      <c r="E590">
        <v>464</v>
      </c>
      <c r="F590">
        <v>3</v>
      </c>
      <c r="G590">
        <v>-1</v>
      </c>
      <c r="H590" t="s">
        <v>11335</v>
      </c>
      <c r="I590" t="s">
        <v>11336</v>
      </c>
      <c r="J590">
        <v>923</v>
      </c>
      <c r="K590">
        <v>7</v>
      </c>
      <c r="L590">
        <v>-1</v>
      </c>
      <c r="M590" t="s">
        <v>11337</v>
      </c>
      <c r="N590" t="s">
        <v>12361</v>
      </c>
      <c r="O590" t="s">
        <v>11339</v>
      </c>
      <c r="P590" t="s">
        <v>12081</v>
      </c>
    </row>
    <row r="591" spans="1:16" x14ac:dyDescent="0.45">
      <c r="A591" t="s">
        <v>12363</v>
      </c>
      <c r="B591" t="s">
        <v>11332</v>
      </c>
      <c r="C591" t="s">
        <v>11333</v>
      </c>
      <c r="D591" t="s">
        <v>11334</v>
      </c>
      <c r="E591">
        <v>598</v>
      </c>
      <c r="F591">
        <v>4</v>
      </c>
      <c r="G591">
        <v>-1</v>
      </c>
      <c r="H591" t="s">
        <v>11335</v>
      </c>
      <c r="I591" t="s">
        <v>11336</v>
      </c>
      <c r="J591">
        <v>269</v>
      </c>
      <c r="K591">
        <v>2</v>
      </c>
      <c r="L591">
        <v>-1</v>
      </c>
      <c r="M591" t="s">
        <v>11337</v>
      </c>
      <c r="N591" t="s">
        <v>12364</v>
      </c>
      <c r="O591" t="s">
        <v>11339</v>
      </c>
      <c r="P591" t="s">
        <v>12156</v>
      </c>
    </row>
    <row r="592" spans="1:16" x14ac:dyDescent="0.45">
      <c r="A592" t="s">
        <v>12365</v>
      </c>
      <c r="B592" t="s">
        <v>11332</v>
      </c>
      <c r="C592" t="s">
        <v>11333</v>
      </c>
      <c r="D592" t="s">
        <v>11334</v>
      </c>
      <c r="E592">
        <v>232</v>
      </c>
      <c r="F592">
        <v>2</v>
      </c>
      <c r="G592">
        <v>-1</v>
      </c>
      <c r="H592" t="s">
        <v>11335</v>
      </c>
      <c r="I592" t="s">
        <v>11342</v>
      </c>
      <c r="J592">
        <v>430</v>
      </c>
      <c r="K592">
        <v>3</v>
      </c>
      <c r="L592">
        <v>-1</v>
      </c>
      <c r="M592" t="s">
        <v>11337</v>
      </c>
      <c r="N592" t="s">
        <v>12366</v>
      </c>
      <c r="O592" t="s">
        <v>11339</v>
      </c>
      <c r="P592" t="s">
        <v>11605</v>
      </c>
    </row>
    <row r="593" spans="1:16" x14ac:dyDescent="0.45">
      <c r="A593" t="s">
        <v>12365</v>
      </c>
      <c r="B593" t="s">
        <v>11332</v>
      </c>
      <c r="C593" t="s">
        <v>11333</v>
      </c>
      <c r="D593" t="s">
        <v>11334</v>
      </c>
      <c r="E593">
        <v>759</v>
      </c>
      <c r="F593">
        <v>5</v>
      </c>
      <c r="G593">
        <v>-1</v>
      </c>
      <c r="H593" t="s">
        <v>11335</v>
      </c>
      <c r="I593" t="s">
        <v>11336</v>
      </c>
      <c r="J593">
        <v>575</v>
      </c>
      <c r="K593">
        <v>4</v>
      </c>
      <c r="L593">
        <v>-1</v>
      </c>
      <c r="M593" t="s">
        <v>11337</v>
      </c>
      <c r="N593" t="s">
        <v>12366</v>
      </c>
      <c r="O593" t="s">
        <v>11339</v>
      </c>
      <c r="P593" t="s">
        <v>11494</v>
      </c>
    </row>
    <row r="594" spans="1:16" x14ac:dyDescent="0.45">
      <c r="A594" t="s">
        <v>12365</v>
      </c>
      <c r="B594" t="s">
        <v>11332</v>
      </c>
      <c r="C594" t="s">
        <v>11333</v>
      </c>
      <c r="D594" t="s">
        <v>11334</v>
      </c>
      <c r="E594">
        <v>900</v>
      </c>
      <c r="F594">
        <v>6</v>
      </c>
      <c r="G594">
        <v>-1</v>
      </c>
      <c r="H594" t="s">
        <v>11335</v>
      </c>
      <c r="I594" t="s">
        <v>11336</v>
      </c>
      <c r="J594">
        <v>575</v>
      </c>
      <c r="K594">
        <v>4</v>
      </c>
      <c r="L594">
        <v>-1</v>
      </c>
      <c r="M594" t="s">
        <v>11337</v>
      </c>
      <c r="N594" t="s">
        <v>12366</v>
      </c>
      <c r="O594" t="s">
        <v>11339</v>
      </c>
      <c r="P594" t="s">
        <v>12367</v>
      </c>
    </row>
    <row r="595" spans="1:16" x14ac:dyDescent="0.45">
      <c r="A595" t="s">
        <v>12365</v>
      </c>
      <c r="B595" t="s">
        <v>11332</v>
      </c>
      <c r="C595" t="s">
        <v>11333</v>
      </c>
      <c r="D595" t="s">
        <v>11334</v>
      </c>
      <c r="E595">
        <v>977</v>
      </c>
      <c r="F595">
        <v>8</v>
      </c>
      <c r="G595">
        <v>-1</v>
      </c>
      <c r="H595" t="s">
        <v>11335</v>
      </c>
      <c r="I595" t="s">
        <v>11336</v>
      </c>
      <c r="J595">
        <v>697</v>
      </c>
      <c r="K595">
        <v>5</v>
      </c>
      <c r="L595">
        <v>-1</v>
      </c>
      <c r="M595" t="s">
        <v>11337</v>
      </c>
      <c r="N595" t="s">
        <v>12366</v>
      </c>
      <c r="O595" t="s">
        <v>11339</v>
      </c>
      <c r="P595" t="s">
        <v>12368</v>
      </c>
    </row>
    <row r="596" spans="1:16" x14ac:dyDescent="0.45">
      <c r="A596" t="s">
        <v>12369</v>
      </c>
      <c r="B596" t="s">
        <v>11332</v>
      </c>
      <c r="C596" t="s">
        <v>11333</v>
      </c>
      <c r="D596" t="s">
        <v>11334</v>
      </c>
      <c r="E596">
        <v>889</v>
      </c>
      <c r="F596">
        <v>6</v>
      </c>
      <c r="G596">
        <v>-1</v>
      </c>
      <c r="H596" t="s">
        <v>11335</v>
      </c>
      <c r="I596" t="s">
        <v>11342</v>
      </c>
      <c r="J596">
        <v>274</v>
      </c>
      <c r="K596">
        <v>2</v>
      </c>
      <c r="L596">
        <v>-1</v>
      </c>
      <c r="M596" t="s">
        <v>11337</v>
      </c>
      <c r="N596" t="s">
        <v>12370</v>
      </c>
      <c r="O596" t="s">
        <v>11339</v>
      </c>
      <c r="P596" t="s">
        <v>12371</v>
      </c>
    </row>
    <row r="597" spans="1:16" x14ac:dyDescent="0.45">
      <c r="A597" t="s">
        <v>12369</v>
      </c>
      <c r="B597" t="s">
        <v>11332</v>
      </c>
      <c r="C597" t="s">
        <v>11333</v>
      </c>
      <c r="D597" t="s">
        <v>11334</v>
      </c>
      <c r="E597">
        <v>567</v>
      </c>
      <c r="F597">
        <v>4</v>
      </c>
      <c r="G597">
        <v>-1</v>
      </c>
      <c r="H597" t="s">
        <v>11335</v>
      </c>
      <c r="I597" t="s">
        <v>11336</v>
      </c>
      <c r="J597">
        <v>668</v>
      </c>
      <c r="K597">
        <v>4</v>
      </c>
      <c r="L597">
        <v>-1</v>
      </c>
      <c r="M597" t="s">
        <v>11337</v>
      </c>
      <c r="N597" t="s">
        <v>12370</v>
      </c>
      <c r="O597" t="s">
        <v>11339</v>
      </c>
      <c r="P597" t="s">
        <v>12372</v>
      </c>
    </row>
    <row r="598" spans="1:16" x14ac:dyDescent="0.45">
      <c r="A598" t="s">
        <v>12369</v>
      </c>
      <c r="B598" t="s">
        <v>11332</v>
      </c>
      <c r="C598" t="s">
        <v>11333</v>
      </c>
      <c r="D598" t="s">
        <v>11334</v>
      </c>
      <c r="E598">
        <v>959</v>
      </c>
      <c r="F598">
        <v>8</v>
      </c>
      <c r="G598">
        <v>-1</v>
      </c>
      <c r="H598" t="s">
        <v>11335</v>
      </c>
      <c r="I598" t="s">
        <v>11342</v>
      </c>
      <c r="J598">
        <v>743</v>
      </c>
      <c r="K598">
        <v>5</v>
      </c>
      <c r="L598">
        <v>-1</v>
      </c>
      <c r="M598" t="s">
        <v>11337</v>
      </c>
      <c r="N598" t="s">
        <v>12370</v>
      </c>
      <c r="O598" t="s">
        <v>11339</v>
      </c>
      <c r="P598" t="s">
        <v>12108</v>
      </c>
    </row>
    <row r="599" spans="1:16" x14ac:dyDescent="0.45">
      <c r="A599" t="s">
        <v>12373</v>
      </c>
      <c r="B599" t="s">
        <v>11332</v>
      </c>
      <c r="C599" t="s">
        <v>11333</v>
      </c>
      <c r="D599" t="s">
        <v>11334</v>
      </c>
      <c r="E599">
        <v>166</v>
      </c>
      <c r="F599">
        <v>2</v>
      </c>
      <c r="G599">
        <v>-1</v>
      </c>
      <c r="H599" t="s">
        <v>11335</v>
      </c>
      <c r="I599" t="s">
        <v>11342</v>
      </c>
      <c r="J599">
        <v>888</v>
      </c>
      <c r="K599">
        <v>6</v>
      </c>
      <c r="L599">
        <v>-1</v>
      </c>
      <c r="M599" t="s">
        <v>11337</v>
      </c>
      <c r="N599" t="s">
        <v>12374</v>
      </c>
      <c r="O599" t="s">
        <v>11339</v>
      </c>
      <c r="P599" t="s">
        <v>11848</v>
      </c>
    </row>
    <row r="600" spans="1:16" x14ac:dyDescent="0.45">
      <c r="A600" t="s">
        <v>12373</v>
      </c>
      <c r="B600" t="s">
        <v>11332</v>
      </c>
      <c r="C600" t="s">
        <v>11333</v>
      </c>
      <c r="D600" t="s">
        <v>11334</v>
      </c>
      <c r="E600">
        <v>973</v>
      </c>
      <c r="F600">
        <v>8</v>
      </c>
      <c r="G600">
        <v>-1</v>
      </c>
      <c r="H600" t="s">
        <v>11335</v>
      </c>
      <c r="I600" t="s">
        <v>11342</v>
      </c>
      <c r="J600">
        <v>893</v>
      </c>
      <c r="K600">
        <v>6</v>
      </c>
      <c r="L600">
        <v>-1</v>
      </c>
      <c r="M600" t="s">
        <v>11337</v>
      </c>
      <c r="N600" t="s">
        <v>12374</v>
      </c>
      <c r="O600" t="s">
        <v>11339</v>
      </c>
      <c r="P600" t="s">
        <v>12375</v>
      </c>
    </row>
    <row r="601" spans="1:16" x14ac:dyDescent="0.45">
      <c r="A601" t="s">
        <v>12376</v>
      </c>
      <c r="B601" t="s">
        <v>11332</v>
      </c>
      <c r="C601" t="s">
        <v>11333</v>
      </c>
      <c r="D601" t="s">
        <v>11334</v>
      </c>
      <c r="E601">
        <v>129</v>
      </c>
      <c r="F601">
        <v>1</v>
      </c>
      <c r="G601">
        <v>-1</v>
      </c>
      <c r="H601" t="s">
        <v>11335</v>
      </c>
      <c r="I601" t="s">
        <v>11336</v>
      </c>
      <c r="J601">
        <v>149</v>
      </c>
      <c r="K601">
        <v>2</v>
      </c>
      <c r="L601">
        <v>-1</v>
      </c>
      <c r="M601" t="s">
        <v>11337</v>
      </c>
      <c r="N601" t="s">
        <v>12377</v>
      </c>
      <c r="O601" t="s">
        <v>11339</v>
      </c>
      <c r="P601" t="s">
        <v>12378</v>
      </c>
    </row>
    <row r="602" spans="1:16" x14ac:dyDescent="0.45">
      <c r="A602" t="s">
        <v>12376</v>
      </c>
      <c r="B602" t="s">
        <v>11332</v>
      </c>
      <c r="C602" t="s">
        <v>11333</v>
      </c>
      <c r="D602" t="s">
        <v>11334</v>
      </c>
      <c r="E602">
        <v>426</v>
      </c>
      <c r="F602">
        <v>3</v>
      </c>
      <c r="G602">
        <v>-1</v>
      </c>
      <c r="H602" t="s">
        <v>11335</v>
      </c>
      <c r="I602" t="s">
        <v>11336</v>
      </c>
      <c r="J602">
        <v>236</v>
      </c>
      <c r="K602">
        <v>2</v>
      </c>
      <c r="L602">
        <v>-1</v>
      </c>
      <c r="M602" t="s">
        <v>11337</v>
      </c>
      <c r="N602" t="s">
        <v>12377</v>
      </c>
      <c r="O602" t="s">
        <v>11339</v>
      </c>
      <c r="P602" t="s">
        <v>11344</v>
      </c>
    </row>
    <row r="603" spans="1:16" x14ac:dyDescent="0.45">
      <c r="A603" t="s">
        <v>12379</v>
      </c>
      <c r="B603" t="s">
        <v>11332</v>
      </c>
      <c r="C603" t="s">
        <v>11333</v>
      </c>
      <c r="D603" t="s">
        <v>11334</v>
      </c>
      <c r="E603">
        <v>315</v>
      </c>
      <c r="F603">
        <v>2</v>
      </c>
      <c r="G603">
        <v>-1</v>
      </c>
      <c r="H603" t="s">
        <v>11335</v>
      </c>
      <c r="I603" t="s">
        <v>11336</v>
      </c>
      <c r="J603">
        <v>823</v>
      </c>
      <c r="K603">
        <v>6</v>
      </c>
      <c r="L603">
        <v>-1</v>
      </c>
      <c r="M603" t="s">
        <v>11337</v>
      </c>
      <c r="N603" t="s">
        <v>12380</v>
      </c>
      <c r="O603" t="s">
        <v>11339</v>
      </c>
      <c r="P603" t="s">
        <v>11837</v>
      </c>
    </row>
    <row r="604" spans="1:16" x14ac:dyDescent="0.45">
      <c r="A604" t="s">
        <v>12381</v>
      </c>
      <c r="B604" t="s">
        <v>11332</v>
      </c>
      <c r="C604" t="s">
        <v>11333</v>
      </c>
      <c r="D604" t="s">
        <v>11334</v>
      </c>
      <c r="E604">
        <v>152</v>
      </c>
      <c r="F604">
        <v>2</v>
      </c>
      <c r="G604">
        <v>-1</v>
      </c>
      <c r="H604" t="s">
        <v>11335</v>
      </c>
      <c r="I604" t="s">
        <v>11336</v>
      </c>
      <c r="J604">
        <v>235</v>
      </c>
      <c r="K604">
        <v>2</v>
      </c>
      <c r="L604">
        <v>-1</v>
      </c>
      <c r="M604" t="s">
        <v>11337</v>
      </c>
      <c r="N604" t="s">
        <v>12382</v>
      </c>
      <c r="O604" t="s">
        <v>11339</v>
      </c>
      <c r="P604" t="s">
        <v>12173</v>
      </c>
    </row>
    <row r="605" spans="1:16" x14ac:dyDescent="0.45">
      <c r="A605" t="s">
        <v>12381</v>
      </c>
      <c r="B605" t="s">
        <v>11332</v>
      </c>
      <c r="C605" t="s">
        <v>11333</v>
      </c>
      <c r="D605" t="s">
        <v>11334</v>
      </c>
      <c r="E605">
        <v>933</v>
      </c>
      <c r="F605">
        <v>7</v>
      </c>
      <c r="G605">
        <v>-1</v>
      </c>
      <c r="H605" t="s">
        <v>11335</v>
      </c>
      <c r="I605" t="s">
        <v>11336</v>
      </c>
      <c r="J605">
        <v>396</v>
      </c>
      <c r="K605">
        <v>3</v>
      </c>
      <c r="L605">
        <v>-1</v>
      </c>
      <c r="M605" t="s">
        <v>11337</v>
      </c>
      <c r="N605" t="s">
        <v>12382</v>
      </c>
      <c r="O605" t="s">
        <v>11339</v>
      </c>
      <c r="P605" t="s">
        <v>12383</v>
      </c>
    </row>
    <row r="606" spans="1:16" x14ac:dyDescent="0.45">
      <c r="A606" t="s">
        <v>12381</v>
      </c>
      <c r="B606" t="s">
        <v>11332</v>
      </c>
      <c r="C606" t="s">
        <v>11333</v>
      </c>
      <c r="D606" t="s">
        <v>11334</v>
      </c>
      <c r="E606">
        <v>941</v>
      </c>
      <c r="F606">
        <v>7</v>
      </c>
      <c r="G606">
        <v>-1</v>
      </c>
      <c r="H606" t="s">
        <v>11335</v>
      </c>
      <c r="I606" t="s">
        <v>11336</v>
      </c>
      <c r="J606">
        <v>33</v>
      </c>
      <c r="K606">
        <v>0</v>
      </c>
      <c r="L606">
        <v>-1</v>
      </c>
      <c r="M606" t="s">
        <v>11337</v>
      </c>
      <c r="N606" t="s">
        <v>12384</v>
      </c>
      <c r="O606" t="s">
        <v>11339</v>
      </c>
      <c r="P606" t="s">
        <v>12385</v>
      </c>
    </row>
    <row r="607" spans="1:16" x14ac:dyDescent="0.45">
      <c r="A607" t="s">
        <v>12381</v>
      </c>
      <c r="B607" t="s">
        <v>11332</v>
      </c>
      <c r="C607" t="s">
        <v>11333</v>
      </c>
      <c r="D607" t="s">
        <v>11334</v>
      </c>
      <c r="E607">
        <v>856</v>
      </c>
      <c r="F607">
        <v>6</v>
      </c>
      <c r="G607">
        <v>-1</v>
      </c>
      <c r="H607" t="s">
        <v>11335</v>
      </c>
      <c r="I607" t="s">
        <v>11336</v>
      </c>
      <c r="J607">
        <v>216</v>
      </c>
      <c r="K607">
        <v>2</v>
      </c>
      <c r="L607">
        <v>-1</v>
      </c>
      <c r="M607" t="s">
        <v>11337</v>
      </c>
      <c r="N607" t="s">
        <v>12384</v>
      </c>
      <c r="O607" t="s">
        <v>11339</v>
      </c>
      <c r="P607" t="s">
        <v>12386</v>
      </c>
    </row>
    <row r="608" spans="1:16" x14ac:dyDescent="0.45">
      <c r="A608" t="s">
        <v>12381</v>
      </c>
      <c r="B608" t="s">
        <v>11332</v>
      </c>
      <c r="C608" t="s">
        <v>11333</v>
      </c>
      <c r="D608" t="s">
        <v>11334</v>
      </c>
      <c r="E608">
        <v>581</v>
      </c>
      <c r="F608">
        <v>4</v>
      </c>
      <c r="G608">
        <v>-1</v>
      </c>
      <c r="H608" t="s">
        <v>11335</v>
      </c>
      <c r="I608" t="s">
        <v>11336</v>
      </c>
      <c r="J608">
        <v>575</v>
      </c>
      <c r="K608">
        <v>4</v>
      </c>
      <c r="L608">
        <v>-1</v>
      </c>
      <c r="M608" t="s">
        <v>11337</v>
      </c>
      <c r="N608" t="s">
        <v>12384</v>
      </c>
      <c r="O608" t="s">
        <v>11339</v>
      </c>
      <c r="P608" t="s">
        <v>12387</v>
      </c>
    </row>
    <row r="609" spans="1:16" x14ac:dyDescent="0.45">
      <c r="A609" t="s">
        <v>12388</v>
      </c>
      <c r="B609" t="s">
        <v>11332</v>
      </c>
      <c r="C609" t="s">
        <v>11333</v>
      </c>
      <c r="D609" t="s">
        <v>11334</v>
      </c>
      <c r="E609">
        <v>655</v>
      </c>
      <c r="F609">
        <v>4</v>
      </c>
      <c r="G609">
        <v>-1</v>
      </c>
      <c r="H609" t="s">
        <v>11335</v>
      </c>
      <c r="I609" t="s">
        <v>11342</v>
      </c>
      <c r="J609">
        <v>822</v>
      </c>
      <c r="K609">
        <v>6</v>
      </c>
      <c r="L609">
        <v>-1</v>
      </c>
      <c r="M609" t="s">
        <v>11337</v>
      </c>
      <c r="N609" t="s">
        <v>12389</v>
      </c>
      <c r="O609" t="s">
        <v>11339</v>
      </c>
      <c r="P609" t="s">
        <v>12390</v>
      </c>
    </row>
    <row r="610" spans="1:16" x14ac:dyDescent="0.45">
      <c r="A610" t="s">
        <v>12391</v>
      </c>
      <c r="B610" t="s">
        <v>11332</v>
      </c>
      <c r="C610" t="s">
        <v>11333</v>
      </c>
      <c r="D610" t="s">
        <v>11334</v>
      </c>
      <c r="E610">
        <v>199</v>
      </c>
      <c r="F610">
        <v>2</v>
      </c>
      <c r="G610">
        <v>-1</v>
      </c>
      <c r="H610" t="s">
        <v>11335</v>
      </c>
      <c r="I610" t="s">
        <v>11342</v>
      </c>
      <c r="J610">
        <v>123</v>
      </c>
      <c r="K610">
        <v>1</v>
      </c>
      <c r="L610">
        <v>-1</v>
      </c>
      <c r="M610" t="s">
        <v>11337</v>
      </c>
      <c r="N610" t="s">
        <v>12392</v>
      </c>
      <c r="O610" t="s">
        <v>11339</v>
      </c>
      <c r="P610" t="s">
        <v>12029</v>
      </c>
    </row>
    <row r="611" spans="1:16" x14ac:dyDescent="0.45">
      <c r="A611" t="s">
        <v>12391</v>
      </c>
      <c r="B611" t="s">
        <v>11332</v>
      </c>
      <c r="C611" t="s">
        <v>11333</v>
      </c>
      <c r="D611" t="s">
        <v>11334</v>
      </c>
      <c r="E611">
        <v>715</v>
      </c>
      <c r="F611">
        <v>5</v>
      </c>
      <c r="G611">
        <v>-1</v>
      </c>
      <c r="H611" t="s">
        <v>11335</v>
      </c>
      <c r="I611" t="s">
        <v>11357</v>
      </c>
      <c r="J611">
        <v>699</v>
      </c>
      <c r="K611">
        <v>5</v>
      </c>
      <c r="L611">
        <v>-1</v>
      </c>
      <c r="M611" t="s">
        <v>11337</v>
      </c>
      <c r="N611" t="s">
        <v>12392</v>
      </c>
      <c r="O611" t="s">
        <v>11339</v>
      </c>
      <c r="P611" t="s">
        <v>11513</v>
      </c>
    </row>
    <row r="612" spans="1:16" x14ac:dyDescent="0.45">
      <c r="A612" t="s">
        <v>12391</v>
      </c>
      <c r="B612" t="s">
        <v>11332</v>
      </c>
      <c r="C612" t="s">
        <v>11333</v>
      </c>
      <c r="D612" t="s">
        <v>11334</v>
      </c>
      <c r="E612">
        <v>947</v>
      </c>
      <c r="F612">
        <v>7</v>
      </c>
      <c r="G612">
        <v>-1</v>
      </c>
      <c r="H612" t="s">
        <v>11335</v>
      </c>
      <c r="I612" t="s">
        <v>11336</v>
      </c>
      <c r="J612">
        <v>40</v>
      </c>
      <c r="K612">
        <v>1</v>
      </c>
      <c r="L612">
        <v>-1</v>
      </c>
      <c r="M612" t="s">
        <v>11337</v>
      </c>
      <c r="N612" t="s">
        <v>12393</v>
      </c>
      <c r="O612" t="s">
        <v>11339</v>
      </c>
      <c r="P612" t="s">
        <v>12394</v>
      </c>
    </row>
    <row r="613" spans="1:16" x14ac:dyDescent="0.45">
      <c r="A613" t="s">
        <v>12395</v>
      </c>
      <c r="B613" t="s">
        <v>11332</v>
      </c>
      <c r="C613" t="s">
        <v>11333</v>
      </c>
      <c r="D613" t="s">
        <v>11334</v>
      </c>
      <c r="E613">
        <v>127</v>
      </c>
      <c r="F613">
        <v>1</v>
      </c>
      <c r="G613">
        <v>-1</v>
      </c>
      <c r="H613" t="s">
        <v>11335</v>
      </c>
      <c r="I613" t="s">
        <v>11336</v>
      </c>
      <c r="J613">
        <v>179</v>
      </c>
      <c r="K613">
        <v>2</v>
      </c>
      <c r="L613">
        <v>-1</v>
      </c>
      <c r="M613" t="s">
        <v>11337</v>
      </c>
      <c r="N613" t="s">
        <v>12396</v>
      </c>
      <c r="O613" t="s">
        <v>11339</v>
      </c>
      <c r="P613" t="s">
        <v>12397</v>
      </c>
    </row>
    <row r="614" spans="1:16" x14ac:dyDescent="0.45">
      <c r="A614" t="s">
        <v>12395</v>
      </c>
      <c r="B614" t="s">
        <v>11332</v>
      </c>
      <c r="C614" t="s">
        <v>11333</v>
      </c>
      <c r="D614" t="s">
        <v>11334</v>
      </c>
      <c r="E614">
        <v>170</v>
      </c>
      <c r="F614">
        <v>2</v>
      </c>
      <c r="G614">
        <v>-1</v>
      </c>
      <c r="H614" t="s">
        <v>11335</v>
      </c>
      <c r="I614" t="s">
        <v>11336</v>
      </c>
      <c r="J614">
        <v>668</v>
      </c>
      <c r="K614">
        <v>4</v>
      </c>
      <c r="L614">
        <v>-1</v>
      </c>
      <c r="M614" t="s">
        <v>11337</v>
      </c>
      <c r="N614" t="s">
        <v>12396</v>
      </c>
      <c r="O614" t="s">
        <v>11339</v>
      </c>
      <c r="P614" t="s">
        <v>11706</v>
      </c>
    </row>
    <row r="615" spans="1:16" x14ac:dyDescent="0.45">
      <c r="A615" t="s">
        <v>12398</v>
      </c>
      <c r="B615" t="s">
        <v>11332</v>
      </c>
      <c r="C615" t="s">
        <v>11333</v>
      </c>
      <c r="D615" t="s">
        <v>11334</v>
      </c>
      <c r="E615">
        <v>52</v>
      </c>
      <c r="F615">
        <v>1</v>
      </c>
      <c r="G615">
        <v>-1</v>
      </c>
      <c r="H615" t="s">
        <v>11335</v>
      </c>
      <c r="I615" t="s">
        <v>11342</v>
      </c>
      <c r="J615">
        <v>323</v>
      </c>
      <c r="K615">
        <v>2</v>
      </c>
      <c r="L615">
        <v>-1</v>
      </c>
      <c r="M615" t="s">
        <v>11337</v>
      </c>
      <c r="N615" t="s">
        <v>12399</v>
      </c>
      <c r="O615" t="s">
        <v>11339</v>
      </c>
      <c r="P615" t="s">
        <v>12400</v>
      </c>
    </row>
    <row r="616" spans="1:16" x14ac:dyDescent="0.45">
      <c r="A616" t="s">
        <v>12398</v>
      </c>
      <c r="B616" t="s">
        <v>11332</v>
      </c>
      <c r="C616" t="s">
        <v>11333</v>
      </c>
      <c r="D616" t="s">
        <v>11334</v>
      </c>
      <c r="E616">
        <v>765</v>
      </c>
      <c r="F616">
        <v>5</v>
      </c>
      <c r="G616">
        <v>-1</v>
      </c>
      <c r="H616" t="s">
        <v>11335</v>
      </c>
      <c r="I616" t="s">
        <v>11342</v>
      </c>
      <c r="J616">
        <v>387</v>
      </c>
      <c r="K616">
        <v>3</v>
      </c>
      <c r="L616">
        <v>-1</v>
      </c>
      <c r="M616" t="s">
        <v>11337</v>
      </c>
      <c r="N616" t="s">
        <v>12399</v>
      </c>
      <c r="O616" t="s">
        <v>11339</v>
      </c>
      <c r="P616" t="s">
        <v>12401</v>
      </c>
    </row>
    <row r="617" spans="1:16" x14ac:dyDescent="0.45">
      <c r="A617" t="s">
        <v>12402</v>
      </c>
      <c r="B617" t="s">
        <v>11332</v>
      </c>
      <c r="C617" t="s">
        <v>11333</v>
      </c>
      <c r="D617" t="s">
        <v>11334</v>
      </c>
      <c r="E617">
        <v>329</v>
      </c>
      <c r="F617">
        <v>2</v>
      </c>
      <c r="G617">
        <v>-1</v>
      </c>
      <c r="H617" t="s">
        <v>11335</v>
      </c>
      <c r="I617" t="s">
        <v>11336</v>
      </c>
      <c r="J617">
        <v>680</v>
      </c>
      <c r="K617">
        <v>4</v>
      </c>
      <c r="L617">
        <v>-1</v>
      </c>
      <c r="M617" t="s">
        <v>11337</v>
      </c>
      <c r="N617" t="s">
        <v>12403</v>
      </c>
      <c r="O617" t="s">
        <v>11339</v>
      </c>
      <c r="P617" t="s">
        <v>12404</v>
      </c>
    </row>
    <row r="618" spans="1:16" x14ac:dyDescent="0.45">
      <c r="A618" t="s">
        <v>12405</v>
      </c>
      <c r="B618" t="s">
        <v>11332</v>
      </c>
      <c r="C618" t="s">
        <v>11333</v>
      </c>
      <c r="D618" t="s">
        <v>11334</v>
      </c>
      <c r="E618">
        <v>536</v>
      </c>
      <c r="F618">
        <v>3</v>
      </c>
      <c r="G618">
        <v>-1</v>
      </c>
      <c r="H618" t="s">
        <v>11335</v>
      </c>
      <c r="I618" t="s">
        <v>11336</v>
      </c>
      <c r="J618">
        <v>216</v>
      </c>
      <c r="K618">
        <v>2</v>
      </c>
      <c r="L618">
        <v>-1</v>
      </c>
      <c r="M618" t="s">
        <v>11337</v>
      </c>
      <c r="N618" t="s">
        <v>12406</v>
      </c>
      <c r="O618" t="s">
        <v>11339</v>
      </c>
      <c r="P618" t="s">
        <v>12407</v>
      </c>
    </row>
    <row r="619" spans="1:16" x14ac:dyDescent="0.45">
      <c r="A619" t="s">
        <v>12405</v>
      </c>
      <c r="B619" t="s">
        <v>11332</v>
      </c>
      <c r="C619" t="s">
        <v>11333</v>
      </c>
      <c r="D619" t="s">
        <v>11334</v>
      </c>
      <c r="E619">
        <v>839</v>
      </c>
      <c r="F619">
        <v>6</v>
      </c>
      <c r="G619">
        <v>-1</v>
      </c>
      <c r="H619" t="s">
        <v>11335</v>
      </c>
      <c r="I619" t="s">
        <v>11336</v>
      </c>
      <c r="J619">
        <v>920</v>
      </c>
      <c r="K619">
        <v>7</v>
      </c>
      <c r="L619">
        <v>-1</v>
      </c>
      <c r="M619" t="s">
        <v>11337</v>
      </c>
      <c r="N619" t="s">
        <v>12406</v>
      </c>
      <c r="O619" t="s">
        <v>11339</v>
      </c>
      <c r="P619" t="s">
        <v>12408</v>
      </c>
    </row>
    <row r="620" spans="1:16" x14ac:dyDescent="0.45">
      <c r="A620" t="s">
        <v>12409</v>
      </c>
      <c r="B620" t="s">
        <v>11332</v>
      </c>
      <c r="C620" t="s">
        <v>11333</v>
      </c>
      <c r="D620" t="s">
        <v>11334</v>
      </c>
      <c r="E620">
        <v>44</v>
      </c>
      <c r="F620">
        <v>1</v>
      </c>
      <c r="G620">
        <v>-1</v>
      </c>
      <c r="H620" t="s">
        <v>11335</v>
      </c>
      <c r="I620" t="s">
        <v>11336</v>
      </c>
      <c r="J620">
        <v>85</v>
      </c>
      <c r="K620">
        <v>1</v>
      </c>
      <c r="L620">
        <v>-1</v>
      </c>
      <c r="M620" t="s">
        <v>11337</v>
      </c>
      <c r="N620" t="s">
        <v>12410</v>
      </c>
      <c r="O620" t="s">
        <v>11339</v>
      </c>
      <c r="P620" t="s">
        <v>12411</v>
      </c>
    </row>
    <row r="621" spans="1:16" x14ac:dyDescent="0.45">
      <c r="A621" t="s">
        <v>12409</v>
      </c>
      <c r="B621" t="s">
        <v>11332</v>
      </c>
      <c r="C621" t="s">
        <v>11333</v>
      </c>
      <c r="D621" t="s">
        <v>11334</v>
      </c>
      <c r="E621">
        <v>243</v>
      </c>
      <c r="F621">
        <v>2</v>
      </c>
      <c r="G621">
        <v>-1</v>
      </c>
      <c r="H621" t="s">
        <v>11335</v>
      </c>
      <c r="I621" t="s">
        <v>11342</v>
      </c>
      <c r="J621">
        <v>569</v>
      </c>
      <c r="K621">
        <v>4</v>
      </c>
      <c r="L621">
        <v>-1</v>
      </c>
      <c r="M621" t="s">
        <v>11337</v>
      </c>
      <c r="N621" t="s">
        <v>12410</v>
      </c>
      <c r="O621" t="s">
        <v>11339</v>
      </c>
      <c r="P621" t="s">
        <v>12412</v>
      </c>
    </row>
    <row r="622" spans="1:16" x14ac:dyDescent="0.45">
      <c r="A622" t="s">
        <v>12409</v>
      </c>
      <c r="B622" t="s">
        <v>11332</v>
      </c>
      <c r="C622" t="s">
        <v>11333</v>
      </c>
      <c r="D622" t="s">
        <v>11334</v>
      </c>
      <c r="E622">
        <v>309</v>
      </c>
      <c r="F622">
        <v>2</v>
      </c>
      <c r="G622">
        <v>-1</v>
      </c>
      <c r="H622" t="s">
        <v>11335</v>
      </c>
      <c r="I622" t="s">
        <v>11336</v>
      </c>
      <c r="J622">
        <v>904</v>
      </c>
      <c r="K622">
        <v>7</v>
      </c>
      <c r="L622">
        <v>-1</v>
      </c>
      <c r="M622" t="s">
        <v>11337</v>
      </c>
      <c r="N622" t="s">
        <v>12410</v>
      </c>
      <c r="O622" t="s">
        <v>11339</v>
      </c>
      <c r="P622" t="s">
        <v>12413</v>
      </c>
    </row>
    <row r="623" spans="1:16" x14ac:dyDescent="0.45">
      <c r="A623" t="s">
        <v>12409</v>
      </c>
      <c r="B623" t="s">
        <v>11332</v>
      </c>
      <c r="C623" t="s">
        <v>11333</v>
      </c>
      <c r="D623" t="s">
        <v>11334</v>
      </c>
      <c r="E623">
        <v>691</v>
      </c>
      <c r="F623">
        <v>5</v>
      </c>
      <c r="G623">
        <v>-1</v>
      </c>
      <c r="H623" t="s">
        <v>11335</v>
      </c>
      <c r="I623" t="s">
        <v>11336</v>
      </c>
      <c r="J623">
        <v>575</v>
      </c>
      <c r="K623">
        <v>4</v>
      </c>
      <c r="L623">
        <v>-1</v>
      </c>
      <c r="M623" t="s">
        <v>11337</v>
      </c>
      <c r="N623" t="s">
        <v>12410</v>
      </c>
      <c r="O623" t="s">
        <v>11339</v>
      </c>
      <c r="P623" t="s">
        <v>12153</v>
      </c>
    </row>
    <row r="624" spans="1:16" x14ac:dyDescent="0.45">
      <c r="A624" t="s">
        <v>12414</v>
      </c>
      <c r="B624" t="s">
        <v>11332</v>
      </c>
      <c r="C624" t="s">
        <v>11333</v>
      </c>
      <c r="D624" t="s">
        <v>11334</v>
      </c>
      <c r="E624">
        <v>422</v>
      </c>
      <c r="F624">
        <v>3</v>
      </c>
      <c r="G624">
        <v>-1</v>
      </c>
      <c r="H624" t="s">
        <v>11335</v>
      </c>
      <c r="I624" t="s">
        <v>11336</v>
      </c>
      <c r="J624">
        <v>766</v>
      </c>
      <c r="K624">
        <v>5</v>
      </c>
      <c r="L624">
        <v>-1</v>
      </c>
      <c r="M624" t="s">
        <v>11337</v>
      </c>
      <c r="N624" t="s">
        <v>12415</v>
      </c>
      <c r="O624" t="s">
        <v>11339</v>
      </c>
      <c r="P624" t="s">
        <v>12416</v>
      </c>
    </row>
    <row r="625" spans="1:16" x14ac:dyDescent="0.45">
      <c r="A625" t="s">
        <v>12417</v>
      </c>
      <c r="B625" t="s">
        <v>11332</v>
      </c>
      <c r="C625" t="s">
        <v>11333</v>
      </c>
      <c r="D625" t="s">
        <v>11334</v>
      </c>
      <c r="E625">
        <v>194</v>
      </c>
      <c r="F625">
        <v>2</v>
      </c>
      <c r="G625">
        <v>-1</v>
      </c>
      <c r="H625" t="s">
        <v>11335</v>
      </c>
      <c r="I625" t="s">
        <v>11336</v>
      </c>
      <c r="J625">
        <v>658</v>
      </c>
      <c r="K625">
        <v>4</v>
      </c>
      <c r="L625">
        <v>-1</v>
      </c>
      <c r="M625" t="s">
        <v>11337</v>
      </c>
      <c r="N625" t="s">
        <v>12418</v>
      </c>
      <c r="O625" t="s">
        <v>11339</v>
      </c>
      <c r="P625" t="s">
        <v>11470</v>
      </c>
    </row>
    <row r="626" spans="1:16" x14ac:dyDescent="0.45">
      <c r="A626" t="s">
        <v>12417</v>
      </c>
      <c r="B626" t="s">
        <v>11332</v>
      </c>
      <c r="C626" t="s">
        <v>11333</v>
      </c>
      <c r="D626" t="s">
        <v>11334</v>
      </c>
      <c r="E626">
        <v>395</v>
      </c>
      <c r="F626">
        <v>3</v>
      </c>
      <c r="G626">
        <v>-1</v>
      </c>
      <c r="H626" t="s">
        <v>11335</v>
      </c>
      <c r="I626" t="s">
        <v>11342</v>
      </c>
      <c r="J626">
        <v>803</v>
      </c>
      <c r="K626">
        <v>5</v>
      </c>
      <c r="L626">
        <v>-1</v>
      </c>
      <c r="M626" t="s">
        <v>11337</v>
      </c>
      <c r="N626" t="s">
        <v>12418</v>
      </c>
      <c r="O626" t="s">
        <v>11339</v>
      </c>
      <c r="P626" t="s">
        <v>12419</v>
      </c>
    </row>
    <row r="627" spans="1:16" x14ac:dyDescent="0.45">
      <c r="A627" t="s">
        <v>12420</v>
      </c>
      <c r="B627" t="s">
        <v>11332</v>
      </c>
      <c r="C627" t="s">
        <v>11333</v>
      </c>
      <c r="D627" t="s">
        <v>11334</v>
      </c>
      <c r="E627">
        <v>204</v>
      </c>
      <c r="F627">
        <v>2</v>
      </c>
      <c r="G627">
        <v>-1</v>
      </c>
      <c r="H627" t="s">
        <v>11335</v>
      </c>
      <c r="I627" t="s">
        <v>11336</v>
      </c>
      <c r="J627">
        <v>86</v>
      </c>
      <c r="K627">
        <v>1</v>
      </c>
      <c r="L627">
        <v>-1</v>
      </c>
      <c r="M627" t="s">
        <v>11337</v>
      </c>
      <c r="N627" t="s">
        <v>12421</v>
      </c>
      <c r="O627" t="s">
        <v>11339</v>
      </c>
      <c r="P627" t="s">
        <v>12422</v>
      </c>
    </row>
    <row r="628" spans="1:16" x14ac:dyDescent="0.45">
      <c r="A628" t="s">
        <v>12420</v>
      </c>
      <c r="B628" t="s">
        <v>11332</v>
      </c>
      <c r="C628" t="s">
        <v>11333</v>
      </c>
      <c r="D628" t="s">
        <v>11334</v>
      </c>
      <c r="E628">
        <v>139</v>
      </c>
      <c r="F628">
        <v>2</v>
      </c>
      <c r="G628">
        <v>-1</v>
      </c>
      <c r="H628" t="s">
        <v>11335</v>
      </c>
      <c r="I628" t="s">
        <v>11336</v>
      </c>
      <c r="J628">
        <v>645</v>
      </c>
      <c r="K628">
        <v>4</v>
      </c>
      <c r="L628">
        <v>-1</v>
      </c>
      <c r="M628" t="s">
        <v>11337</v>
      </c>
      <c r="N628" t="s">
        <v>12421</v>
      </c>
      <c r="O628" t="s">
        <v>11339</v>
      </c>
      <c r="P628" t="s">
        <v>12423</v>
      </c>
    </row>
    <row r="629" spans="1:16" x14ac:dyDescent="0.45">
      <c r="A629" t="s">
        <v>12424</v>
      </c>
      <c r="B629" t="s">
        <v>11332</v>
      </c>
      <c r="C629" t="s">
        <v>11333</v>
      </c>
      <c r="D629" t="s">
        <v>11334</v>
      </c>
      <c r="E629">
        <v>206</v>
      </c>
      <c r="F629">
        <v>2</v>
      </c>
      <c r="G629">
        <v>-1</v>
      </c>
      <c r="H629" t="s">
        <v>11335</v>
      </c>
      <c r="I629" t="s">
        <v>11336</v>
      </c>
      <c r="J629">
        <v>980</v>
      </c>
      <c r="K629">
        <v>8</v>
      </c>
      <c r="L629">
        <v>-1</v>
      </c>
      <c r="M629" t="s">
        <v>11337</v>
      </c>
      <c r="N629" t="s">
        <v>12425</v>
      </c>
      <c r="O629" t="s">
        <v>11339</v>
      </c>
      <c r="P629" t="s">
        <v>12426</v>
      </c>
    </row>
    <row r="630" spans="1:16" x14ac:dyDescent="0.45">
      <c r="A630" t="s">
        <v>12427</v>
      </c>
      <c r="B630" t="s">
        <v>11332</v>
      </c>
      <c r="C630" t="s">
        <v>11333</v>
      </c>
      <c r="D630" t="s">
        <v>11334</v>
      </c>
      <c r="E630">
        <v>325</v>
      </c>
      <c r="F630">
        <v>2</v>
      </c>
      <c r="G630">
        <v>-1</v>
      </c>
      <c r="H630" t="s">
        <v>11335</v>
      </c>
      <c r="I630" t="s">
        <v>11342</v>
      </c>
      <c r="J630">
        <v>520</v>
      </c>
      <c r="K630">
        <v>3</v>
      </c>
      <c r="L630">
        <v>-1</v>
      </c>
      <c r="M630" t="s">
        <v>11337</v>
      </c>
      <c r="N630" t="s">
        <v>12428</v>
      </c>
      <c r="O630" t="s">
        <v>11339</v>
      </c>
      <c r="P630" t="s">
        <v>11697</v>
      </c>
    </row>
    <row r="631" spans="1:16" x14ac:dyDescent="0.45">
      <c r="A631" t="s">
        <v>12429</v>
      </c>
      <c r="B631" t="s">
        <v>11332</v>
      </c>
      <c r="C631" t="s">
        <v>11333</v>
      </c>
      <c r="D631" t="s">
        <v>11334</v>
      </c>
      <c r="E631">
        <v>938</v>
      </c>
      <c r="F631">
        <v>7</v>
      </c>
      <c r="G631">
        <v>-1</v>
      </c>
      <c r="H631" t="s">
        <v>11335</v>
      </c>
      <c r="I631" t="s">
        <v>11336</v>
      </c>
      <c r="J631">
        <v>644</v>
      </c>
      <c r="K631">
        <v>4</v>
      </c>
      <c r="L631">
        <v>-1</v>
      </c>
      <c r="M631" t="s">
        <v>11337</v>
      </c>
      <c r="N631" t="s">
        <v>12430</v>
      </c>
      <c r="O631" t="s">
        <v>11339</v>
      </c>
      <c r="P631" t="s">
        <v>11930</v>
      </c>
    </row>
    <row r="632" spans="1:16" x14ac:dyDescent="0.45">
      <c r="A632" t="s">
        <v>12429</v>
      </c>
      <c r="B632" t="s">
        <v>11332</v>
      </c>
      <c r="C632" t="s">
        <v>11333</v>
      </c>
      <c r="D632" t="s">
        <v>11334</v>
      </c>
      <c r="E632">
        <v>782</v>
      </c>
      <c r="F632">
        <v>5</v>
      </c>
      <c r="G632">
        <v>-1</v>
      </c>
      <c r="H632" t="s">
        <v>11335</v>
      </c>
      <c r="I632" t="s">
        <v>11336</v>
      </c>
      <c r="J632">
        <v>699</v>
      </c>
      <c r="K632">
        <v>5</v>
      </c>
      <c r="L632">
        <v>-1</v>
      </c>
      <c r="M632" t="s">
        <v>11337</v>
      </c>
      <c r="N632" t="s">
        <v>12430</v>
      </c>
      <c r="O632" t="s">
        <v>11339</v>
      </c>
      <c r="P632" t="s">
        <v>11645</v>
      </c>
    </row>
    <row r="633" spans="1:16" x14ac:dyDescent="0.45">
      <c r="A633" t="s">
        <v>12431</v>
      </c>
      <c r="B633" t="s">
        <v>11332</v>
      </c>
      <c r="C633" t="s">
        <v>11333</v>
      </c>
      <c r="D633" t="s">
        <v>11334</v>
      </c>
      <c r="E633">
        <v>137</v>
      </c>
      <c r="F633">
        <v>2</v>
      </c>
      <c r="G633">
        <v>-1</v>
      </c>
      <c r="H633" t="s">
        <v>11335</v>
      </c>
      <c r="I633" t="s">
        <v>11336</v>
      </c>
      <c r="J633">
        <v>85</v>
      </c>
      <c r="K633">
        <v>1</v>
      </c>
      <c r="L633">
        <v>-1</v>
      </c>
      <c r="M633" t="s">
        <v>11337</v>
      </c>
      <c r="N633" t="s">
        <v>12432</v>
      </c>
      <c r="O633" t="s">
        <v>11339</v>
      </c>
      <c r="P633" t="s">
        <v>12248</v>
      </c>
    </row>
    <row r="634" spans="1:16" x14ac:dyDescent="0.45">
      <c r="A634" t="s">
        <v>12431</v>
      </c>
      <c r="B634" t="s">
        <v>11332</v>
      </c>
      <c r="C634" t="s">
        <v>11333</v>
      </c>
      <c r="D634" t="s">
        <v>11334</v>
      </c>
      <c r="E634">
        <v>182</v>
      </c>
      <c r="F634">
        <v>2</v>
      </c>
      <c r="G634">
        <v>-1</v>
      </c>
      <c r="H634" t="s">
        <v>11335</v>
      </c>
      <c r="I634" t="s">
        <v>11342</v>
      </c>
      <c r="J634">
        <v>383</v>
      </c>
      <c r="K634">
        <v>3</v>
      </c>
      <c r="L634">
        <v>-1</v>
      </c>
      <c r="M634" t="s">
        <v>11337</v>
      </c>
      <c r="N634" t="s">
        <v>12432</v>
      </c>
      <c r="O634" t="s">
        <v>11339</v>
      </c>
      <c r="P634" t="s">
        <v>12433</v>
      </c>
    </row>
    <row r="635" spans="1:16" x14ac:dyDescent="0.45">
      <c r="A635" t="s">
        <v>12434</v>
      </c>
      <c r="B635" t="s">
        <v>11332</v>
      </c>
      <c r="C635" t="s">
        <v>11333</v>
      </c>
      <c r="D635" t="s">
        <v>11334</v>
      </c>
      <c r="E635">
        <v>626</v>
      </c>
      <c r="F635">
        <v>4</v>
      </c>
      <c r="G635">
        <v>-1</v>
      </c>
      <c r="H635" t="s">
        <v>11335</v>
      </c>
      <c r="I635" t="s">
        <v>11336</v>
      </c>
      <c r="J635">
        <v>311</v>
      </c>
      <c r="K635">
        <v>2</v>
      </c>
      <c r="L635">
        <v>-1</v>
      </c>
      <c r="M635" t="s">
        <v>11337</v>
      </c>
      <c r="N635" t="s">
        <v>12435</v>
      </c>
      <c r="O635" t="s">
        <v>11339</v>
      </c>
      <c r="P635" t="s">
        <v>12436</v>
      </c>
    </row>
    <row r="636" spans="1:16" x14ac:dyDescent="0.45">
      <c r="A636" t="s">
        <v>12434</v>
      </c>
      <c r="B636" t="s">
        <v>11332</v>
      </c>
      <c r="C636" t="s">
        <v>11333</v>
      </c>
      <c r="D636" t="s">
        <v>11334</v>
      </c>
      <c r="E636">
        <v>405</v>
      </c>
      <c r="F636">
        <v>3</v>
      </c>
      <c r="G636">
        <v>-1</v>
      </c>
      <c r="H636" t="s">
        <v>11335</v>
      </c>
      <c r="I636" t="s">
        <v>11336</v>
      </c>
      <c r="J636">
        <v>658</v>
      </c>
      <c r="K636">
        <v>4</v>
      </c>
      <c r="L636">
        <v>-1</v>
      </c>
      <c r="M636" t="s">
        <v>11337</v>
      </c>
      <c r="N636" t="s">
        <v>12435</v>
      </c>
      <c r="O636" t="s">
        <v>11339</v>
      </c>
      <c r="P636" t="s">
        <v>11779</v>
      </c>
    </row>
    <row r="637" spans="1:16" x14ac:dyDescent="0.45">
      <c r="A637" t="s">
        <v>12434</v>
      </c>
      <c r="B637" t="s">
        <v>11332</v>
      </c>
      <c r="C637" t="s">
        <v>11333</v>
      </c>
      <c r="D637" t="s">
        <v>11334</v>
      </c>
      <c r="E637">
        <v>852</v>
      </c>
      <c r="F637">
        <v>6</v>
      </c>
      <c r="G637">
        <v>-1</v>
      </c>
      <c r="H637" t="s">
        <v>11335</v>
      </c>
      <c r="I637" t="s">
        <v>11336</v>
      </c>
      <c r="J637">
        <v>612</v>
      </c>
      <c r="K637">
        <v>4</v>
      </c>
      <c r="L637">
        <v>-1</v>
      </c>
      <c r="M637" t="s">
        <v>11337</v>
      </c>
      <c r="N637" t="s">
        <v>12435</v>
      </c>
      <c r="O637" t="s">
        <v>11339</v>
      </c>
      <c r="P637" t="s">
        <v>11668</v>
      </c>
    </row>
    <row r="638" spans="1:16" x14ac:dyDescent="0.45">
      <c r="A638" t="s">
        <v>12437</v>
      </c>
      <c r="B638" t="s">
        <v>11332</v>
      </c>
      <c r="C638" t="s">
        <v>11333</v>
      </c>
      <c r="D638" t="s">
        <v>11334</v>
      </c>
      <c r="E638">
        <v>834</v>
      </c>
      <c r="F638">
        <v>6</v>
      </c>
      <c r="G638">
        <v>-1</v>
      </c>
      <c r="H638" t="s">
        <v>11335</v>
      </c>
      <c r="I638" t="s">
        <v>11342</v>
      </c>
      <c r="J638">
        <v>101</v>
      </c>
      <c r="K638">
        <v>1</v>
      </c>
      <c r="L638">
        <v>-1</v>
      </c>
      <c r="M638" t="s">
        <v>11337</v>
      </c>
      <c r="N638" t="s">
        <v>12438</v>
      </c>
      <c r="O638" t="s">
        <v>11339</v>
      </c>
      <c r="P638" t="s">
        <v>12439</v>
      </c>
    </row>
    <row r="639" spans="1:16" x14ac:dyDescent="0.45">
      <c r="A639" t="s">
        <v>12440</v>
      </c>
      <c r="B639" t="s">
        <v>11332</v>
      </c>
      <c r="C639" t="s">
        <v>11333</v>
      </c>
      <c r="D639" t="s">
        <v>11334</v>
      </c>
      <c r="E639">
        <v>687</v>
      </c>
      <c r="F639">
        <v>4</v>
      </c>
      <c r="G639">
        <v>-1</v>
      </c>
      <c r="H639" t="s">
        <v>11335</v>
      </c>
      <c r="I639" t="s">
        <v>11336</v>
      </c>
      <c r="J639">
        <v>269</v>
      </c>
      <c r="K639">
        <v>2</v>
      </c>
      <c r="L639">
        <v>-1</v>
      </c>
      <c r="M639" t="s">
        <v>11337</v>
      </c>
      <c r="N639" t="s">
        <v>12441</v>
      </c>
      <c r="O639" t="s">
        <v>11339</v>
      </c>
      <c r="P639" t="s">
        <v>12442</v>
      </c>
    </row>
    <row r="640" spans="1:16" x14ac:dyDescent="0.45">
      <c r="A640" t="s">
        <v>12440</v>
      </c>
      <c r="B640" t="s">
        <v>11332</v>
      </c>
      <c r="C640" t="s">
        <v>11333</v>
      </c>
      <c r="D640" t="s">
        <v>11334</v>
      </c>
      <c r="E640">
        <v>363</v>
      </c>
      <c r="F640">
        <v>3</v>
      </c>
      <c r="G640">
        <v>-1</v>
      </c>
      <c r="H640" t="s">
        <v>11335</v>
      </c>
      <c r="I640" t="s">
        <v>11342</v>
      </c>
      <c r="J640">
        <v>645</v>
      </c>
      <c r="K640">
        <v>4</v>
      </c>
      <c r="L640">
        <v>-1</v>
      </c>
      <c r="M640" t="s">
        <v>11337</v>
      </c>
      <c r="N640" t="s">
        <v>12441</v>
      </c>
      <c r="O640" t="s">
        <v>11339</v>
      </c>
      <c r="P640" t="s">
        <v>12443</v>
      </c>
    </row>
    <row r="641" spans="1:16" x14ac:dyDescent="0.45">
      <c r="A641" t="s">
        <v>12440</v>
      </c>
      <c r="B641" t="s">
        <v>11332</v>
      </c>
      <c r="C641" t="s">
        <v>11333</v>
      </c>
      <c r="D641" t="s">
        <v>11334</v>
      </c>
      <c r="E641">
        <v>974</v>
      </c>
      <c r="F641">
        <v>8</v>
      </c>
      <c r="G641">
        <v>-1</v>
      </c>
      <c r="H641" t="s">
        <v>11335</v>
      </c>
      <c r="I641" t="s">
        <v>11336</v>
      </c>
      <c r="J641">
        <v>735</v>
      </c>
      <c r="K641">
        <v>5</v>
      </c>
      <c r="L641">
        <v>-1</v>
      </c>
      <c r="M641" t="s">
        <v>11337</v>
      </c>
      <c r="N641" t="s">
        <v>12441</v>
      </c>
      <c r="O641" t="s">
        <v>11339</v>
      </c>
      <c r="P641" t="s">
        <v>11706</v>
      </c>
    </row>
    <row r="642" spans="1:16" x14ac:dyDescent="0.45">
      <c r="A642" t="s">
        <v>12444</v>
      </c>
      <c r="B642" t="s">
        <v>11332</v>
      </c>
      <c r="C642" t="s">
        <v>11333</v>
      </c>
      <c r="D642" t="s">
        <v>11334</v>
      </c>
      <c r="E642">
        <v>133</v>
      </c>
      <c r="F642">
        <v>2</v>
      </c>
      <c r="G642">
        <v>-1</v>
      </c>
      <c r="H642" t="s">
        <v>11335</v>
      </c>
      <c r="I642" t="s">
        <v>11342</v>
      </c>
      <c r="J642">
        <v>271</v>
      </c>
      <c r="K642">
        <v>2</v>
      </c>
      <c r="L642">
        <v>-1</v>
      </c>
      <c r="M642" t="s">
        <v>11337</v>
      </c>
      <c r="N642" t="s">
        <v>12445</v>
      </c>
      <c r="O642" t="s">
        <v>11339</v>
      </c>
      <c r="P642" t="s">
        <v>12446</v>
      </c>
    </row>
    <row r="643" spans="1:16" x14ac:dyDescent="0.45">
      <c r="A643" t="s">
        <v>12444</v>
      </c>
      <c r="B643" t="s">
        <v>11332</v>
      </c>
      <c r="C643" t="s">
        <v>11333</v>
      </c>
      <c r="D643" t="s">
        <v>11334</v>
      </c>
      <c r="E643">
        <v>318</v>
      </c>
      <c r="F643">
        <v>2</v>
      </c>
      <c r="G643">
        <v>-1</v>
      </c>
      <c r="H643" t="s">
        <v>11335</v>
      </c>
      <c r="I643" t="s">
        <v>11336</v>
      </c>
      <c r="J643">
        <v>507</v>
      </c>
      <c r="K643">
        <v>3</v>
      </c>
      <c r="L643">
        <v>-1</v>
      </c>
      <c r="M643" t="s">
        <v>11337</v>
      </c>
      <c r="N643" t="s">
        <v>12445</v>
      </c>
      <c r="O643" t="s">
        <v>11339</v>
      </c>
      <c r="P643" t="s">
        <v>11683</v>
      </c>
    </row>
    <row r="644" spans="1:16" x14ac:dyDescent="0.45">
      <c r="A644" t="s">
        <v>12447</v>
      </c>
      <c r="B644" t="s">
        <v>11332</v>
      </c>
      <c r="C644" t="s">
        <v>11333</v>
      </c>
      <c r="D644" t="s">
        <v>11334</v>
      </c>
      <c r="E644">
        <v>189</v>
      </c>
      <c r="F644">
        <v>2</v>
      </c>
      <c r="G644">
        <v>-1</v>
      </c>
      <c r="H644" t="s">
        <v>11335</v>
      </c>
      <c r="I644" t="s">
        <v>11336</v>
      </c>
      <c r="J644">
        <v>491</v>
      </c>
      <c r="K644">
        <v>3</v>
      </c>
      <c r="L644">
        <v>-1</v>
      </c>
      <c r="M644" t="s">
        <v>11337</v>
      </c>
      <c r="N644" t="s">
        <v>12448</v>
      </c>
      <c r="O644" t="s">
        <v>11339</v>
      </c>
      <c r="P644" t="s">
        <v>12449</v>
      </c>
    </row>
    <row r="645" spans="1:16" x14ac:dyDescent="0.45">
      <c r="A645" t="s">
        <v>12447</v>
      </c>
      <c r="B645" t="s">
        <v>11332</v>
      </c>
      <c r="C645" t="s">
        <v>11333</v>
      </c>
      <c r="D645" t="s">
        <v>11334</v>
      </c>
      <c r="E645">
        <v>361</v>
      </c>
      <c r="F645">
        <v>3</v>
      </c>
      <c r="G645">
        <v>-1</v>
      </c>
      <c r="H645" t="s">
        <v>11335</v>
      </c>
      <c r="I645" t="s">
        <v>11336</v>
      </c>
      <c r="J645">
        <v>644</v>
      </c>
      <c r="K645">
        <v>4</v>
      </c>
      <c r="L645">
        <v>-1</v>
      </c>
      <c r="M645" t="s">
        <v>11337</v>
      </c>
      <c r="N645" t="s">
        <v>12448</v>
      </c>
      <c r="O645" t="s">
        <v>11339</v>
      </c>
      <c r="P645" t="s">
        <v>12450</v>
      </c>
    </row>
    <row r="646" spans="1:16" x14ac:dyDescent="0.45">
      <c r="A646" t="s">
        <v>12451</v>
      </c>
      <c r="B646" t="s">
        <v>11332</v>
      </c>
      <c r="C646" t="s">
        <v>11333</v>
      </c>
      <c r="D646" t="s">
        <v>11334</v>
      </c>
      <c r="E646">
        <v>217</v>
      </c>
      <c r="F646">
        <v>2</v>
      </c>
      <c r="G646">
        <v>-1</v>
      </c>
      <c r="H646" t="s">
        <v>11335</v>
      </c>
      <c r="I646" t="s">
        <v>11336</v>
      </c>
      <c r="J646">
        <v>668</v>
      </c>
      <c r="K646">
        <v>4</v>
      </c>
      <c r="L646">
        <v>-1</v>
      </c>
      <c r="M646" t="s">
        <v>11337</v>
      </c>
      <c r="N646" t="s">
        <v>12452</v>
      </c>
      <c r="O646" t="s">
        <v>11339</v>
      </c>
      <c r="P646" t="s">
        <v>11916</v>
      </c>
    </row>
    <row r="647" spans="1:16" x14ac:dyDescent="0.45">
      <c r="A647" t="s">
        <v>12451</v>
      </c>
      <c r="B647" t="s">
        <v>11332</v>
      </c>
      <c r="C647" t="s">
        <v>11333</v>
      </c>
      <c r="D647" t="s">
        <v>11334</v>
      </c>
      <c r="E647">
        <v>580</v>
      </c>
      <c r="F647">
        <v>4</v>
      </c>
      <c r="G647">
        <v>-1</v>
      </c>
      <c r="H647" t="s">
        <v>11335</v>
      </c>
      <c r="I647" t="s">
        <v>11342</v>
      </c>
      <c r="J647">
        <v>430</v>
      </c>
      <c r="K647">
        <v>3</v>
      </c>
      <c r="L647">
        <v>-1</v>
      </c>
      <c r="M647" t="s">
        <v>11337</v>
      </c>
      <c r="N647" t="s">
        <v>12452</v>
      </c>
      <c r="O647" t="s">
        <v>11339</v>
      </c>
      <c r="P647" t="s">
        <v>11760</v>
      </c>
    </row>
    <row r="648" spans="1:16" x14ac:dyDescent="0.45">
      <c r="A648" t="s">
        <v>12453</v>
      </c>
      <c r="B648" t="s">
        <v>11332</v>
      </c>
      <c r="C648" t="s">
        <v>11333</v>
      </c>
      <c r="D648" t="s">
        <v>11334</v>
      </c>
      <c r="E648">
        <v>314</v>
      </c>
      <c r="F648">
        <v>2</v>
      </c>
      <c r="G648">
        <v>-1</v>
      </c>
      <c r="H648" t="s">
        <v>11335</v>
      </c>
      <c r="I648" t="s">
        <v>11336</v>
      </c>
      <c r="J648">
        <v>554</v>
      </c>
      <c r="K648">
        <v>4</v>
      </c>
      <c r="L648">
        <v>-1</v>
      </c>
      <c r="M648" t="s">
        <v>11337</v>
      </c>
      <c r="N648" t="s">
        <v>12454</v>
      </c>
      <c r="O648" t="s">
        <v>11339</v>
      </c>
      <c r="P648" t="s">
        <v>12078</v>
      </c>
    </row>
    <row r="649" spans="1:16" x14ac:dyDescent="0.45">
      <c r="A649" t="s">
        <v>12453</v>
      </c>
      <c r="B649" t="s">
        <v>11332</v>
      </c>
      <c r="C649" t="s">
        <v>11333</v>
      </c>
      <c r="D649" t="s">
        <v>11334</v>
      </c>
      <c r="E649">
        <v>548</v>
      </c>
      <c r="F649">
        <v>4</v>
      </c>
      <c r="G649">
        <v>-1</v>
      </c>
      <c r="H649" t="s">
        <v>11335</v>
      </c>
      <c r="I649" t="s">
        <v>11342</v>
      </c>
      <c r="J649">
        <v>3</v>
      </c>
      <c r="K649">
        <v>0</v>
      </c>
      <c r="L649">
        <v>-1</v>
      </c>
      <c r="M649" t="s">
        <v>11337</v>
      </c>
      <c r="N649" t="s">
        <v>12455</v>
      </c>
      <c r="O649" t="s">
        <v>11339</v>
      </c>
      <c r="P649" t="s">
        <v>12456</v>
      </c>
    </row>
    <row r="650" spans="1:16" x14ac:dyDescent="0.45">
      <c r="A650" t="s">
        <v>12457</v>
      </c>
      <c r="B650" t="s">
        <v>11332</v>
      </c>
      <c r="C650" t="s">
        <v>11333</v>
      </c>
      <c r="D650" t="s">
        <v>11334</v>
      </c>
      <c r="E650">
        <v>751</v>
      </c>
      <c r="F650">
        <v>5</v>
      </c>
      <c r="G650">
        <v>-1</v>
      </c>
      <c r="H650" t="s">
        <v>11335</v>
      </c>
      <c r="I650" t="s">
        <v>11336</v>
      </c>
      <c r="J650">
        <v>269</v>
      </c>
      <c r="K650">
        <v>2</v>
      </c>
      <c r="L650">
        <v>-1</v>
      </c>
      <c r="M650" t="s">
        <v>11337</v>
      </c>
      <c r="N650" t="s">
        <v>12458</v>
      </c>
      <c r="O650" t="s">
        <v>11339</v>
      </c>
      <c r="P650" t="s">
        <v>12459</v>
      </c>
    </row>
    <row r="651" spans="1:16" x14ac:dyDescent="0.45">
      <c r="A651" t="s">
        <v>12457</v>
      </c>
      <c r="B651" t="s">
        <v>11332</v>
      </c>
      <c r="C651" t="s">
        <v>11333</v>
      </c>
      <c r="D651" t="s">
        <v>11334</v>
      </c>
      <c r="E651">
        <v>388</v>
      </c>
      <c r="F651">
        <v>3</v>
      </c>
      <c r="G651">
        <v>-1</v>
      </c>
      <c r="H651" t="s">
        <v>11335</v>
      </c>
      <c r="I651" t="s">
        <v>11336</v>
      </c>
      <c r="J651">
        <v>390</v>
      </c>
      <c r="K651">
        <v>3</v>
      </c>
      <c r="L651">
        <v>-1</v>
      </c>
      <c r="M651" t="s">
        <v>11337</v>
      </c>
      <c r="N651" t="s">
        <v>12458</v>
      </c>
      <c r="O651" t="s">
        <v>11339</v>
      </c>
      <c r="P651" t="s">
        <v>12156</v>
      </c>
    </row>
    <row r="652" spans="1:16" x14ac:dyDescent="0.45">
      <c r="A652" t="s">
        <v>12457</v>
      </c>
      <c r="B652" t="s">
        <v>11332</v>
      </c>
      <c r="C652" t="s">
        <v>11333</v>
      </c>
      <c r="D652" t="s">
        <v>11334</v>
      </c>
      <c r="E652">
        <v>729</v>
      </c>
      <c r="F652">
        <v>5</v>
      </c>
      <c r="G652">
        <v>-1</v>
      </c>
      <c r="H652" t="s">
        <v>11335</v>
      </c>
      <c r="I652" t="s">
        <v>11336</v>
      </c>
      <c r="J652">
        <v>920</v>
      </c>
      <c r="K652">
        <v>7</v>
      </c>
      <c r="L652">
        <v>-1</v>
      </c>
      <c r="M652" t="s">
        <v>11337</v>
      </c>
      <c r="N652" t="s">
        <v>12460</v>
      </c>
      <c r="O652" t="s">
        <v>11339</v>
      </c>
      <c r="P652" t="s">
        <v>12149</v>
      </c>
    </row>
    <row r="653" spans="1:16" x14ac:dyDescent="0.45">
      <c r="A653" t="s">
        <v>12461</v>
      </c>
      <c r="B653" t="s">
        <v>11332</v>
      </c>
      <c r="C653" t="s">
        <v>11333</v>
      </c>
      <c r="D653" t="s">
        <v>11334</v>
      </c>
      <c r="E653">
        <v>562</v>
      </c>
      <c r="F653">
        <v>4</v>
      </c>
      <c r="G653">
        <v>-1</v>
      </c>
      <c r="H653" t="s">
        <v>11335</v>
      </c>
      <c r="I653" t="s">
        <v>11336</v>
      </c>
      <c r="J653">
        <v>68</v>
      </c>
      <c r="K653">
        <v>1</v>
      </c>
      <c r="L653">
        <v>-1</v>
      </c>
      <c r="M653" t="s">
        <v>11337</v>
      </c>
      <c r="N653" t="s">
        <v>12462</v>
      </c>
      <c r="O653" t="s">
        <v>11339</v>
      </c>
      <c r="P653" t="s">
        <v>12315</v>
      </c>
    </row>
    <row r="654" spans="1:16" x14ac:dyDescent="0.45">
      <c r="A654" t="s">
        <v>12461</v>
      </c>
      <c r="B654" t="s">
        <v>11332</v>
      </c>
      <c r="C654" t="s">
        <v>11333</v>
      </c>
      <c r="D654" t="s">
        <v>11334</v>
      </c>
      <c r="E654">
        <v>532</v>
      </c>
      <c r="F654">
        <v>3</v>
      </c>
      <c r="G654">
        <v>-1</v>
      </c>
      <c r="H654" t="s">
        <v>11335</v>
      </c>
      <c r="I654" t="s">
        <v>11336</v>
      </c>
      <c r="J654">
        <v>145</v>
      </c>
      <c r="K654">
        <v>2</v>
      </c>
      <c r="L654">
        <v>-1</v>
      </c>
      <c r="M654" t="s">
        <v>11337</v>
      </c>
      <c r="N654" t="s">
        <v>12462</v>
      </c>
      <c r="O654" t="s">
        <v>11339</v>
      </c>
      <c r="P654" t="s">
        <v>12463</v>
      </c>
    </row>
    <row r="655" spans="1:16" x14ac:dyDescent="0.45">
      <c r="A655" t="s">
        <v>12461</v>
      </c>
      <c r="B655" t="s">
        <v>11332</v>
      </c>
      <c r="C655" t="s">
        <v>11333</v>
      </c>
      <c r="D655" t="s">
        <v>11334</v>
      </c>
      <c r="E655">
        <v>289</v>
      </c>
      <c r="F655">
        <v>2</v>
      </c>
      <c r="G655">
        <v>-1</v>
      </c>
      <c r="H655" t="s">
        <v>11335</v>
      </c>
      <c r="I655" t="s">
        <v>11336</v>
      </c>
      <c r="J655">
        <v>829</v>
      </c>
      <c r="K655">
        <v>6</v>
      </c>
      <c r="L655">
        <v>-1</v>
      </c>
      <c r="M655" t="s">
        <v>11337</v>
      </c>
      <c r="N655" t="s">
        <v>12462</v>
      </c>
      <c r="O655" t="s">
        <v>11339</v>
      </c>
      <c r="P655" t="s">
        <v>11470</v>
      </c>
    </row>
    <row r="656" spans="1:16" x14ac:dyDescent="0.45">
      <c r="A656" t="s">
        <v>12464</v>
      </c>
      <c r="B656" t="s">
        <v>11332</v>
      </c>
      <c r="C656" t="s">
        <v>11333</v>
      </c>
      <c r="D656" t="s">
        <v>11334</v>
      </c>
      <c r="E656">
        <v>338</v>
      </c>
      <c r="F656">
        <v>2</v>
      </c>
      <c r="G656">
        <v>-1</v>
      </c>
      <c r="H656" t="s">
        <v>11335</v>
      </c>
      <c r="I656" t="s">
        <v>11336</v>
      </c>
      <c r="J656">
        <v>86</v>
      </c>
      <c r="K656">
        <v>1</v>
      </c>
      <c r="L656">
        <v>-1</v>
      </c>
      <c r="M656" t="s">
        <v>11337</v>
      </c>
      <c r="N656" t="s">
        <v>12465</v>
      </c>
      <c r="O656" t="s">
        <v>11339</v>
      </c>
      <c r="P656" t="s">
        <v>11617</v>
      </c>
    </row>
    <row r="657" spans="1:16" x14ac:dyDescent="0.45">
      <c r="A657" t="s">
        <v>12464</v>
      </c>
      <c r="B657" t="s">
        <v>11332</v>
      </c>
      <c r="C657" t="s">
        <v>11333</v>
      </c>
      <c r="D657" t="s">
        <v>11334</v>
      </c>
      <c r="E657">
        <v>906</v>
      </c>
      <c r="F657">
        <v>7</v>
      </c>
      <c r="G657">
        <v>-1</v>
      </c>
      <c r="H657" t="s">
        <v>11335</v>
      </c>
      <c r="I657" t="s">
        <v>11336</v>
      </c>
      <c r="J657">
        <v>86</v>
      </c>
      <c r="K657">
        <v>1</v>
      </c>
      <c r="L657">
        <v>-1</v>
      </c>
      <c r="M657" t="s">
        <v>11337</v>
      </c>
      <c r="N657" t="s">
        <v>12465</v>
      </c>
      <c r="O657" t="s">
        <v>11339</v>
      </c>
      <c r="P657" t="s">
        <v>11714</v>
      </c>
    </row>
    <row r="658" spans="1:16" x14ac:dyDescent="0.45">
      <c r="A658" t="s">
        <v>12464</v>
      </c>
      <c r="B658" t="s">
        <v>11332</v>
      </c>
      <c r="C658" t="s">
        <v>11333</v>
      </c>
      <c r="D658" t="s">
        <v>11334</v>
      </c>
      <c r="E658">
        <v>885</v>
      </c>
      <c r="F658">
        <v>6</v>
      </c>
      <c r="G658">
        <v>-1</v>
      </c>
      <c r="H658" t="s">
        <v>11335</v>
      </c>
      <c r="I658" t="s">
        <v>11342</v>
      </c>
      <c r="J658">
        <v>383</v>
      </c>
      <c r="K658">
        <v>3</v>
      </c>
      <c r="L658">
        <v>-1</v>
      </c>
      <c r="M658" t="s">
        <v>11337</v>
      </c>
      <c r="N658" t="s">
        <v>12465</v>
      </c>
      <c r="O658" t="s">
        <v>11339</v>
      </c>
      <c r="P658" t="s">
        <v>12466</v>
      </c>
    </row>
    <row r="659" spans="1:16" x14ac:dyDescent="0.45">
      <c r="A659" t="s">
        <v>12467</v>
      </c>
      <c r="B659" t="s">
        <v>11332</v>
      </c>
      <c r="C659" t="s">
        <v>11333</v>
      </c>
      <c r="D659" t="s">
        <v>11334</v>
      </c>
      <c r="E659">
        <v>116</v>
      </c>
      <c r="F659">
        <v>1</v>
      </c>
      <c r="G659">
        <v>-1</v>
      </c>
      <c r="H659" t="s">
        <v>11335</v>
      </c>
      <c r="I659" t="s">
        <v>11336</v>
      </c>
      <c r="J659">
        <v>68</v>
      </c>
      <c r="K659">
        <v>1</v>
      </c>
      <c r="L659">
        <v>-1</v>
      </c>
      <c r="M659" t="s">
        <v>11337</v>
      </c>
      <c r="N659" t="s">
        <v>12468</v>
      </c>
      <c r="O659" t="s">
        <v>11339</v>
      </c>
      <c r="P659" t="s">
        <v>12469</v>
      </c>
    </row>
    <row r="660" spans="1:16" x14ac:dyDescent="0.45">
      <c r="A660" t="s">
        <v>12467</v>
      </c>
      <c r="B660" t="s">
        <v>11332</v>
      </c>
      <c r="C660" t="s">
        <v>11333</v>
      </c>
      <c r="D660" t="s">
        <v>11334</v>
      </c>
      <c r="E660">
        <v>261</v>
      </c>
      <c r="F660">
        <v>2</v>
      </c>
      <c r="G660">
        <v>-1</v>
      </c>
      <c r="H660" t="s">
        <v>11335</v>
      </c>
      <c r="I660" t="s">
        <v>11336</v>
      </c>
      <c r="J660">
        <v>72</v>
      </c>
      <c r="K660">
        <v>1</v>
      </c>
      <c r="L660">
        <v>-1</v>
      </c>
      <c r="M660" t="s">
        <v>11337</v>
      </c>
      <c r="N660" t="s">
        <v>12468</v>
      </c>
      <c r="O660" t="s">
        <v>11339</v>
      </c>
      <c r="P660" t="s">
        <v>12037</v>
      </c>
    </row>
    <row r="661" spans="1:16" x14ac:dyDescent="0.45">
      <c r="A661" t="s">
        <v>12467</v>
      </c>
      <c r="B661" t="s">
        <v>11332</v>
      </c>
      <c r="C661" t="s">
        <v>11333</v>
      </c>
      <c r="D661" t="s">
        <v>11334</v>
      </c>
      <c r="E661">
        <v>425</v>
      </c>
      <c r="F661">
        <v>3</v>
      </c>
      <c r="G661">
        <v>-1</v>
      </c>
      <c r="H661" t="s">
        <v>11335</v>
      </c>
      <c r="I661" t="s">
        <v>11336</v>
      </c>
      <c r="J661">
        <v>374</v>
      </c>
      <c r="K661">
        <v>3</v>
      </c>
      <c r="L661">
        <v>-1</v>
      </c>
      <c r="M661" t="s">
        <v>11337</v>
      </c>
      <c r="N661" t="s">
        <v>12468</v>
      </c>
      <c r="O661" t="s">
        <v>11339</v>
      </c>
      <c r="P661" t="s">
        <v>11862</v>
      </c>
    </row>
    <row r="662" spans="1:16" x14ac:dyDescent="0.45">
      <c r="A662" t="s">
        <v>12467</v>
      </c>
      <c r="B662" t="s">
        <v>11332</v>
      </c>
      <c r="C662" t="s">
        <v>11333</v>
      </c>
      <c r="D662" t="s">
        <v>11334</v>
      </c>
      <c r="E662">
        <v>821</v>
      </c>
      <c r="F662">
        <v>6</v>
      </c>
      <c r="G662">
        <v>-1</v>
      </c>
      <c r="H662" t="s">
        <v>11335</v>
      </c>
      <c r="I662" t="s">
        <v>11336</v>
      </c>
      <c r="J662">
        <v>994</v>
      </c>
      <c r="K662">
        <v>9</v>
      </c>
      <c r="L662">
        <v>-1</v>
      </c>
      <c r="M662" t="s">
        <v>11337</v>
      </c>
      <c r="N662" t="s">
        <v>12468</v>
      </c>
      <c r="O662" t="s">
        <v>11339</v>
      </c>
      <c r="P662" t="s">
        <v>12390</v>
      </c>
    </row>
    <row r="663" spans="1:16" x14ac:dyDescent="0.45">
      <c r="A663" t="s">
        <v>12470</v>
      </c>
      <c r="B663" t="s">
        <v>11332</v>
      </c>
      <c r="C663" t="s">
        <v>11333</v>
      </c>
      <c r="D663" t="s">
        <v>11334</v>
      </c>
      <c r="E663">
        <v>450</v>
      </c>
      <c r="F663">
        <v>3</v>
      </c>
      <c r="G663">
        <v>-1</v>
      </c>
      <c r="H663" t="s">
        <v>11335</v>
      </c>
      <c r="I663" t="s">
        <v>11336</v>
      </c>
      <c r="J663">
        <v>235</v>
      </c>
      <c r="K663">
        <v>2</v>
      </c>
      <c r="L663">
        <v>-1</v>
      </c>
      <c r="M663" t="s">
        <v>11337</v>
      </c>
      <c r="N663" t="s">
        <v>12471</v>
      </c>
      <c r="O663" t="s">
        <v>11339</v>
      </c>
      <c r="P663" t="s">
        <v>11588</v>
      </c>
    </row>
    <row r="664" spans="1:16" x14ac:dyDescent="0.45">
      <c r="A664" t="s">
        <v>12470</v>
      </c>
      <c r="B664" t="s">
        <v>11332</v>
      </c>
      <c r="C664" t="s">
        <v>11333</v>
      </c>
      <c r="D664" t="s">
        <v>11334</v>
      </c>
      <c r="E664">
        <v>927</v>
      </c>
      <c r="F664">
        <v>7</v>
      </c>
      <c r="G664">
        <v>-1</v>
      </c>
      <c r="H664" t="s">
        <v>11335</v>
      </c>
      <c r="I664" t="s">
        <v>11342</v>
      </c>
      <c r="J664">
        <v>256</v>
      </c>
      <c r="K664">
        <v>2</v>
      </c>
      <c r="L664">
        <v>-1</v>
      </c>
      <c r="M664" t="s">
        <v>11337</v>
      </c>
      <c r="N664" t="s">
        <v>12471</v>
      </c>
      <c r="O664" t="s">
        <v>11339</v>
      </c>
      <c r="P664" t="s">
        <v>12472</v>
      </c>
    </row>
    <row r="665" spans="1:16" x14ac:dyDescent="0.45">
      <c r="A665" t="s">
        <v>12470</v>
      </c>
      <c r="B665" t="s">
        <v>11332</v>
      </c>
      <c r="C665" t="s">
        <v>11333</v>
      </c>
      <c r="D665" t="s">
        <v>11334</v>
      </c>
      <c r="E665">
        <v>302</v>
      </c>
      <c r="F665">
        <v>2</v>
      </c>
      <c r="G665">
        <v>-1</v>
      </c>
      <c r="H665" t="s">
        <v>11335</v>
      </c>
      <c r="I665" t="s">
        <v>11336</v>
      </c>
      <c r="J665">
        <v>878</v>
      </c>
      <c r="K665">
        <v>6</v>
      </c>
      <c r="L665">
        <v>-1</v>
      </c>
      <c r="M665" t="s">
        <v>11337</v>
      </c>
      <c r="N665" t="s">
        <v>12471</v>
      </c>
      <c r="O665" t="s">
        <v>11339</v>
      </c>
      <c r="P665" t="s">
        <v>12473</v>
      </c>
    </row>
    <row r="666" spans="1:16" x14ac:dyDescent="0.45">
      <c r="A666" t="s">
        <v>12470</v>
      </c>
      <c r="B666" t="s">
        <v>11332</v>
      </c>
      <c r="C666" t="s">
        <v>11333</v>
      </c>
      <c r="D666" t="s">
        <v>11334</v>
      </c>
      <c r="E666">
        <v>808</v>
      </c>
      <c r="F666">
        <v>5</v>
      </c>
      <c r="G666">
        <v>-1</v>
      </c>
      <c r="H666" t="s">
        <v>11335</v>
      </c>
      <c r="I666" t="s">
        <v>11342</v>
      </c>
      <c r="J666">
        <v>807</v>
      </c>
      <c r="K666">
        <v>5</v>
      </c>
      <c r="L666">
        <v>-1</v>
      </c>
      <c r="M666" t="s">
        <v>11337</v>
      </c>
      <c r="N666" t="s">
        <v>12471</v>
      </c>
      <c r="O666" t="s">
        <v>11339</v>
      </c>
      <c r="P666" t="s">
        <v>12375</v>
      </c>
    </row>
    <row r="667" spans="1:16" x14ac:dyDescent="0.45">
      <c r="A667" t="s">
        <v>12470</v>
      </c>
      <c r="B667" t="s">
        <v>11332</v>
      </c>
      <c r="C667" t="s">
        <v>11333</v>
      </c>
      <c r="D667" t="s">
        <v>11334</v>
      </c>
      <c r="E667">
        <v>806</v>
      </c>
      <c r="F667">
        <v>5</v>
      </c>
      <c r="G667">
        <v>-1</v>
      </c>
      <c r="H667" t="s">
        <v>11335</v>
      </c>
      <c r="I667" t="s">
        <v>11336</v>
      </c>
      <c r="J667">
        <v>390</v>
      </c>
      <c r="K667">
        <v>3</v>
      </c>
      <c r="L667">
        <v>-1</v>
      </c>
      <c r="M667" t="s">
        <v>11337</v>
      </c>
      <c r="N667" t="s">
        <v>12474</v>
      </c>
      <c r="O667" t="s">
        <v>11339</v>
      </c>
      <c r="P667" t="s">
        <v>12475</v>
      </c>
    </row>
    <row r="668" spans="1:16" x14ac:dyDescent="0.45">
      <c r="A668" t="s">
        <v>12470</v>
      </c>
      <c r="B668" t="s">
        <v>11332</v>
      </c>
      <c r="C668" t="s">
        <v>11333</v>
      </c>
      <c r="D668" t="s">
        <v>11334</v>
      </c>
      <c r="E668">
        <v>427</v>
      </c>
      <c r="F668">
        <v>3</v>
      </c>
      <c r="G668">
        <v>-1</v>
      </c>
      <c r="H668" t="s">
        <v>11335</v>
      </c>
      <c r="I668" t="s">
        <v>11342</v>
      </c>
      <c r="J668">
        <v>794</v>
      </c>
      <c r="K668">
        <v>5</v>
      </c>
      <c r="L668">
        <v>-1</v>
      </c>
      <c r="M668" t="s">
        <v>11337</v>
      </c>
      <c r="N668" t="s">
        <v>12474</v>
      </c>
      <c r="O668" t="s">
        <v>11339</v>
      </c>
      <c r="P668" t="s">
        <v>12476</v>
      </c>
    </row>
    <row r="669" spans="1:16" x14ac:dyDescent="0.45">
      <c r="A669" t="s">
        <v>12470</v>
      </c>
      <c r="B669" t="s">
        <v>11332</v>
      </c>
      <c r="C669" t="s">
        <v>11333</v>
      </c>
      <c r="D669" t="s">
        <v>11334</v>
      </c>
      <c r="E669">
        <v>824</v>
      </c>
      <c r="F669">
        <v>6</v>
      </c>
      <c r="G669">
        <v>-1</v>
      </c>
      <c r="H669" t="s">
        <v>11335</v>
      </c>
      <c r="I669" t="s">
        <v>11336</v>
      </c>
      <c r="J669">
        <v>766</v>
      </c>
      <c r="K669">
        <v>5</v>
      </c>
      <c r="L669">
        <v>-1</v>
      </c>
      <c r="M669" t="s">
        <v>11337</v>
      </c>
      <c r="N669" t="s">
        <v>12474</v>
      </c>
      <c r="O669" t="s">
        <v>11339</v>
      </c>
      <c r="P669" t="s">
        <v>12477</v>
      </c>
    </row>
    <row r="670" spans="1:16" x14ac:dyDescent="0.45">
      <c r="A670" t="s">
        <v>12478</v>
      </c>
      <c r="B670" t="s">
        <v>11332</v>
      </c>
      <c r="C670" t="s">
        <v>11333</v>
      </c>
      <c r="D670" t="s">
        <v>11334</v>
      </c>
      <c r="E670">
        <v>946</v>
      </c>
      <c r="F670">
        <v>7</v>
      </c>
      <c r="G670">
        <v>-1</v>
      </c>
      <c r="H670" t="s">
        <v>11335</v>
      </c>
      <c r="I670" t="s">
        <v>11342</v>
      </c>
      <c r="J670">
        <v>283</v>
      </c>
      <c r="K670">
        <v>2</v>
      </c>
      <c r="L670">
        <v>-1</v>
      </c>
      <c r="M670" t="s">
        <v>11337</v>
      </c>
      <c r="N670" t="s">
        <v>12479</v>
      </c>
      <c r="O670" t="s">
        <v>11339</v>
      </c>
      <c r="P670" t="s">
        <v>11803</v>
      </c>
    </row>
    <row r="671" spans="1:16" x14ac:dyDescent="0.45">
      <c r="A671" t="s">
        <v>12478</v>
      </c>
      <c r="B671" t="s">
        <v>11332</v>
      </c>
      <c r="C671" t="s">
        <v>11333</v>
      </c>
      <c r="D671" t="s">
        <v>11334</v>
      </c>
      <c r="E671">
        <v>870</v>
      </c>
      <c r="F671">
        <v>6</v>
      </c>
      <c r="G671">
        <v>-1</v>
      </c>
      <c r="H671" t="s">
        <v>11335</v>
      </c>
      <c r="I671" t="s">
        <v>11336</v>
      </c>
      <c r="J671">
        <v>546</v>
      </c>
      <c r="K671">
        <v>4</v>
      </c>
      <c r="L671">
        <v>-1</v>
      </c>
      <c r="M671" t="s">
        <v>11337</v>
      </c>
      <c r="N671" t="s">
        <v>12479</v>
      </c>
      <c r="O671" t="s">
        <v>11339</v>
      </c>
      <c r="P671" t="s">
        <v>11911</v>
      </c>
    </row>
    <row r="672" spans="1:16" x14ac:dyDescent="0.45">
      <c r="A672" t="s">
        <v>12480</v>
      </c>
      <c r="B672" t="s">
        <v>11332</v>
      </c>
      <c r="C672" t="s">
        <v>11333</v>
      </c>
      <c r="D672" t="s">
        <v>11334</v>
      </c>
      <c r="E672">
        <v>319</v>
      </c>
      <c r="F672">
        <v>2</v>
      </c>
      <c r="G672">
        <v>-1</v>
      </c>
      <c r="H672" t="s">
        <v>11335</v>
      </c>
      <c r="I672" t="s">
        <v>11336</v>
      </c>
      <c r="J672">
        <v>57</v>
      </c>
      <c r="K672">
        <v>1</v>
      </c>
      <c r="L672">
        <v>-1</v>
      </c>
      <c r="M672" t="s">
        <v>11337</v>
      </c>
      <c r="N672" t="s">
        <v>12481</v>
      </c>
      <c r="O672" t="s">
        <v>11339</v>
      </c>
      <c r="P672" t="s">
        <v>12482</v>
      </c>
    </row>
    <row r="673" spans="1:16" x14ac:dyDescent="0.45">
      <c r="A673" t="s">
        <v>12480</v>
      </c>
      <c r="B673" t="s">
        <v>11332</v>
      </c>
      <c r="C673" t="s">
        <v>11333</v>
      </c>
      <c r="D673" t="s">
        <v>11334</v>
      </c>
      <c r="E673">
        <v>649</v>
      </c>
      <c r="F673">
        <v>4</v>
      </c>
      <c r="G673">
        <v>-1</v>
      </c>
      <c r="H673" t="s">
        <v>11335</v>
      </c>
      <c r="I673" t="s">
        <v>11342</v>
      </c>
      <c r="J673">
        <v>143</v>
      </c>
      <c r="K673">
        <v>2</v>
      </c>
      <c r="L673">
        <v>-1</v>
      </c>
      <c r="M673" t="s">
        <v>11337</v>
      </c>
      <c r="N673" t="s">
        <v>12481</v>
      </c>
      <c r="O673" t="s">
        <v>11339</v>
      </c>
      <c r="P673" t="s">
        <v>12483</v>
      </c>
    </row>
    <row r="674" spans="1:16" x14ac:dyDescent="0.45">
      <c r="A674" t="s">
        <v>12484</v>
      </c>
      <c r="B674" t="s">
        <v>11332</v>
      </c>
      <c r="C674" t="s">
        <v>11333</v>
      </c>
      <c r="D674" t="s">
        <v>11334</v>
      </c>
      <c r="E674">
        <v>94</v>
      </c>
      <c r="F674">
        <v>1</v>
      </c>
      <c r="G674">
        <v>-1</v>
      </c>
      <c r="H674" t="s">
        <v>11335</v>
      </c>
      <c r="I674" t="s">
        <v>11336</v>
      </c>
      <c r="J674">
        <v>867</v>
      </c>
      <c r="K674">
        <v>6</v>
      </c>
      <c r="L674">
        <v>-1</v>
      </c>
      <c r="M674" t="s">
        <v>11337</v>
      </c>
      <c r="N674" t="s">
        <v>12485</v>
      </c>
      <c r="O674" t="s">
        <v>11339</v>
      </c>
      <c r="P674" t="s">
        <v>12486</v>
      </c>
    </row>
    <row r="675" spans="1:16" x14ac:dyDescent="0.45">
      <c r="A675" t="s">
        <v>12484</v>
      </c>
      <c r="B675" t="s">
        <v>11332</v>
      </c>
      <c r="C675" t="s">
        <v>11333</v>
      </c>
      <c r="D675" t="s">
        <v>11334</v>
      </c>
      <c r="E675">
        <v>547</v>
      </c>
      <c r="F675">
        <v>4</v>
      </c>
      <c r="G675">
        <v>-1</v>
      </c>
      <c r="H675" t="s">
        <v>11335</v>
      </c>
      <c r="I675" t="s">
        <v>11336</v>
      </c>
      <c r="J675">
        <v>920</v>
      </c>
      <c r="K675">
        <v>7</v>
      </c>
      <c r="L675">
        <v>-1</v>
      </c>
      <c r="M675" t="s">
        <v>11337</v>
      </c>
      <c r="N675" t="s">
        <v>12485</v>
      </c>
      <c r="O675" t="s">
        <v>11339</v>
      </c>
      <c r="P675" t="s">
        <v>11865</v>
      </c>
    </row>
    <row r="676" spans="1:16" x14ac:dyDescent="0.45">
      <c r="A676" t="s">
        <v>12487</v>
      </c>
      <c r="B676" t="s">
        <v>11332</v>
      </c>
      <c r="C676" t="s">
        <v>11333</v>
      </c>
      <c r="D676" t="s">
        <v>11334</v>
      </c>
      <c r="E676">
        <v>267</v>
      </c>
      <c r="F676">
        <v>2</v>
      </c>
      <c r="G676">
        <v>-1</v>
      </c>
      <c r="H676" t="s">
        <v>11335</v>
      </c>
      <c r="I676" t="s">
        <v>11342</v>
      </c>
      <c r="J676">
        <v>3</v>
      </c>
      <c r="K676">
        <v>0</v>
      </c>
      <c r="L676">
        <v>-1</v>
      </c>
      <c r="M676" t="s">
        <v>11337</v>
      </c>
      <c r="N676" t="s">
        <v>12488</v>
      </c>
      <c r="O676" t="s">
        <v>11339</v>
      </c>
      <c r="P676" t="s">
        <v>12489</v>
      </c>
    </row>
    <row r="677" spans="1:16" x14ac:dyDescent="0.45">
      <c r="A677" t="s">
        <v>12487</v>
      </c>
      <c r="B677" t="s">
        <v>11332</v>
      </c>
      <c r="C677" t="s">
        <v>11333</v>
      </c>
      <c r="D677" t="s">
        <v>11334</v>
      </c>
      <c r="E677">
        <v>827</v>
      </c>
      <c r="F677">
        <v>6</v>
      </c>
      <c r="G677">
        <v>-1</v>
      </c>
      <c r="H677" t="s">
        <v>11335</v>
      </c>
      <c r="I677" t="s">
        <v>11342</v>
      </c>
      <c r="J677">
        <v>117</v>
      </c>
      <c r="K677">
        <v>1</v>
      </c>
      <c r="L677">
        <v>-1</v>
      </c>
      <c r="M677" t="s">
        <v>11337</v>
      </c>
      <c r="N677" t="s">
        <v>12488</v>
      </c>
      <c r="O677" t="s">
        <v>11339</v>
      </c>
      <c r="P677" t="s">
        <v>12490</v>
      </c>
    </row>
    <row r="678" spans="1:16" x14ac:dyDescent="0.45">
      <c r="A678" t="s">
        <v>12487</v>
      </c>
      <c r="B678" t="s">
        <v>11332</v>
      </c>
      <c r="C678" t="s">
        <v>11333</v>
      </c>
      <c r="D678" t="s">
        <v>11334</v>
      </c>
      <c r="E678">
        <v>737</v>
      </c>
      <c r="F678">
        <v>5</v>
      </c>
      <c r="G678">
        <v>-1</v>
      </c>
      <c r="H678" t="s">
        <v>11335</v>
      </c>
      <c r="I678" t="s">
        <v>11342</v>
      </c>
      <c r="J678">
        <v>383</v>
      </c>
      <c r="K678">
        <v>3</v>
      </c>
      <c r="L678">
        <v>-1</v>
      </c>
      <c r="M678" t="s">
        <v>11337</v>
      </c>
      <c r="N678" t="s">
        <v>12488</v>
      </c>
      <c r="O678" t="s">
        <v>11339</v>
      </c>
      <c r="P678" t="s">
        <v>12491</v>
      </c>
    </row>
    <row r="679" spans="1:16" x14ac:dyDescent="0.45">
      <c r="A679" t="s">
        <v>12487</v>
      </c>
      <c r="B679" t="s">
        <v>11332</v>
      </c>
      <c r="C679" t="s">
        <v>11333</v>
      </c>
      <c r="D679" t="s">
        <v>11334</v>
      </c>
      <c r="E679">
        <v>768</v>
      </c>
      <c r="F679">
        <v>5</v>
      </c>
      <c r="G679">
        <v>-1</v>
      </c>
      <c r="H679" t="s">
        <v>11335</v>
      </c>
      <c r="I679" t="s">
        <v>11342</v>
      </c>
      <c r="J679">
        <v>383</v>
      </c>
      <c r="K679">
        <v>3</v>
      </c>
      <c r="L679">
        <v>-1</v>
      </c>
      <c r="M679" t="s">
        <v>11337</v>
      </c>
      <c r="N679" t="s">
        <v>12488</v>
      </c>
      <c r="O679" t="s">
        <v>11339</v>
      </c>
      <c r="P679" t="s">
        <v>12492</v>
      </c>
    </row>
    <row r="680" spans="1:16" x14ac:dyDescent="0.45">
      <c r="A680" t="s">
        <v>12493</v>
      </c>
      <c r="B680" t="s">
        <v>11332</v>
      </c>
      <c r="C680" t="s">
        <v>11333</v>
      </c>
      <c r="D680" t="s">
        <v>11334</v>
      </c>
      <c r="E680">
        <v>190</v>
      </c>
      <c r="F680">
        <v>2</v>
      </c>
      <c r="G680">
        <v>-1</v>
      </c>
      <c r="H680" t="s">
        <v>11335</v>
      </c>
      <c r="I680" t="s">
        <v>11336</v>
      </c>
      <c r="J680">
        <v>554</v>
      </c>
      <c r="K680">
        <v>4</v>
      </c>
      <c r="L680">
        <v>-1</v>
      </c>
      <c r="M680" t="s">
        <v>11337</v>
      </c>
      <c r="N680" t="s">
        <v>12494</v>
      </c>
      <c r="O680" t="s">
        <v>11339</v>
      </c>
      <c r="P680" t="s">
        <v>12495</v>
      </c>
    </row>
    <row r="681" spans="1:16" x14ac:dyDescent="0.45">
      <c r="A681" t="s">
        <v>12493</v>
      </c>
      <c r="B681" t="s">
        <v>11332</v>
      </c>
      <c r="C681" t="s">
        <v>11333</v>
      </c>
      <c r="D681" t="s">
        <v>11334</v>
      </c>
      <c r="E681">
        <v>190</v>
      </c>
      <c r="F681">
        <v>2</v>
      </c>
      <c r="G681">
        <v>-1</v>
      </c>
      <c r="H681" t="s">
        <v>11335</v>
      </c>
      <c r="I681" t="s">
        <v>11336</v>
      </c>
      <c r="J681">
        <v>766</v>
      </c>
      <c r="K681">
        <v>5</v>
      </c>
      <c r="L681">
        <v>-1</v>
      </c>
      <c r="M681" t="s">
        <v>11337</v>
      </c>
      <c r="N681" t="s">
        <v>12494</v>
      </c>
      <c r="O681" t="s">
        <v>11339</v>
      </c>
      <c r="P681" t="s">
        <v>11557</v>
      </c>
    </row>
    <row r="682" spans="1:16" x14ac:dyDescent="0.45">
      <c r="A682" t="s">
        <v>12493</v>
      </c>
      <c r="B682" t="s">
        <v>11332</v>
      </c>
      <c r="C682" t="s">
        <v>11333</v>
      </c>
      <c r="D682" t="s">
        <v>11334</v>
      </c>
      <c r="E682">
        <v>516</v>
      </c>
      <c r="F682">
        <v>3</v>
      </c>
      <c r="G682">
        <v>-1</v>
      </c>
      <c r="H682" t="s">
        <v>11335</v>
      </c>
      <c r="I682" t="s">
        <v>11342</v>
      </c>
      <c r="J682">
        <v>725</v>
      </c>
      <c r="K682">
        <v>5</v>
      </c>
      <c r="L682">
        <v>-1</v>
      </c>
      <c r="M682" t="s">
        <v>11337</v>
      </c>
      <c r="N682" t="s">
        <v>12494</v>
      </c>
      <c r="O682" t="s">
        <v>11339</v>
      </c>
      <c r="P682" t="s">
        <v>11727</v>
      </c>
    </row>
    <row r="683" spans="1:16" x14ac:dyDescent="0.45">
      <c r="A683" t="s">
        <v>12496</v>
      </c>
      <c r="B683" t="s">
        <v>11332</v>
      </c>
      <c r="C683" t="s">
        <v>11333</v>
      </c>
      <c r="D683" t="s">
        <v>11334</v>
      </c>
      <c r="E683">
        <v>61</v>
      </c>
      <c r="F683">
        <v>1</v>
      </c>
      <c r="G683">
        <v>-1</v>
      </c>
      <c r="H683" t="s">
        <v>11335</v>
      </c>
      <c r="I683" t="s">
        <v>11336</v>
      </c>
      <c r="J683">
        <v>878</v>
      </c>
      <c r="K683">
        <v>6</v>
      </c>
      <c r="L683">
        <v>-1</v>
      </c>
      <c r="M683" t="s">
        <v>11337</v>
      </c>
      <c r="N683" t="s">
        <v>12497</v>
      </c>
      <c r="O683" t="s">
        <v>11339</v>
      </c>
      <c r="P683" t="s">
        <v>12498</v>
      </c>
    </row>
    <row r="684" spans="1:16" x14ac:dyDescent="0.45">
      <c r="A684" t="s">
        <v>12499</v>
      </c>
      <c r="B684" t="s">
        <v>11332</v>
      </c>
      <c r="C684" t="s">
        <v>11333</v>
      </c>
      <c r="D684" t="s">
        <v>11334</v>
      </c>
      <c r="E684">
        <v>151</v>
      </c>
      <c r="F684">
        <v>2</v>
      </c>
      <c r="G684">
        <v>-1</v>
      </c>
      <c r="H684" t="s">
        <v>11335</v>
      </c>
      <c r="I684" t="s">
        <v>11336</v>
      </c>
      <c r="J684">
        <v>612</v>
      </c>
      <c r="K684">
        <v>4</v>
      </c>
      <c r="L684">
        <v>-1</v>
      </c>
      <c r="M684" t="s">
        <v>11337</v>
      </c>
      <c r="N684" t="s">
        <v>12500</v>
      </c>
      <c r="O684" t="s">
        <v>11339</v>
      </c>
      <c r="P684" t="s">
        <v>11723</v>
      </c>
    </row>
    <row r="685" spans="1:16" x14ac:dyDescent="0.45">
      <c r="A685" t="s">
        <v>12501</v>
      </c>
      <c r="B685" t="s">
        <v>11332</v>
      </c>
      <c r="C685" t="s">
        <v>11333</v>
      </c>
      <c r="D685" t="s">
        <v>11334</v>
      </c>
      <c r="E685">
        <v>907</v>
      </c>
      <c r="F685">
        <v>7</v>
      </c>
      <c r="G685">
        <v>-1</v>
      </c>
      <c r="H685" t="s">
        <v>11335</v>
      </c>
      <c r="I685" t="s">
        <v>11336</v>
      </c>
      <c r="J685">
        <v>416</v>
      </c>
      <c r="K685">
        <v>3</v>
      </c>
      <c r="L685">
        <v>-1</v>
      </c>
      <c r="M685" t="s">
        <v>11337</v>
      </c>
      <c r="N685" t="s">
        <v>12502</v>
      </c>
      <c r="O685" t="s">
        <v>11339</v>
      </c>
      <c r="P685" t="s">
        <v>11993</v>
      </c>
    </row>
    <row r="686" spans="1:16" x14ac:dyDescent="0.45">
      <c r="A686" t="s">
        <v>12501</v>
      </c>
      <c r="B686" t="s">
        <v>11332</v>
      </c>
      <c r="C686" t="s">
        <v>11333</v>
      </c>
      <c r="D686" t="s">
        <v>11334</v>
      </c>
      <c r="E686">
        <v>951</v>
      </c>
      <c r="F686">
        <v>8</v>
      </c>
      <c r="G686">
        <v>-1</v>
      </c>
      <c r="H686" t="s">
        <v>11335</v>
      </c>
      <c r="I686" t="s">
        <v>11342</v>
      </c>
      <c r="J686">
        <v>718</v>
      </c>
      <c r="K686">
        <v>5</v>
      </c>
      <c r="L686">
        <v>-1</v>
      </c>
      <c r="M686" t="s">
        <v>11337</v>
      </c>
      <c r="N686" t="s">
        <v>12502</v>
      </c>
      <c r="O686" t="s">
        <v>11339</v>
      </c>
      <c r="P686" t="s">
        <v>12503</v>
      </c>
    </row>
    <row r="687" spans="1:16" x14ac:dyDescent="0.45">
      <c r="A687" t="s">
        <v>12504</v>
      </c>
      <c r="B687" t="s">
        <v>11332</v>
      </c>
      <c r="C687" t="s">
        <v>11333</v>
      </c>
      <c r="D687" t="s">
        <v>11334</v>
      </c>
      <c r="E687">
        <v>424</v>
      </c>
      <c r="F687">
        <v>3</v>
      </c>
      <c r="G687">
        <v>-1</v>
      </c>
      <c r="H687" t="s">
        <v>11335</v>
      </c>
      <c r="I687" t="s">
        <v>11342</v>
      </c>
      <c r="J687">
        <v>383</v>
      </c>
      <c r="K687">
        <v>3</v>
      </c>
      <c r="L687">
        <v>-1</v>
      </c>
      <c r="M687" t="s">
        <v>11337</v>
      </c>
      <c r="N687" t="s">
        <v>12505</v>
      </c>
      <c r="O687" t="s">
        <v>11339</v>
      </c>
      <c r="P687" t="s">
        <v>11678</v>
      </c>
    </row>
    <row r="688" spans="1:16" x14ac:dyDescent="0.45">
      <c r="A688" t="s">
        <v>12504</v>
      </c>
      <c r="B688" t="s">
        <v>11332</v>
      </c>
      <c r="C688" t="s">
        <v>11333</v>
      </c>
      <c r="D688" t="s">
        <v>11334</v>
      </c>
      <c r="E688">
        <v>514</v>
      </c>
      <c r="F688">
        <v>3</v>
      </c>
      <c r="G688">
        <v>-1</v>
      </c>
      <c r="H688" t="s">
        <v>11335</v>
      </c>
      <c r="I688" t="s">
        <v>11342</v>
      </c>
      <c r="J688">
        <v>430</v>
      </c>
      <c r="K688">
        <v>3</v>
      </c>
      <c r="L688">
        <v>-1</v>
      </c>
      <c r="M688" t="s">
        <v>11337</v>
      </c>
      <c r="N688" t="s">
        <v>12505</v>
      </c>
      <c r="O688" t="s">
        <v>11339</v>
      </c>
      <c r="P688" t="s">
        <v>12506</v>
      </c>
    </row>
    <row r="689" spans="1:16" x14ac:dyDescent="0.45">
      <c r="A689" t="s">
        <v>12507</v>
      </c>
      <c r="B689" t="s">
        <v>11332</v>
      </c>
      <c r="C689" t="s">
        <v>11333</v>
      </c>
      <c r="D689" t="s">
        <v>11334</v>
      </c>
      <c r="E689">
        <v>730</v>
      </c>
      <c r="F689">
        <v>5</v>
      </c>
      <c r="G689">
        <v>-1</v>
      </c>
      <c r="H689" t="s">
        <v>11335</v>
      </c>
      <c r="I689" t="s">
        <v>11336</v>
      </c>
      <c r="J689">
        <v>86</v>
      </c>
      <c r="K689">
        <v>1</v>
      </c>
      <c r="L689">
        <v>-1</v>
      </c>
      <c r="M689" t="s">
        <v>11337</v>
      </c>
      <c r="N689" t="s">
        <v>12508</v>
      </c>
      <c r="O689" t="s">
        <v>11339</v>
      </c>
      <c r="P689" t="s">
        <v>12509</v>
      </c>
    </row>
    <row r="690" spans="1:16" x14ac:dyDescent="0.45">
      <c r="A690" t="s">
        <v>12507</v>
      </c>
      <c r="B690" t="s">
        <v>11332</v>
      </c>
      <c r="C690" t="s">
        <v>11333</v>
      </c>
      <c r="D690" t="s">
        <v>11334</v>
      </c>
      <c r="E690">
        <v>115</v>
      </c>
      <c r="F690">
        <v>1</v>
      </c>
      <c r="G690">
        <v>-1</v>
      </c>
      <c r="H690" t="s">
        <v>11335</v>
      </c>
      <c r="I690" t="s">
        <v>11342</v>
      </c>
      <c r="J690">
        <v>527</v>
      </c>
      <c r="K690">
        <v>3</v>
      </c>
      <c r="L690">
        <v>-1</v>
      </c>
      <c r="M690" t="s">
        <v>11337</v>
      </c>
      <c r="N690" t="s">
        <v>12508</v>
      </c>
      <c r="O690" t="s">
        <v>11339</v>
      </c>
      <c r="P690" t="s">
        <v>11661</v>
      </c>
    </row>
    <row r="691" spans="1:16" x14ac:dyDescent="0.45">
      <c r="A691" t="s">
        <v>12510</v>
      </c>
      <c r="B691" t="s">
        <v>11332</v>
      </c>
      <c r="C691" t="s">
        <v>11333</v>
      </c>
      <c r="D691" t="s">
        <v>11334</v>
      </c>
      <c r="E691">
        <v>225</v>
      </c>
      <c r="F691">
        <v>2</v>
      </c>
      <c r="G691">
        <v>-1</v>
      </c>
      <c r="H691" t="s">
        <v>11335</v>
      </c>
      <c r="I691" t="s">
        <v>11342</v>
      </c>
      <c r="J691">
        <v>102</v>
      </c>
      <c r="K691">
        <v>1</v>
      </c>
      <c r="L691">
        <v>-1</v>
      </c>
      <c r="M691" t="s">
        <v>11337</v>
      </c>
      <c r="N691" t="s">
        <v>12511</v>
      </c>
      <c r="O691" t="s">
        <v>11339</v>
      </c>
      <c r="P691" t="s">
        <v>12362</v>
      </c>
    </row>
    <row r="692" spans="1:16" x14ac:dyDescent="0.45">
      <c r="A692" t="s">
        <v>12510</v>
      </c>
      <c r="B692" t="s">
        <v>11332</v>
      </c>
      <c r="C692" t="s">
        <v>11333</v>
      </c>
      <c r="D692" t="s">
        <v>11334</v>
      </c>
      <c r="E692">
        <v>240</v>
      </c>
      <c r="F692">
        <v>2</v>
      </c>
      <c r="G692">
        <v>-1</v>
      </c>
      <c r="H692" t="s">
        <v>11335</v>
      </c>
      <c r="I692" t="s">
        <v>11342</v>
      </c>
      <c r="J692">
        <v>452</v>
      </c>
      <c r="K692">
        <v>3</v>
      </c>
      <c r="L692">
        <v>-1</v>
      </c>
      <c r="M692" t="s">
        <v>11337</v>
      </c>
      <c r="N692" t="s">
        <v>12511</v>
      </c>
      <c r="O692" t="s">
        <v>11339</v>
      </c>
      <c r="P692" t="s">
        <v>12512</v>
      </c>
    </row>
    <row r="693" spans="1:16" x14ac:dyDescent="0.45">
      <c r="A693" t="s">
        <v>12510</v>
      </c>
      <c r="B693" t="s">
        <v>11332</v>
      </c>
      <c r="C693" t="s">
        <v>11333</v>
      </c>
      <c r="D693" t="s">
        <v>11334</v>
      </c>
      <c r="E693">
        <v>334</v>
      </c>
      <c r="F693">
        <v>2</v>
      </c>
      <c r="G693">
        <v>-1</v>
      </c>
      <c r="H693" t="s">
        <v>11335</v>
      </c>
      <c r="I693" t="s">
        <v>11342</v>
      </c>
      <c r="J693">
        <v>311</v>
      </c>
      <c r="K693">
        <v>2</v>
      </c>
      <c r="L693">
        <v>-1</v>
      </c>
      <c r="M693" t="s">
        <v>11337</v>
      </c>
      <c r="N693" t="s">
        <v>12511</v>
      </c>
      <c r="O693" t="s">
        <v>11339</v>
      </c>
      <c r="P693" t="s">
        <v>11932</v>
      </c>
    </row>
    <row r="694" spans="1:16" x14ac:dyDescent="0.45">
      <c r="A694" t="s">
        <v>12513</v>
      </c>
      <c r="B694" t="s">
        <v>11332</v>
      </c>
      <c r="C694" t="s">
        <v>11333</v>
      </c>
      <c r="D694" t="s">
        <v>11334</v>
      </c>
      <c r="E694">
        <v>215</v>
      </c>
      <c r="F694">
        <v>2</v>
      </c>
      <c r="G694">
        <v>-1</v>
      </c>
      <c r="H694" t="s">
        <v>11335</v>
      </c>
      <c r="I694" t="s">
        <v>11336</v>
      </c>
      <c r="J694">
        <v>85</v>
      </c>
      <c r="K694">
        <v>1</v>
      </c>
      <c r="L694">
        <v>-1</v>
      </c>
      <c r="M694" t="s">
        <v>11337</v>
      </c>
      <c r="N694" t="s">
        <v>12514</v>
      </c>
      <c r="O694" t="s">
        <v>11339</v>
      </c>
      <c r="P694" t="s">
        <v>12515</v>
      </c>
    </row>
    <row r="695" spans="1:16" x14ac:dyDescent="0.45">
      <c r="A695" t="s">
        <v>12513</v>
      </c>
      <c r="B695" t="s">
        <v>11332</v>
      </c>
      <c r="C695" t="s">
        <v>11333</v>
      </c>
      <c r="D695" t="s">
        <v>11334</v>
      </c>
      <c r="E695">
        <v>177</v>
      </c>
      <c r="F695">
        <v>2</v>
      </c>
      <c r="G695">
        <v>-1</v>
      </c>
      <c r="H695" t="s">
        <v>11335</v>
      </c>
      <c r="I695" t="s">
        <v>11336</v>
      </c>
      <c r="J695">
        <v>145</v>
      </c>
      <c r="K695">
        <v>2</v>
      </c>
      <c r="L695">
        <v>-1</v>
      </c>
      <c r="M695" t="s">
        <v>11337</v>
      </c>
      <c r="N695" t="s">
        <v>12514</v>
      </c>
      <c r="O695" t="s">
        <v>11339</v>
      </c>
      <c r="P695" t="s">
        <v>12516</v>
      </c>
    </row>
    <row r="696" spans="1:16" x14ac:dyDescent="0.45">
      <c r="A696" t="s">
        <v>12517</v>
      </c>
      <c r="B696" t="s">
        <v>11332</v>
      </c>
      <c r="C696" t="s">
        <v>11333</v>
      </c>
      <c r="D696" t="s">
        <v>11334</v>
      </c>
      <c r="E696">
        <v>250</v>
      </c>
      <c r="F696">
        <v>2</v>
      </c>
      <c r="G696">
        <v>-1</v>
      </c>
      <c r="H696" t="s">
        <v>11335</v>
      </c>
      <c r="I696" t="s">
        <v>11336</v>
      </c>
      <c r="J696">
        <v>554</v>
      </c>
      <c r="K696">
        <v>4</v>
      </c>
      <c r="L696">
        <v>-1</v>
      </c>
      <c r="M696" t="s">
        <v>11337</v>
      </c>
      <c r="N696" t="s">
        <v>12518</v>
      </c>
      <c r="O696" t="s">
        <v>11339</v>
      </c>
      <c r="P696" t="s">
        <v>12519</v>
      </c>
    </row>
    <row r="697" spans="1:16" x14ac:dyDescent="0.45">
      <c r="A697" t="s">
        <v>12520</v>
      </c>
      <c r="B697" t="s">
        <v>11332</v>
      </c>
      <c r="C697" t="s">
        <v>11333</v>
      </c>
      <c r="D697" t="s">
        <v>11334</v>
      </c>
      <c r="E697">
        <v>638</v>
      </c>
      <c r="F697">
        <v>4</v>
      </c>
      <c r="G697">
        <v>-1</v>
      </c>
      <c r="H697" t="s">
        <v>11335</v>
      </c>
      <c r="I697" t="s">
        <v>11342</v>
      </c>
      <c r="J697">
        <v>387</v>
      </c>
      <c r="K697">
        <v>3</v>
      </c>
      <c r="L697">
        <v>-1</v>
      </c>
      <c r="M697" t="s">
        <v>11337</v>
      </c>
      <c r="N697" t="s">
        <v>12521</v>
      </c>
      <c r="O697" t="s">
        <v>11339</v>
      </c>
      <c r="P697" t="s">
        <v>12522</v>
      </c>
    </row>
    <row r="698" spans="1:16" x14ac:dyDescent="0.45">
      <c r="A698" t="s">
        <v>12520</v>
      </c>
      <c r="B698" t="s">
        <v>11332</v>
      </c>
      <c r="C698" t="s">
        <v>11333</v>
      </c>
      <c r="D698" t="s">
        <v>11334</v>
      </c>
      <c r="E698">
        <v>549</v>
      </c>
      <c r="F698">
        <v>4</v>
      </c>
      <c r="G698">
        <v>-1</v>
      </c>
      <c r="H698" t="s">
        <v>11335</v>
      </c>
      <c r="I698" t="s">
        <v>11336</v>
      </c>
      <c r="J698">
        <v>650</v>
      </c>
      <c r="K698">
        <v>4</v>
      </c>
      <c r="L698">
        <v>-1</v>
      </c>
      <c r="M698" t="s">
        <v>11337</v>
      </c>
      <c r="N698" t="s">
        <v>12521</v>
      </c>
      <c r="O698" t="s">
        <v>11339</v>
      </c>
      <c r="P698" t="s">
        <v>11613</v>
      </c>
    </row>
    <row r="699" spans="1:16" x14ac:dyDescent="0.45">
      <c r="A699" t="s">
        <v>12523</v>
      </c>
      <c r="B699" t="s">
        <v>11332</v>
      </c>
      <c r="C699" t="s">
        <v>11333</v>
      </c>
      <c r="D699" t="s">
        <v>11334</v>
      </c>
      <c r="E699">
        <v>862</v>
      </c>
      <c r="F699">
        <v>6</v>
      </c>
      <c r="G699">
        <v>-1</v>
      </c>
      <c r="H699" t="s">
        <v>11335</v>
      </c>
      <c r="I699" t="s">
        <v>11336</v>
      </c>
      <c r="J699">
        <v>40</v>
      </c>
      <c r="K699">
        <v>1</v>
      </c>
      <c r="L699">
        <v>-1</v>
      </c>
      <c r="M699" t="s">
        <v>11337</v>
      </c>
      <c r="N699" t="s">
        <v>12524</v>
      </c>
      <c r="O699" t="s">
        <v>11339</v>
      </c>
      <c r="P699" t="s">
        <v>11769</v>
      </c>
    </row>
    <row r="700" spans="1:16" x14ac:dyDescent="0.45">
      <c r="A700" t="s">
        <v>12523</v>
      </c>
      <c r="B700" t="s">
        <v>11332</v>
      </c>
      <c r="C700" t="s">
        <v>11333</v>
      </c>
      <c r="D700" t="s">
        <v>11334</v>
      </c>
      <c r="E700">
        <v>654</v>
      </c>
      <c r="F700">
        <v>4</v>
      </c>
      <c r="G700">
        <v>-1</v>
      </c>
      <c r="H700" t="s">
        <v>11335</v>
      </c>
      <c r="I700" t="s">
        <v>11336</v>
      </c>
      <c r="J700">
        <v>381</v>
      </c>
      <c r="K700">
        <v>3</v>
      </c>
      <c r="L700">
        <v>-1</v>
      </c>
      <c r="M700" t="s">
        <v>11337</v>
      </c>
      <c r="N700" t="s">
        <v>12524</v>
      </c>
      <c r="O700" t="s">
        <v>11339</v>
      </c>
      <c r="P700" t="s">
        <v>11735</v>
      </c>
    </row>
    <row r="701" spans="1:16" x14ac:dyDescent="0.45">
      <c r="A701" t="s">
        <v>12525</v>
      </c>
      <c r="B701" t="s">
        <v>11332</v>
      </c>
      <c r="C701" t="s">
        <v>11333</v>
      </c>
      <c r="D701" t="s">
        <v>11334</v>
      </c>
      <c r="E701">
        <v>273</v>
      </c>
      <c r="F701">
        <v>2</v>
      </c>
      <c r="G701">
        <v>-1</v>
      </c>
      <c r="H701" t="s">
        <v>11335</v>
      </c>
      <c r="I701" t="s">
        <v>11342</v>
      </c>
      <c r="J701">
        <v>323</v>
      </c>
      <c r="K701">
        <v>2</v>
      </c>
      <c r="L701">
        <v>-1</v>
      </c>
      <c r="M701" t="s">
        <v>11337</v>
      </c>
      <c r="N701" t="s">
        <v>12526</v>
      </c>
      <c r="O701" t="s">
        <v>11339</v>
      </c>
      <c r="P701" t="s">
        <v>12527</v>
      </c>
    </row>
    <row r="702" spans="1:16" x14ac:dyDescent="0.45">
      <c r="A702" t="s">
        <v>12528</v>
      </c>
      <c r="B702" t="s">
        <v>11332</v>
      </c>
      <c r="C702" t="s">
        <v>11333</v>
      </c>
      <c r="D702" t="s">
        <v>11334</v>
      </c>
      <c r="E702">
        <v>747</v>
      </c>
      <c r="F702">
        <v>5</v>
      </c>
      <c r="G702">
        <v>-1</v>
      </c>
      <c r="H702" t="s">
        <v>11335</v>
      </c>
      <c r="I702" t="s">
        <v>11336</v>
      </c>
      <c r="J702">
        <v>546</v>
      </c>
      <c r="K702">
        <v>4</v>
      </c>
      <c r="L702">
        <v>-1</v>
      </c>
      <c r="M702" t="s">
        <v>11337</v>
      </c>
      <c r="N702" t="s">
        <v>12529</v>
      </c>
      <c r="O702" t="s">
        <v>11339</v>
      </c>
      <c r="P702" t="s">
        <v>12530</v>
      </c>
    </row>
    <row r="703" spans="1:16" x14ac:dyDescent="0.45">
      <c r="A703" t="s">
        <v>12528</v>
      </c>
      <c r="B703" t="s">
        <v>11332</v>
      </c>
      <c r="C703" t="s">
        <v>11333</v>
      </c>
      <c r="D703" t="s">
        <v>11334</v>
      </c>
      <c r="E703">
        <v>887</v>
      </c>
      <c r="F703">
        <v>6</v>
      </c>
      <c r="G703">
        <v>-1</v>
      </c>
      <c r="H703" t="s">
        <v>11335</v>
      </c>
      <c r="I703" t="s">
        <v>11342</v>
      </c>
      <c r="J703">
        <v>791</v>
      </c>
      <c r="K703">
        <v>5</v>
      </c>
      <c r="L703">
        <v>-1</v>
      </c>
      <c r="M703" t="s">
        <v>11337</v>
      </c>
      <c r="N703" t="s">
        <v>12529</v>
      </c>
      <c r="O703" t="s">
        <v>11339</v>
      </c>
      <c r="P703" t="s">
        <v>12531</v>
      </c>
    </row>
    <row r="704" spans="1:16" x14ac:dyDescent="0.45">
      <c r="A704" t="s">
        <v>12528</v>
      </c>
      <c r="B704" t="s">
        <v>11332</v>
      </c>
      <c r="C704" t="s">
        <v>11333</v>
      </c>
      <c r="D704" t="s">
        <v>11334</v>
      </c>
      <c r="E704">
        <v>850</v>
      </c>
      <c r="F704">
        <v>6</v>
      </c>
      <c r="G704">
        <v>-1</v>
      </c>
      <c r="H704" t="s">
        <v>11335</v>
      </c>
      <c r="I704" t="s">
        <v>11342</v>
      </c>
      <c r="J704">
        <v>975</v>
      </c>
      <c r="K704">
        <v>8</v>
      </c>
      <c r="L704">
        <v>-1</v>
      </c>
      <c r="M704" t="s">
        <v>11337</v>
      </c>
      <c r="N704" t="s">
        <v>12529</v>
      </c>
      <c r="O704" t="s">
        <v>11339</v>
      </c>
      <c r="P704" t="s">
        <v>12081</v>
      </c>
    </row>
    <row r="705" spans="1:16" x14ac:dyDescent="0.45">
      <c r="A705" t="s">
        <v>12532</v>
      </c>
      <c r="B705" t="s">
        <v>11332</v>
      </c>
      <c r="C705" t="s">
        <v>11333</v>
      </c>
      <c r="D705" t="s">
        <v>11334</v>
      </c>
      <c r="E705">
        <v>259</v>
      </c>
      <c r="F705">
        <v>2</v>
      </c>
      <c r="G705">
        <v>-1</v>
      </c>
      <c r="H705" t="s">
        <v>11335</v>
      </c>
      <c r="I705" t="s">
        <v>11342</v>
      </c>
      <c r="J705">
        <v>409</v>
      </c>
      <c r="K705">
        <v>3</v>
      </c>
      <c r="L705">
        <v>-1</v>
      </c>
      <c r="M705" t="s">
        <v>11337</v>
      </c>
      <c r="N705" t="s">
        <v>12533</v>
      </c>
      <c r="O705" t="s">
        <v>11339</v>
      </c>
      <c r="P705" t="s">
        <v>12503</v>
      </c>
    </row>
    <row r="706" spans="1:16" x14ac:dyDescent="0.45">
      <c r="A706" t="s">
        <v>12534</v>
      </c>
      <c r="B706" t="s">
        <v>11332</v>
      </c>
      <c r="C706" t="s">
        <v>11333</v>
      </c>
      <c r="D706" t="s">
        <v>11334</v>
      </c>
      <c r="E706">
        <v>23</v>
      </c>
      <c r="F706">
        <v>0</v>
      </c>
      <c r="G706">
        <v>-1</v>
      </c>
      <c r="H706" t="s">
        <v>11335</v>
      </c>
      <c r="I706" t="s">
        <v>11336</v>
      </c>
      <c r="J706">
        <v>6</v>
      </c>
      <c r="K706">
        <v>0</v>
      </c>
      <c r="L706">
        <v>-1</v>
      </c>
      <c r="M706" t="s">
        <v>11337</v>
      </c>
      <c r="N706" t="s">
        <v>12535</v>
      </c>
      <c r="O706" t="s">
        <v>11339</v>
      </c>
      <c r="P706" t="s">
        <v>12001</v>
      </c>
    </row>
    <row r="707" spans="1:16" x14ac:dyDescent="0.45">
      <c r="A707" t="s">
        <v>12534</v>
      </c>
      <c r="B707" t="s">
        <v>11332</v>
      </c>
      <c r="C707" t="s">
        <v>11333</v>
      </c>
      <c r="D707" t="s">
        <v>11334</v>
      </c>
      <c r="E707">
        <v>23</v>
      </c>
      <c r="F707">
        <v>0</v>
      </c>
      <c r="G707">
        <v>-1</v>
      </c>
      <c r="H707" t="s">
        <v>11335</v>
      </c>
      <c r="I707" t="s">
        <v>11336</v>
      </c>
      <c r="J707">
        <v>632</v>
      </c>
      <c r="K707">
        <v>4</v>
      </c>
      <c r="L707">
        <v>-1</v>
      </c>
      <c r="M707" t="s">
        <v>11337</v>
      </c>
      <c r="N707" t="s">
        <v>12535</v>
      </c>
      <c r="O707" t="s">
        <v>11339</v>
      </c>
      <c r="P707" t="s">
        <v>11627</v>
      </c>
    </row>
    <row r="708" spans="1:16" x14ac:dyDescent="0.45">
      <c r="A708" t="s">
        <v>12534</v>
      </c>
      <c r="B708" t="s">
        <v>11332</v>
      </c>
      <c r="C708" t="s">
        <v>11333</v>
      </c>
      <c r="D708" t="s">
        <v>11334</v>
      </c>
      <c r="E708">
        <v>376</v>
      </c>
      <c r="F708">
        <v>3</v>
      </c>
      <c r="G708">
        <v>-1</v>
      </c>
      <c r="H708" t="s">
        <v>11335</v>
      </c>
      <c r="I708" t="s">
        <v>11336</v>
      </c>
      <c r="J708">
        <v>699</v>
      </c>
      <c r="K708">
        <v>5</v>
      </c>
      <c r="L708">
        <v>-1</v>
      </c>
      <c r="M708" t="s">
        <v>11337</v>
      </c>
      <c r="N708" t="s">
        <v>12536</v>
      </c>
      <c r="O708" t="s">
        <v>11339</v>
      </c>
      <c r="P708" t="s">
        <v>12146</v>
      </c>
    </row>
    <row r="709" spans="1:16" x14ac:dyDescent="0.45">
      <c r="A709" t="s">
        <v>12534</v>
      </c>
      <c r="B709" t="s">
        <v>11332</v>
      </c>
      <c r="C709" t="s">
        <v>11333</v>
      </c>
      <c r="D709" t="s">
        <v>11334</v>
      </c>
      <c r="E709">
        <v>515</v>
      </c>
      <c r="F709">
        <v>3</v>
      </c>
      <c r="G709">
        <v>-1</v>
      </c>
      <c r="H709" t="s">
        <v>11335</v>
      </c>
      <c r="I709" t="s">
        <v>11336</v>
      </c>
      <c r="J709">
        <v>625</v>
      </c>
      <c r="K709">
        <v>4</v>
      </c>
      <c r="L709">
        <v>-1</v>
      </c>
      <c r="M709" t="s">
        <v>11337</v>
      </c>
      <c r="N709" t="s">
        <v>12536</v>
      </c>
      <c r="O709" t="s">
        <v>11339</v>
      </c>
      <c r="P709" t="s">
        <v>12537</v>
      </c>
    </row>
    <row r="710" spans="1:16" x14ac:dyDescent="0.45">
      <c r="A710" t="s">
        <v>12534</v>
      </c>
      <c r="B710" t="s">
        <v>11332</v>
      </c>
      <c r="C710" t="s">
        <v>11333</v>
      </c>
      <c r="D710" t="s">
        <v>11334</v>
      </c>
      <c r="E710">
        <v>817</v>
      </c>
      <c r="F710">
        <v>5</v>
      </c>
      <c r="G710">
        <v>-1</v>
      </c>
      <c r="H710" t="s">
        <v>11335</v>
      </c>
      <c r="I710" t="s">
        <v>11336</v>
      </c>
      <c r="J710">
        <v>867</v>
      </c>
      <c r="K710">
        <v>6</v>
      </c>
      <c r="L710">
        <v>-1</v>
      </c>
      <c r="M710" t="s">
        <v>11337</v>
      </c>
      <c r="N710" t="s">
        <v>12536</v>
      </c>
      <c r="O710" t="s">
        <v>11339</v>
      </c>
      <c r="P710" t="s">
        <v>12201</v>
      </c>
    </row>
    <row r="711" spans="1:16" x14ac:dyDescent="0.45">
      <c r="A711" t="s">
        <v>12538</v>
      </c>
      <c r="B711" t="s">
        <v>11332</v>
      </c>
      <c r="C711" t="s">
        <v>11333</v>
      </c>
      <c r="D711" t="s">
        <v>11334</v>
      </c>
      <c r="E711">
        <v>254</v>
      </c>
      <c r="F711">
        <v>2</v>
      </c>
      <c r="G711">
        <v>-1</v>
      </c>
      <c r="H711" t="s">
        <v>11335</v>
      </c>
      <c r="I711" t="s">
        <v>11336</v>
      </c>
      <c r="J711">
        <v>989</v>
      </c>
      <c r="K711">
        <v>9</v>
      </c>
      <c r="L711">
        <v>-1</v>
      </c>
      <c r="M711" t="s">
        <v>11337</v>
      </c>
      <c r="N711" t="s">
        <v>12539</v>
      </c>
      <c r="O711" t="s">
        <v>11339</v>
      </c>
      <c r="P711" t="s">
        <v>12540</v>
      </c>
    </row>
    <row r="712" spans="1:16" x14ac:dyDescent="0.45">
      <c r="A712" t="s">
        <v>12541</v>
      </c>
      <c r="B712" t="s">
        <v>11332</v>
      </c>
      <c r="C712" t="s">
        <v>11333</v>
      </c>
      <c r="D712" t="s">
        <v>11334</v>
      </c>
      <c r="E712">
        <v>290</v>
      </c>
      <c r="F712">
        <v>2</v>
      </c>
      <c r="G712">
        <v>-1</v>
      </c>
      <c r="H712" t="s">
        <v>11335</v>
      </c>
      <c r="I712" t="s">
        <v>11342</v>
      </c>
      <c r="J712">
        <v>311</v>
      </c>
      <c r="K712">
        <v>2</v>
      </c>
      <c r="L712">
        <v>-1</v>
      </c>
      <c r="M712" t="s">
        <v>11337</v>
      </c>
      <c r="N712" t="s">
        <v>12542</v>
      </c>
      <c r="O712" t="s">
        <v>11339</v>
      </c>
      <c r="P712" t="s">
        <v>12472</v>
      </c>
    </row>
    <row r="713" spans="1:16" x14ac:dyDescent="0.45">
      <c r="A713" t="s">
        <v>12543</v>
      </c>
      <c r="B713" t="s">
        <v>11332</v>
      </c>
      <c r="C713" t="s">
        <v>11333</v>
      </c>
      <c r="D713" t="s">
        <v>11334</v>
      </c>
      <c r="E713">
        <v>110</v>
      </c>
      <c r="F713">
        <v>1</v>
      </c>
      <c r="G713">
        <v>-1</v>
      </c>
      <c r="H713" t="s">
        <v>11335</v>
      </c>
      <c r="I713" t="s">
        <v>11342</v>
      </c>
      <c r="J713">
        <v>668</v>
      </c>
      <c r="K713">
        <v>4</v>
      </c>
      <c r="L713">
        <v>-1</v>
      </c>
      <c r="M713" t="s">
        <v>11337</v>
      </c>
      <c r="N713" t="s">
        <v>12544</v>
      </c>
      <c r="O713" t="s">
        <v>11339</v>
      </c>
      <c r="P713" t="s">
        <v>11613</v>
      </c>
    </row>
    <row r="714" spans="1:16" x14ac:dyDescent="0.45">
      <c r="A714" t="s">
        <v>12543</v>
      </c>
      <c r="B714" t="s">
        <v>11332</v>
      </c>
      <c r="C714" t="s">
        <v>11333</v>
      </c>
      <c r="D714" t="s">
        <v>11334</v>
      </c>
      <c r="E714">
        <v>196</v>
      </c>
      <c r="F714">
        <v>2</v>
      </c>
      <c r="G714">
        <v>-1</v>
      </c>
      <c r="H714" t="s">
        <v>11335</v>
      </c>
      <c r="I714" t="s">
        <v>11342</v>
      </c>
      <c r="J714">
        <v>680</v>
      </c>
      <c r="K714">
        <v>4</v>
      </c>
      <c r="L714">
        <v>-1</v>
      </c>
      <c r="M714" t="s">
        <v>11337</v>
      </c>
      <c r="N714" t="s">
        <v>12544</v>
      </c>
      <c r="O714" t="s">
        <v>11339</v>
      </c>
      <c r="P714" t="s">
        <v>12545</v>
      </c>
    </row>
    <row r="715" spans="1:16" x14ac:dyDescent="0.45">
      <c r="A715" t="s">
        <v>12543</v>
      </c>
      <c r="B715" t="s">
        <v>11332</v>
      </c>
      <c r="C715" t="s">
        <v>11333</v>
      </c>
      <c r="D715" t="s">
        <v>11334</v>
      </c>
      <c r="E715">
        <v>728</v>
      </c>
      <c r="F715">
        <v>5</v>
      </c>
      <c r="G715">
        <v>-1</v>
      </c>
      <c r="H715" t="s">
        <v>11335</v>
      </c>
      <c r="I715" t="s">
        <v>11342</v>
      </c>
      <c r="J715">
        <v>216</v>
      </c>
      <c r="K715">
        <v>2</v>
      </c>
      <c r="L715">
        <v>-1</v>
      </c>
      <c r="M715" t="s">
        <v>11337</v>
      </c>
      <c r="N715" t="s">
        <v>12544</v>
      </c>
      <c r="O715" t="s">
        <v>11339</v>
      </c>
      <c r="P715" t="s">
        <v>12187</v>
      </c>
    </row>
    <row r="716" spans="1:16" x14ac:dyDescent="0.45">
      <c r="A716" t="s">
        <v>12543</v>
      </c>
      <c r="B716" t="s">
        <v>11332</v>
      </c>
      <c r="C716" t="s">
        <v>11333</v>
      </c>
      <c r="D716" t="s">
        <v>11334</v>
      </c>
      <c r="E716">
        <v>282</v>
      </c>
      <c r="F716">
        <v>2</v>
      </c>
      <c r="G716">
        <v>-1</v>
      </c>
      <c r="H716" t="s">
        <v>11335</v>
      </c>
      <c r="I716" t="s">
        <v>11336</v>
      </c>
      <c r="J716">
        <v>766</v>
      </c>
      <c r="K716">
        <v>5</v>
      </c>
      <c r="L716">
        <v>-1</v>
      </c>
      <c r="M716" t="s">
        <v>11337</v>
      </c>
      <c r="N716" t="s">
        <v>12544</v>
      </c>
      <c r="O716" t="s">
        <v>11339</v>
      </c>
      <c r="P716" t="s">
        <v>11609</v>
      </c>
    </row>
    <row r="717" spans="1:16" x14ac:dyDescent="0.45">
      <c r="A717" t="s">
        <v>12543</v>
      </c>
      <c r="B717" t="s">
        <v>11332</v>
      </c>
      <c r="C717" t="s">
        <v>11333</v>
      </c>
      <c r="D717" t="s">
        <v>11334</v>
      </c>
      <c r="E717">
        <v>603</v>
      </c>
      <c r="F717">
        <v>4</v>
      </c>
      <c r="G717">
        <v>-1</v>
      </c>
      <c r="H717" t="s">
        <v>11335</v>
      </c>
      <c r="I717" t="s">
        <v>11342</v>
      </c>
      <c r="J717">
        <v>383</v>
      </c>
      <c r="K717">
        <v>3</v>
      </c>
      <c r="L717">
        <v>-1</v>
      </c>
      <c r="M717" t="s">
        <v>11337</v>
      </c>
      <c r="N717" t="s">
        <v>12544</v>
      </c>
      <c r="O717" t="s">
        <v>11339</v>
      </c>
      <c r="P717" t="s">
        <v>11916</v>
      </c>
    </row>
    <row r="718" spans="1:16" x14ac:dyDescent="0.45">
      <c r="A718" t="s">
        <v>12546</v>
      </c>
      <c r="B718" t="s">
        <v>11332</v>
      </c>
      <c r="C718" t="s">
        <v>11333</v>
      </c>
      <c r="D718" t="s">
        <v>11334</v>
      </c>
      <c r="E718">
        <v>986</v>
      </c>
      <c r="F718">
        <v>9</v>
      </c>
      <c r="G718">
        <v>-1</v>
      </c>
      <c r="H718" t="s">
        <v>11335</v>
      </c>
      <c r="I718" t="s">
        <v>11342</v>
      </c>
      <c r="J718">
        <v>85</v>
      </c>
      <c r="K718">
        <v>1</v>
      </c>
      <c r="L718">
        <v>-1</v>
      </c>
      <c r="M718" t="s">
        <v>11337</v>
      </c>
      <c r="N718" t="s">
        <v>12547</v>
      </c>
      <c r="O718" t="s">
        <v>11339</v>
      </c>
      <c r="P718" t="s">
        <v>11776</v>
      </c>
    </row>
    <row r="719" spans="1:16" x14ac:dyDescent="0.45">
      <c r="A719" t="s">
        <v>12546</v>
      </c>
      <c r="B719" t="s">
        <v>11332</v>
      </c>
      <c r="C719" t="s">
        <v>11333</v>
      </c>
      <c r="D719" t="s">
        <v>11334</v>
      </c>
      <c r="E719">
        <v>296</v>
      </c>
      <c r="F719">
        <v>2</v>
      </c>
      <c r="G719">
        <v>-1</v>
      </c>
      <c r="H719" t="s">
        <v>11335</v>
      </c>
      <c r="I719" t="s">
        <v>11342</v>
      </c>
      <c r="J719">
        <v>622</v>
      </c>
      <c r="K719">
        <v>4</v>
      </c>
      <c r="L719">
        <v>-1</v>
      </c>
      <c r="M719" t="s">
        <v>11337</v>
      </c>
      <c r="N719" t="s">
        <v>12547</v>
      </c>
      <c r="O719" t="s">
        <v>11339</v>
      </c>
      <c r="P719" t="s">
        <v>12548</v>
      </c>
    </row>
    <row r="720" spans="1:16" x14ac:dyDescent="0.45">
      <c r="A720" t="s">
        <v>12546</v>
      </c>
      <c r="B720" t="s">
        <v>11332</v>
      </c>
      <c r="C720" t="s">
        <v>11333</v>
      </c>
      <c r="D720" t="s">
        <v>11334</v>
      </c>
      <c r="E720">
        <v>313</v>
      </c>
      <c r="F720">
        <v>2</v>
      </c>
      <c r="G720">
        <v>-1</v>
      </c>
      <c r="H720" t="s">
        <v>11335</v>
      </c>
      <c r="I720" t="s">
        <v>11342</v>
      </c>
      <c r="J720">
        <v>920</v>
      </c>
      <c r="K720">
        <v>7</v>
      </c>
      <c r="L720">
        <v>-1</v>
      </c>
      <c r="M720" t="s">
        <v>11337</v>
      </c>
      <c r="N720" t="s">
        <v>12547</v>
      </c>
      <c r="O720" t="s">
        <v>11339</v>
      </c>
      <c r="P720" t="s">
        <v>11675</v>
      </c>
    </row>
    <row r="721" spans="1:16" x14ac:dyDescent="0.45">
      <c r="A721" t="s">
        <v>12546</v>
      </c>
      <c r="B721" t="s">
        <v>11332</v>
      </c>
      <c r="C721" t="s">
        <v>11333</v>
      </c>
      <c r="D721" t="s">
        <v>11334</v>
      </c>
      <c r="E721">
        <v>373</v>
      </c>
      <c r="F721">
        <v>3</v>
      </c>
      <c r="G721">
        <v>-1</v>
      </c>
      <c r="H721" t="s">
        <v>11335</v>
      </c>
      <c r="I721" t="s">
        <v>11342</v>
      </c>
      <c r="J721">
        <v>316</v>
      </c>
      <c r="K721">
        <v>2</v>
      </c>
      <c r="L721">
        <v>-1</v>
      </c>
      <c r="M721" t="s">
        <v>11337</v>
      </c>
      <c r="N721" t="s">
        <v>12547</v>
      </c>
      <c r="O721" t="s">
        <v>11339</v>
      </c>
      <c r="P721" t="s">
        <v>11513</v>
      </c>
    </row>
    <row r="722" spans="1:16" x14ac:dyDescent="0.45">
      <c r="A722" t="s">
        <v>12546</v>
      </c>
      <c r="B722" t="s">
        <v>11332</v>
      </c>
      <c r="C722" t="s">
        <v>11333</v>
      </c>
      <c r="D722" t="s">
        <v>11334</v>
      </c>
      <c r="E722">
        <v>564</v>
      </c>
      <c r="F722">
        <v>4</v>
      </c>
      <c r="G722">
        <v>-1</v>
      </c>
      <c r="H722" t="s">
        <v>11335</v>
      </c>
      <c r="I722" t="s">
        <v>11342</v>
      </c>
      <c r="J722">
        <v>383</v>
      </c>
      <c r="K722">
        <v>3</v>
      </c>
      <c r="L722">
        <v>-1</v>
      </c>
      <c r="M722" t="s">
        <v>11337</v>
      </c>
      <c r="N722" t="s">
        <v>12547</v>
      </c>
      <c r="O722" t="s">
        <v>11339</v>
      </c>
      <c r="P722" t="s">
        <v>12549</v>
      </c>
    </row>
    <row r="723" spans="1:16" x14ac:dyDescent="0.45">
      <c r="A723" t="s">
        <v>12546</v>
      </c>
      <c r="B723" t="s">
        <v>11332</v>
      </c>
      <c r="C723" t="s">
        <v>11333</v>
      </c>
      <c r="D723" t="s">
        <v>11334</v>
      </c>
      <c r="E723">
        <v>845</v>
      </c>
      <c r="F723">
        <v>6</v>
      </c>
      <c r="G723">
        <v>-1</v>
      </c>
      <c r="H723" t="s">
        <v>11335</v>
      </c>
      <c r="I723" t="s">
        <v>11336</v>
      </c>
      <c r="J723">
        <v>464</v>
      </c>
      <c r="K723">
        <v>3</v>
      </c>
      <c r="L723">
        <v>-1</v>
      </c>
      <c r="M723" t="s">
        <v>11337</v>
      </c>
      <c r="N723" t="s">
        <v>12547</v>
      </c>
      <c r="O723" t="s">
        <v>11339</v>
      </c>
      <c r="P723" t="s">
        <v>12550</v>
      </c>
    </row>
    <row r="724" spans="1:16" x14ac:dyDescent="0.45">
      <c r="A724" t="s">
        <v>12546</v>
      </c>
      <c r="B724" t="s">
        <v>11332</v>
      </c>
      <c r="C724" t="s">
        <v>11333</v>
      </c>
      <c r="D724" t="s">
        <v>11334</v>
      </c>
      <c r="E724">
        <v>851</v>
      </c>
      <c r="F724">
        <v>6</v>
      </c>
      <c r="G724">
        <v>-1</v>
      </c>
      <c r="H724" t="s">
        <v>11335</v>
      </c>
      <c r="I724" t="s">
        <v>11336</v>
      </c>
      <c r="J724">
        <v>466</v>
      </c>
      <c r="K724">
        <v>3</v>
      </c>
      <c r="L724">
        <v>-1</v>
      </c>
      <c r="M724" t="s">
        <v>11337</v>
      </c>
      <c r="N724" t="s">
        <v>12547</v>
      </c>
      <c r="O724" t="s">
        <v>11339</v>
      </c>
      <c r="P724" t="s">
        <v>12551</v>
      </c>
    </row>
    <row r="725" spans="1:16" x14ac:dyDescent="0.45">
      <c r="A725" t="s">
        <v>12552</v>
      </c>
      <c r="B725" t="s">
        <v>11332</v>
      </c>
      <c r="C725" t="s">
        <v>11333</v>
      </c>
      <c r="D725" t="s">
        <v>11334</v>
      </c>
      <c r="E725">
        <v>469</v>
      </c>
      <c r="F725">
        <v>3</v>
      </c>
      <c r="G725">
        <v>-1</v>
      </c>
      <c r="H725" t="s">
        <v>11335</v>
      </c>
      <c r="I725" t="s">
        <v>11342</v>
      </c>
      <c r="J725">
        <v>920</v>
      </c>
      <c r="K725">
        <v>7</v>
      </c>
      <c r="L725">
        <v>-1</v>
      </c>
      <c r="M725" t="s">
        <v>11337</v>
      </c>
      <c r="N725" t="s">
        <v>12553</v>
      </c>
      <c r="O725" t="s">
        <v>11339</v>
      </c>
      <c r="P725" t="s">
        <v>11669</v>
      </c>
    </row>
    <row r="726" spans="1:16" x14ac:dyDescent="0.45">
      <c r="A726" t="s">
        <v>12554</v>
      </c>
      <c r="B726" t="s">
        <v>11332</v>
      </c>
      <c r="C726" t="s">
        <v>11333</v>
      </c>
      <c r="D726" t="s">
        <v>11334</v>
      </c>
      <c r="E726">
        <v>30</v>
      </c>
      <c r="F726">
        <v>0</v>
      </c>
      <c r="G726">
        <v>-1</v>
      </c>
      <c r="H726" t="s">
        <v>11335</v>
      </c>
      <c r="I726" t="s">
        <v>11336</v>
      </c>
      <c r="J726">
        <v>720</v>
      </c>
      <c r="K726">
        <v>5</v>
      </c>
      <c r="L726">
        <v>-1</v>
      </c>
      <c r="M726" t="s">
        <v>11337</v>
      </c>
      <c r="N726" t="s">
        <v>12555</v>
      </c>
      <c r="O726" t="s">
        <v>11339</v>
      </c>
      <c r="P726" t="s">
        <v>12556</v>
      </c>
    </row>
    <row r="727" spans="1:16" x14ac:dyDescent="0.45">
      <c r="A727" t="s">
        <v>12554</v>
      </c>
      <c r="B727" t="s">
        <v>11332</v>
      </c>
      <c r="C727" t="s">
        <v>11333</v>
      </c>
      <c r="D727" t="s">
        <v>11334</v>
      </c>
      <c r="E727">
        <v>677</v>
      </c>
      <c r="F727">
        <v>4</v>
      </c>
      <c r="G727">
        <v>-1</v>
      </c>
      <c r="H727" t="s">
        <v>11335</v>
      </c>
      <c r="I727" t="s">
        <v>11342</v>
      </c>
      <c r="J727">
        <v>192</v>
      </c>
      <c r="K727">
        <v>2</v>
      </c>
      <c r="L727">
        <v>-1</v>
      </c>
      <c r="M727" t="s">
        <v>11337</v>
      </c>
      <c r="N727" t="s">
        <v>12555</v>
      </c>
      <c r="O727" t="s">
        <v>11339</v>
      </c>
      <c r="P727" t="s">
        <v>12255</v>
      </c>
    </row>
    <row r="728" spans="1:16" x14ac:dyDescent="0.45">
      <c r="A728" t="s">
        <v>12554</v>
      </c>
      <c r="B728" t="s">
        <v>11332</v>
      </c>
      <c r="C728" t="s">
        <v>11333</v>
      </c>
      <c r="D728" t="s">
        <v>11334</v>
      </c>
      <c r="E728">
        <v>345</v>
      </c>
      <c r="F728">
        <v>2</v>
      </c>
      <c r="G728">
        <v>-1</v>
      </c>
      <c r="H728" t="s">
        <v>11335</v>
      </c>
      <c r="I728" t="s">
        <v>11336</v>
      </c>
      <c r="J728">
        <v>207</v>
      </c>
      <c r="K728">
        <v>2</v>
      </c>
      <c r="L728">
        <v>-1</v>
      </c>
      <c r="M728" t="s">
        <v>11337</v>
      </c>
      <c r="N728" t="s">
        <v>12555</v>
      </c>
      <c r="O728" t="s">
        <v>11339</v>
      </c>
      <c r="P728" t="s">
        <v>11453</v>
      </c>
    </row>
    <row r="729" spans="1:16" x14ac:dyDescent="0.45">
      <c r="A729" t="s">
        <v>12554</v>
      </c>
      <c r="B729" t="s">
        <v>11332</v>
      </c>
      <c r="C729" t="s">
        <v>11333</v>
      </c>
      <c r="D729" t="s">
        <v>11334</v>
      </c>
      <c r="E729">
        <v>948</v>
      </c>
      <c r="F729">
        <v>7</v>
      </c>
      <c r="G729">
        <v>-1</v>
      </c>
      <c r="H729" t="s">
        <v>11335</v>
      </c>
      <c r="I729" t="s">
        <v>11342</v>
      </c>
      <c r="J729">
        <v>500</v>
      </c>
      <c r="K729">
        <v>3</v>
      </c>
      <c r="L729">
        <v>-1</v>
      </c>
      <c r="M729" t="s">
        <v>11337</v>
      </c>
      <c r="N729" t="s">
        <v>12555</v>
      </c>
      <c r="O729" t="s">
        <v>11339</v>
      </c>
      <c r="P729" t="s">
        <v>12472</v>
      </c>
    </row>
    <row r="730" spans="1:16" x14ac:dyDescent="0.45">
      <c r="A730" t="s">
        <v>12557</v>
      </c>
      <c r="B730" t="s">
        <v>11332</v>
      </c>
      <c r="C730" t="s">
        <v>11333</v>
      </c>
      <c r="D730" t="s">
        <v>11334</v>
      </c>
      <c r="E730">
        <v>339</v>
      </c>
      <c r="F730">
        <v>2</v>
      </c>
      <c r="G730">
        <v>-1</v>
      </c>
      <c r="H730" t="s">
        <v>11335</v>
      </c>
      <c r="I730" t="s">
        <v>11342</v>
      </c>
      <c r="J730">
        <v>15</v>
      </c>
      <c r="K730">
        <v>0</v>
      </c>
      <c r="L730">
        <v>-1</v>
      </c>
      <c r="M730" t="s">
        <v>11337</v>
      </c>
      <c r="N730" t="s">
        <v>12558</v>
      </c>
      <c r="O730" t="s">
        <v>11339</v>
      </c>
      <c r="P730" t="s">
        <v>12559</v>
      </c>
    </row>
    <row r="731" spans="1:16" x14ac:dyDescent="0.45">
      <c r="A731" t="s">
        <v>12557</v>
      </c>
      <c r="B731" t="s">
        <v>11332</v>
      </c>
      <c r="C731" t="s">
        <v>11333</v>
      </c>
      <c r="D731" t="s">
        <v>11334</v>
      </c>
      <c r="E731">
        <v>679</v>
      </c>
      <c r="F731">
        <v>4</v>
      </c>
      <c r="G731">
        <v>-1</v>
      </c>
      <c r="H731" t="s">
        <v>11335</v>
      </c>
      <c r="I731" t="s">
        <v>11336</v>
      </c>
      <c r="J731">
        <v>445</v>
      </c>
      <c r="K731">
        <v>3</v>
      </c>
      <c r="L731">
        <v>-1</v>
      </c>
      <c r="M731" t="s">
        <v>11337</v>
      </c>
      <c r="N731" t="s">
        <v>12558</v>
      </c>
      <c r="O731" t="s">
        <v>11339</v>
      </c>
      <c r="P731" t="s">
        <v>12560</v>
      </c>
    </row>
    <row r="732" spans="1:16" x14ac:dyDescent="0.45">
      <c r="A732" t="s">
        <v>12557</v>
      </c>
      <c r="B732" t="s">
        <v>11332</v>
      </c>
      <c r="C732" t="s">
        <v>11333</v>
      </c>
      <c r="D732" t="s">
        <v>11334</v>
      </c>
      <c r="E732">
        <v>433</v>
      </c>
      <c r="F732">
        <v>3</v>
      </c>
      <c r="G732">
        <v>-1</v>
      </c>
      <c r="H732" t="s">
        <v>11335</v>
      </c>
      <c r="I732" t="s">
        <v>11336</v>
      </c>
      <c r="J732">
        <v>507</v>
      </c>
      <c r="K732">
        <v>3</v>
      </c>
      <c r="L732">
        <v>-1</v>
      </c>
      <c r="M732" t="s">
        <v>11337</v>
      </c>
      <c r="N732" t="s">
        <v>12561</v>
      </c>
      <c r="O732" t="s">
        <v>11339</v>
      </c>
      <c r="P732" t="s">
        <v>11857</v>
      </c>
    </row>
    <row r="733" spans="1:16" x14ac:dyDescent="0.45">
      <c r="A733" t="s">
        <v>12557</v>
      </c>
      <c r="B733" t="s">
        <v>11332</v>
      </c>
      <c r="C733" t="s">
        <v>11333</v>
      </c>
      <c r="D733" t="s">
        <v>11334</v>
      </c>
      <c r="E733">
        <v>957</v>
      </c>
      <c r="F733">
        <v>8</v>
      </c>
      <c r="G733">
        <v>-1</v>
      </c>
      <c r="H733" t="s">
        <v>11335</v>
      </c>
      <c r="I733" t="s">
        <v>11336</v>
      </c>
      <c r="J733">
        <v>900</v>
      </c>
      <c r="K733">
        <v>6</v>
      </c>
      <c r="L733">
        <v>-1</v>
      </c>
      <c r="M733" t="s">
        <v>11337</v>
      </c>
      <c r="N733" t="s">
        <v>12561</v>
      </c>
      <c r="O733" t="s">
        <v>11339</v>
      </c>
      <c r="P733" t="s">
        <v>11637</v>
      </c>
    </row>
    <row r="734" spans="1:16" x14ac:dyDescent="0.45">
      <c r="A734" t="s">
        <v>12562</v>
      </c>
      <c r="B734" t="s">
        <v>11332</v>
      </c>
      <c r="C734" t="s">
        <v>11333</v>
      </c>
      <c r="D734" t="s">
        <v>11334</v>
      </c>
      <c r="E734">
        <v>8</v>
      </c>
      <c r="F734">
        <v>0</v>
      </c>
      <c r="G734">
        <v>-1</v>
      </c>
      <c r="H734" t="s">
        <v>11335</v>
      </c>
      <c r="I734" t="s">
        <v>11336</v>
      </c>
      <c r="J734">
        <v>44</v>
      </c>
      <c r="K734">
        <v>1</v>
      </c>
      <c r="L734">
        <v>-1</v>
      </c>
      <c r="M734" t="s">
        <v>11337</v>
      </c>
      <c r="N734" t="s">
        <v>12563</v>
      </c>
      <c r="O734" t="s">
        <v>11339</v>
      </c>
      <c r="P734" t="s">
        <v>11630</v>
      </c>
    </row>
    <row r="735" spans="1:16" x14ac:dyDescent="0.45">
      <c r="A735" t="s">
        <v>12562</v>
      </c>
      <c r="B735" t="s">
        <v>11332</v>
      </c>
      <c r="C735" t="s">
        <v>11333</v>
      </c>
      <c r="D735" t="s">
        <v>11334</v>
      </c>
      <c r="E735">
        <v>247</v>
      </c>
      <c r="F735">
        <v>2</v>
      </c>
      <c r="G735">
        <v>-1</v>
      </c>
      <c r="H735" t="s">
        <v>11335</v>
      </c>
      <c r="I735" t="s">
        <v>11336</v>
      </c>
      <c r="J735">
        <v>771</v>
      </c>
      <c r="K735">
        <v>5</v>
      </c>
      <c r="L735">
        <v>-1</v>
      </c>
      <c r="M735" t="s">
        <v>11337</v>
      </c>
      <c r="N735" t="s">
        <v>12563</v>
      </c>
      <c r="O735" t="s">
        <v>11339</v>
      </c>
      <c r="P735" t="s">
        <v>11698</v>
      </c>
    </row>
    <row r="736" spans="1:16" x14ac:dyDescent="0.45">
      <c r="A736" t="s">
        <v>12562</v>
      </c>
      <c r="B736" t="s">
        <v>11332</v>
      </c>
      <c r="C736" t="s">
        <v>11333</v>
      </c>
      <c r="D736" t="s">
        <v>11334</v>
      </c>
      <c r="E736">
        <v>883</v>
      </c>
      <c r="F736">
        <v>6</v>
      </c>
      <c r="G736">
        <v>-1</v>
      </c>
      <c r="H736" t="s">
        <v>11335</v>
      </c>
      <c r="I736" t="s">
        <v>11342</v>
      </c>
      <c r="J736">
        <v>387</v>
      </c>
      <c r="K736">
        <v>3</v>
      </c>
      <c r="L736">
        <v>-1</v>
      </c>
      <c r="M736" t="s">
        <v>11337</v>
      </c>
      <c r="N736" t="s">
        <v>12563</v>
      </c>
      <c r="O736" t="s">
        <v>11339</v>
      </c>
      <c r="P736" t="s">
        <v>12564</v>
      </c>
    </row>
    <row r="737" spans="1:16" x14ac:dyDescent="0.45">
      <c r="A737" t="s">
        <v>12565</v>
      </c>
      <c r="B737" t="s">
        <v>11332</v>
      </c>
      <c r="C737" t="s">
        <v>11333</v>
      </c>
      <c r="D737" t="s">
        <v>11334</v>
      </c>
      <c r="E737">
        <v>441</v>
      </c>
      <c r="F737">
        <v>3</v>
      </c>
      <c r="G737">
        <v>-1</v>
      </c>
      <c r="H737" t="s">
        <v>11335</v>
      </c>
      <c r="I737" t="s">
        <v>11336</v>
      </c>
      <c r="J737">
        <v>29</v>
      </c>
      <c r="K737">
        <v>0</v>
      </c>
      <c r="L737">
        <v>-1</v>
      </c>
      <c r="M737" t="s">
        <v>11337</v>
      </c>
      <c r="N737" t="s">
        <v>12566</v>
      </c>
      <c r="O737" t="s">
        <v>11339</v>
      </c>
      <c r="P737" t="s">
        <v>11886</v>
      </c>
    </row>
    <row r="738" spans="1:16" x14ac:dyDescent="0.45">
      <c r="A738" t="s">
        <v>12565</v>
      </c>
      <c r="B738" t="s">
        <v>11332</v>
      </c>
      <c r="C738" t="s">
        <v>11333</v>
      </c>
      <c r="D738" t="s">
        <v>11334</v>
      </c>
      <c r="E738">
        <v>573</v>
      </c>
      <c r="F738">
        <v>4</v>
      </c>
      <c r="G738">
        <v>-1</v>
      </c>
      <c r="H738" t="s">
        <v>11335</v>
      </c>
      <c r="I738" t="s">
        <v>11336</v>
      </c>
      <c r="J738">
        <v>223</v>
      </c>
      <c r="K738">
        <v>2</v>
      </c>
      <c r="L738">
        <v>-1</v>
      </c>
      <c r="M738" t="s">
        <v>11337</v>
      </c>
      <c r="N738" t="s">
        <v>12566</v>
      </c>
      <c r="O738" t="s">
        <v>11339</v>
      </c>
      <c r="P738" t="s">
        <v>11350</v>
      </c>
    </row>
    <row r="739" spans="1:16" x14ac:dyDescent="0.45">
      <c r="A739" t="s">
        <v>12565</v>
      </c>
      <c r="B739" t="s">
        <v>11332</v>
      </c>
      <c r="C739" t="s">
        <v>11333</v>
      </c>
      <c r="D739" t="s">
        <v>11334</v>
      </c>
      <c r="E739">
        <v>486</v>
      </c>
      <c r="F739">
        <v>3</v>
      </c>
      <c r="G739">
        <v>-1</v>
      </c>
      <c r="H739" t="s">
        <v>11335</v>
      </c>
      <c r="I739" t="s">
        <v>11342</v>
      </c>
      <c r="J739">
        <v>575</v>
      </c>
      <c r="K739">
        <v>4</v>
      </c>
      <c r="L739">
        <v>-1</v>
      </c>
      <c r="M739" t="s">
        <v>11337</v>
      </c>
      <c r="N739" t="s">
        <v>12566</v>
      </c>
      <c r="O739" t="s">
        <v>11339</v>
      </c>
      <c r="P739" t="s">
        <v>12233</v>
      </c>
    </row>
    <row r="740" spans="1:16" x14ac:dyDescent="0.45">
      <c r="A740" t="s">
        <v>12565</v>
      </c>
      <c r="B740" t="s">
        <v>11332</v>
      </c>
      <c r="C740" t="s">
        <v>11333</v>
      </c>
      <c r="D740" t="s">
        <v>11334</v>
      </c>
      <c r="E740">
        <v>912</v>
      </c>
      <c r="F740">
        <v>7</v>
      </c>
      <c r="G740">
        <v>-1</v>
      </c>
      <c r="H740" t="s">
        <v>11335</v>
      </c>
      <c r="I740" t="s">
        <v>11342</v>
      </c>
      <c r="J740">
        <v>496</v>
      </c>
      <c r="K740">
        <v>3</v>
      </c>
      <c r="L740">
        <v>-1</v>
      </c>
      <c r="M740" t="s">
        <v>11337</v>
      </c>
      <c r="N740" t="s">
        <v>12566</v>
      </c>
      <c r="O740" t="s">
        <v>11339</v>
      </c>
      <c r="P740" t="s">
        <v>11562</v>
      </c>
    </row>
    <row r="741" spans="1:16" x14ac:dyDescent="0.45">
      <c r="A741" t="s">
        <v>12565</v>
      </c>
      <c r="B741" t="s">
        <v>11332</v>
      </c>
      <c r="C741" t="s">
        <v>11333</v>
      </c>
      <c r="D741" t="s">
        <v>11334</v>
      </c>
      <c r="E741">
        <v>985</v>
      </c>
      <c r="F741">
        <v>9</v>
      </c>
      <c r="G741">
        <v>-1</v>
      </c>
      <c r="H741" t="s">
        <v>11335</v>
      </c>
      <c r="I741" t="s">
        <v>11336</v>
      </c>
      <c r="J741">
        <v>759</v>
      </c>
      <c r="K741">
        <v>5</v>
      </c>
      <c r="L741">
        <v>-1</v>
      </c>
      <c r="M741" t="s">
        <v>11337</v>
      </c>
      <c r="N741" t="s">
        <v>12566</v>
      </c>
      <c r="O741" t="s">
        <v>11339</v>
      </c>
      <c r="P741" t="s">
        <v>12567</v>
      </c>
    </row>
    <row r="742" spans="1:16" x14ac:dyDescent="0.45">
      <c r="A742" t="s">
        <v>12565</v>
      </c>
      <c r="B742" t="s">
        <v>11332</v>
      </c>
      <c r="C742" t="s">
        <v>11333</v>
      </c>
      <c r="D742" t="s">
        <v>11334</v>
      </c>
      <c r="E742">
        <v>901</v>
      </c>
      <c r="F742">
        <v>6</v>
      </c>
      <c r="G742">
        <v>-1</v>
      </c>
      <c r="H742" t="s">
        <v>11335</v>
      </c>
      <c r="I742" t="s">
        <v>11336</v>
      </c>
      <c r="J742">
        <v>867</v>
      </c>
      <c r="K742">
        <v>6</v>
      </c>
      <c r="L742">
        <v>-1</v>
      </c>
      <c r="M742" t="s">
        <v>11337</v>
      </c>
      <c r="N742" t="s">
        <v>12566</v>
      </c>
      <c r="O742" t="s">
        <v>11339</v>
      </c>
      <c r="P742" t="s">
        <v>12568</v>
      </c>
    </row>
    <row r="743" spans="1:16" x14ac:dyDescent="0.45">
      <c r="A743" t="s">
        <v>12569</v>
      </c>
      <c r="B743" t="s">
        <v>11332</v>
      </c>
      <c r="C743" t="s">
        <v>11333</v>
      </c>
      <c r="D743" t="s">
        <v>11334</v>
      </c>
      <c r="E743">
        <v>995</v>
      </c>
      <c r="F743">
        <v>9</v>
      </c>
      <c r="G743">
        <v>-1</v>
      </c>
      <c r="H743" t="s">
        <v>11335</v>
      </c>
      <c r="I743" t="s">
        <v>11342</v>
      </c>
      <c r="J743">
        <v>688</v>
      </c>
      <c r="K743">
        <v>4</v>
      </c>
      <c r="L743">
        <v>-1</v>
      </c>
      <c r="M743" t="s">
        <v>11337</v>
      </c>
      <c r="N743" t="s">
        <v>12570</v>
      </c>
      <c r="O743" t="s">
        <v>11339</v>
      </c>
      <c r="P743" t="s">
        <v>12571</v>
      </c>
    </row>
    <row r="744" spans="1:16" x14ac:dyDescent="0.45">
      <c r="A744" t="s">
        <v>12572</v>
      </c>
      <c r="B744" t="s">
        <v>11332</v>
      </c>
      <c r="C744" t="s">
        <v>11333</v>
      </c>
      <c r="D744" t="s">
        <v>11334</v>
      </c>
      <c r="E744">
        <v>657</v>
      </c>
      <c r="F744">
        <v>4</v>
      </c>
      <c r="G744">
        <v>-1</v>
      </c>
      <c r="H744" t="s">
        <v>11335</v>
      </c>
      <c r="I744" t="s">
        <v>11336</v>
      </c>
      <c r="J744">
        <v>625</v>
      </c>
      <c r="K744">
        <v>4</v>
      </c>
      <c r="L744">
        <v>-1</v>
      </c>
      <c r="M744" t="s">
        <v>11337</v>
      </c>
      <c r="N744" t="s">
        <v>12573</v>
      </c>
      <c r="O744" t="s">
        <v>11339</v>
      </c>
      <c r="P744" t="s">
        <v>12574</v>
      </c>
    </row>
    <row r="745" spans="1:16" x14ac:dyDescent="0.45">
      <c r="A745" t="s">
        <v>12572</v>
      </c>
      <c r="B745" t="s">
        <v>11332</v>
      </c>
      <c r="C745" t="s">
        <v>11333</v>
      </c>
      <c r="D745" t="s">
        <v>11334</v>
      </c>
      <c r="E745">
        <v>263</v>
      </c>
      <c r="F745">
        <v>2</v>
      </c>
      <c r="G745">
        <v>-1</v>
      </c>
      <c r="H745" t="s">
        <v>11335</v>
      </c>
      <c r="I745" t="s">
        <v>11342</v>
      </c>
      <c r="J745">
        <v>644</v>
      </c>
      <c r="K745">
        <v>4</v>
      </c>
      <c r="L745">
        <v>-1</v>
      </c>
      <c r="M745" t="s">
        <v>11337</v>
      </c>
      <c r="N745" t="s">
        <v>12575</v>
      </c>
      <c r="O745" t="s">
        <v>11339</v>
      </c>
      <c r="P745" t="s">
        <v>11380</v>
      </c>
    </row>
    <row r="746" spans="1:16" x14ac:dyDescent="0.45">
      <c r="A746" t="s">
        <v>12572</v>
      </c>
      <c r="B746" t="s">
        <v>11332</v>
      </c>
      <c r="C746" t="s">
        <v>11333</v>
      </c>
      <c r="D746" t="s">
        <v>11334</v>
      </c>
      <c r="E746">
        <v>910</v>
      </c>
      <c r="F746">
        <v>7</v>
      </c>
      <c r="G746">
        <v>-1</v>
      </c>
      <c r="H746" t="s">
        <v>11335</v>
      </c>
      <c r="I746" t="s">
        <v>11342</v>
      </c>
      <c r="J746">
        <v>269</v>
      </c>
      <c r="K746">
        <v>2</v>
      </c>
      <c r="L746">
        <v>-1</v>
      </c>
      <c r="M746" t="s">
        <v>11337</v>
      </c>
      <c r="N746" t="s">
        <v>12575</v>
      </c>
      <c r="O746" t="s">
        <v>11339</v>
      </c>
      <c r="P746" t="s">
        <v>12568</v>
      </c>
    </row>
    <row r="747" spans="1:16" x14ac:dyDescent="0.45">
      <c r="A747" t="s">
        <v>12576</v>
      </c>
      <c r="B747" t="s">
        <v>11332</v>
      </c>
      <c r="C747" t="s">
        <v>11333</v>
      </c>
      <c r="D747" t="s">
        <v>11334</v>
      </c>
      <c r="E747">
        <v>287</v>
      </c>
      <c r="F747">
        <v>2</v>
      </c>
      <c r="G747">
        <v>-1</v>
      </c>
      <c r="H747" t="s">
        <v>11335</v>
      </c>
      <c r="I747" t="s">
        <v>11342</v>
      </c>
      <c r="J747">
        <v>775</v>
      </c>
      <c r="K747">
        <v>5</v>
      </c>
      <c r="L747">
        <v>-1</v>
      </c>
      <c r="M747" t="s">
        <v>11337</v>
      </c>
      <c r="N747" t="s">
        <v>12577</v>
      </c>
      <c r="O747" t="s">
        <v>11339</v>
      </c>
      <c r="P747" t="s">
        <v>12188</v>
      </c>
    </row>
    <row r="748" spans="1:16" x14ac:dyDescent="0.45">
      <c r="A748" t="s">
        <v>12576</v>
      </c>
      <c r="B748" t="s">
        <v>11332</v>
      </c>
      <c r="C748" t="s">
        <v>11333</v>
      </c>
      <c r="D748" t="s">
        <v>11334</v>
      </c>
      <c r="E748">
        <v>928</v>
      </c>
      <c r="F748">
        <v>7</v>
      </c>
      <c r="G748">
        <v>-1</v>
      </c>
      <c r="H748" t="s">
        <v>11335</v>
      </c>
      <c r="I748" t="s">
        <v>11357</v>
      </c>
      <c r="J748">
        <v>314</v>
      </c>
      <c r="K748">
        <v>2</v>
      </c>
      <c r="L748">
        <v>-1</v>
      </c>
      <c r="M748" t="s">
        <v>11337</v>
      </c>
      <c r="N748" t="s">
        <v>12577</v>
      </c>
      <c r="O748" t="s">
        <v>11339</v>
      </c>
      <c r="P748" t="s">
        <v>12578</v>
      </c>
    </row>
    <row r="749" spans="1:16" x14ac:dyDescent="0.45">
      <c r="A749" t="s">
        <v>12576</v>
      </c>
      <c r="B749" t="s">
        <v>11332</v>
      </c>
      <c r="C749" t="s">
        <v>11333</v>
      </c>
      <c r="D749" t="s">
        <v>11334</v>
      </c>
      <c r="E749">
        <v>701</v>
      </c>
      <c r="F749">
        <v>5</v>
      </c>
      <c r="G749">
        <v>-1</v>
      </c>
      <c r="H749" t="s">
        <v>11335</v>
      </c>
      <c r="I749" t="s">
        <v>11336</v>
      </c>
      <c r="J749">
        <v>318</v>
      </c>
      <c r="K749">
        <v>2</v>
      </c>
      <c r="L749">
        <v>-1</v>
      </c>
      <c r="M749" t="s">
        <v>11337</v>
      </c>
      <c r="N749" t="s">
        <v>12577</v>
      </c>
      <c r="O749" t="s">
        <v>11339</v>
      </c>
      <c r="P749" t="s">
        <v>11797</v>
      </c>
    </row>
    <row r="750" spans="1:16" x14ac:dyDescent="0.45">
      <c r="A750" t="s">
        <v>12576</v>
      </c>
      <c r="B750" t="s">
        <v>11332</v>
      </c>
      <c r="C750" t="s">
        <v>11333</v>
      </c>
      <c r="D750" t="s">
        <v>11334</v>
      </c>
      <c r="E750">
        <v>952</v>
      </c>
      <c r="F750">
        <v>8</v>
      </c>
      <c r="G750">
        <v>-1</v>
      </c>
      <c r="H750" t="s">
        <v>11335</v>
      </c>
      <c r="I750" t="s">
        <v>11342</v>
      </c>
      <c r="J750">
        <v>622</v>
      </c>
      <c r="K750">
        <v>4</v>
      </c>
      <c r="L750">
        <v>-1</v>
      </c>
      <c r="M750" t="s">
        <v>11337</v>
      </c>
      <c r="N750" t="s">
        <v>12577</v>
      </c>
      <c r="O750" t="s">
        <v>11339</v>
      </c>
      <c r="P750" t="s">
        <v>12579</v>
      </c>
    </row>
    <row r="751" spans="1:16" x14ac:dyDescent="0.45">
      <c r="A751" t="s">
        <v>12580</v>
      </c>
      <c r="B751" t="s">
        <v>11332</v>
      </c>
      <c r="C751" t="s">
        <v>11333</v>
      </c>
      <c r="D751" t="s">
        <v>11334</v>
      </c>
      <c r="E751">
        <v>172</v>
      </c>
      <c r="F751">
        <v>2</v>
      </c>
      <c r="G751">
        <v>-1</v>
      </c>
      <c r="H751" t="s">
        <v>11335</v>
      </c>
      <c r="I751" t="s">
        <v>11342</v>
      </c>
      <c r="J751">
        <v>96</v>
      </c>
      <c r="K751">
        <v>1</v>
      </c>
      <c r="L751">
        <v>-1</v>
      </c>
      <c r="M751" t="s">
        <v>11337</v>
      </c>
      <c r="N751" t="s">
        <v>12581</v>
      </c>
      <c r="O751" t="s">
        <v>11339</v>
      </c>
      <c r="P751" t="s">
        <v>12582</v>
      </c>
    </row>
    <row r="752" spans="1:16" x14ac:dyDescent="0.45">
      <c r="A752" t="s">
        <v>12580</v>
      </c>
      <c r="B752" t="s">
        <v>11332</v>
      </c>
      <c r="C752" t="s">
        <v>11333</v>
      </c>
      <c r="D752" t="s">
        <v>11334</v>
      </c>
      <c r="E752">
        <v>684</v>
      </c>
      <c r="F752">
        <v>4</v>
      </c>
      <c r="G752">
        <v>-1</v>
      </c>
      <c r="H752" t="s">
        <v>11335</v>
      </c>
      <c r="I752" t="s">
        <v>11336</v>
      </c>
      <c r="J752">
        <v>867</v>
      </c>
      <c r="K752">
        <v>6</v>
      </c>
      <c r="L752">
        <v>-1</v>
      </c>
      <c r="M752" t="s">
        <v>11337</v>
      </c>
      <c r="N752" t="s">
        <v>12583</v>
      </c>
      <c r="O752" t="s">
        <v>11339</v>
      </c>
      <c r="P752" t="s">
        <v>12490</v>
      </c>
    </row>
    <row r="753" spans="1:16" x14ac:dyDescent="0.45">
      <c r="A753" t="s">
        <v>12584</v>
      </c>
      <c r="B753" t="s">
        <v>11332</v>
      </c>
      <c r="C753" t="s">
        <v>11333</v>
      </c>
      <c r="D753" t="s">
        <v>11334</v>
      </c>
      <c r="E753">
        <v>317</v>
      </c>
      <c r="F753">
        <v>2</v>
      </c>
      <c r="G753">
        <v>-1</v>
      </c>
      <c r="H753" t="s">
        <v>11335</v>
      </c>
      <c r="I753" t="s">
        <v>11336</v>
      </c>
      <c r="J753">
        <v>977</v>
      </c>
      <c r="K753">
        <v>8</v>
      </c>
      <c r="L753">
        <v>-1</v>
      </c>
      <c r="M753" t="s">
        <v>11337</v>
      </c>
      <c r="N753" t="s">
        <v>12585</v>
      </c>
      <c r="O753" t="s">
        <v>11339</v>
      </c>
      <c r="P753" t="s">
        <v>12586</v>
      </c>
    </row>
    <row r="754" spans="1:16" x14ac:dyDescent="0.45">
      <c r="A754" t="s">
        <v>12584</v>
      </c>
      <c r="B754" t="s">
        <v>11332</v>
      </c>
      <c r="C754" t="s">
        <v>11333</v>
      </c>
      <c r="D754" t="s">
        <v>11334</v>
      </c>
      <c r="E754">
        <v>435</v>
      </c>
      <c r="F754">
        <v>3</v>
      </c>
      <c r="G754">
        <v>-1</v>
      </c>
      <c r="H754" t="s">
        <v>11335</v>
      </c>
      <c r="I754" t="s">
        <v>11336</v>
      </c>
      <c r="J754">
        <v>466</v>
      </c>
      <c r="K754">
        <v>3</v>
      </c>
      <c r="L754">
        <v>-1</v>
      </c>
      <c r="M754" t="s">
        <v>11337</v>
      </c>
      <c r="N754" t="s">
        <v>12585</v>
      </c>
      <c r="O754" t="s">
        <v>11339</v>
      </c>
      <c r="P754" t="s">
        <v>11959</v>
      </c>
    </row>
    <row r="755" spans="1:16" x14ac:dyDescent="0.45">
      <c r="A755" t="s">
        <v>12584</v>
      </c>
      <c r="B755" t="s">
        <v>11332</v>
      </c>
      <c r="C755" t="s">
        <v>11333</v>
      </c>
      <c r="D755" t="s">
        <v>11334</v>
      </c>
      <c r="E755">
        <v>158</v>
      </c>
      <c r="F755">
        <v>2</v>
      </c>
      <c r="G755">
        <v>-1</v>
      </c>
      <c r="H755" t="s">
        <v>11335</v>
      </c>
      <c r="I755" t="s">
        <v>11342</v>
      </c>
      <c r="J755">
        <v>86</v>
      </c>
      <c r="K755">
        <v>1</v>
      </c>
      <c r="L755">
        <v>-1</v>
      </c>
      <c r="M755" t="s">
        <v>11337</v>
      </c>
      <c r="N755" t="s">
        <v>12587</v>
      </c>
      <c r="O755" t="s">
        <v>11339</v>
      </c>
      <c r="P755" t="s">
        <v>12588</v>
      </c>
    </row>
    <row r="756" spans="1:16" x14ac:dyDescent="0.45">
      <c r="A756" t="s">
        <v>12584</v>
      </c>
      <c r="B756" t="s">
        <v>11332</v>
      </c>
      <c r="C756" t="s">
        <v>11333</v>
      </c>
      <c r="D756" t="s">
        <v>11334</v>
      </c>
      <c r="E756">
        <v>506</v>
      </c>
      <c r="F756">
        <v>3</v>
      </c>
      <c r="G756">
        <v>-1</v>
      </c>
      <c r="H756" t="s">
        <v>11335</v>
      </c>
      <c r="I756" t="s">
        <v>11342</v>
      </c>
      <c r="J756">
        <v>192</v>
      </c>
      <c r="K756">
        <v>2</v>
      </c>
      <c r="L756">
        <v>-1</v>
      </c>
      <c r="M756" t="s">
        <v>11337</v>
      </c>
      <c r="N756" t="s">
        <v>12587</v>
      </c>
      <c r="O756" t="s">
        <v>11339</v>
      </c>
      <c r="P756" t="s">
        <v>12118</v>
      </c>
    </row>
    <row r="757" spans="1:16" x14ac:dyDescent="0.45">
      <c r="A757" t="s">
        <v>12584</v>
      </c>
      <c r="B757" t="s">
        <v>11332</v>
      </c>
      <c r="C757" t="s">
        <v>11333</v>
      </c>
      <c r="D757" t="s">
        <v>11334</v>
      </c>
      <c r="E757">
        <v>371</v>
      </c>
      <c r="F757">
        <v>3</v>
      </c>
      <c r="G757">
        <v>-1</v>
      </c>
      <c r="H757" t="s">
        <v>11335</v>
      </c>
      <c r="I757" t="s">
        <v>11336</v>
      </c>
      <c r="J757">
        <v>361</v>
      </c>
      <c r="K757">
        <v>3</v>
      </c>
      <c r="L757">
        <v>-1</v>
      </c>
      <c r="M757" t="s">
        <v>11337</v>
      </c>
      <c r="N757" t="s">
        <v>12587</v>
      </c>
      <c r="O757" t="s">
        <v>11339</v>
      </c>
      <c r="P757" t="s">
        <v>11765</v>
      </c>
    </row>
    <row r="758" spans="1:16" x14ac:dyDescent="0.45">
      <c r="A758" t="s">
        <v>12589</v>
      </c>
      <c r="B758" t="s">
        <v>11332</v>
      </c>
      <c r="C758" t="s">
        <v>11333</v>
      </c>
      <c r="D758" t="s">
        <v>11334</v>
      </c>
      <c r="E758">
        <v>31</v>
      </c>
      <c r="F758">
        <v>0</v>
      </c>
      <c r="G758">
        <v>-1</v>
      </c>
      <c r="H758" t="s">
        <v>11335</v>
      </c>
      <c r="I758" t="s">
        <v>11342</v>
      </c>
      <c r="J758">
        <v>269</v>
      </c>
      <c r="K758">
        <v>2</v>
      </c>
      <c r="L758">
        <v>-1</v>
      </c>
      <c r="M758" t="s">
        <v>11337</v>
      </c>
      <c r="N758" t="s">
        <v>12590</v>
      </c>
      <c r="O758" t="s">
        <v>11339</v>
      </c>
      <c r="P758" t="s">
        <v>12591</v>
      </c>
    </row>
    <row r="759" spans="1:16" x14ac:dyDescent="0.45">
      <c r="A759" t="s">
        <v>12592</v>
      </c>
      <c r="B759" t="s">
        <v>11332</v>
      </c>
      <c r="C759" t="s">
        <v>11333</v>
      </c>
      <c r="D759" t="s">
        <v>11334</v>
      </c>
      <c r="E759">
        <v>272</v>
      </c>
      <c r="F759">
        <v>2</v>
      </c>
      <c r="G759">
        <v>-1</v>
      </c>
      <c r="H759" t="s">
        <v>11335</v>
      </c>
      <c r="I759" t="s">
        <v>11336</v>
      </c>
      <c r="J759">
        <v>466</v>
      </c>
      <c r="K759">
        <v>3</v>
      </c>
      <c r="L759">
        <v>-1</v>
      </c>
      <c r="M759" t="s">
        <v>11337</v>
      </c>
      <c r="N759" t="s">
        <v>12593</v>
      </c>
      <c r="O759" t="s">
        <v>11339</v>
      </c>
      <c r="P759" t="s">
        <v>12387</v>
      </c>
    </row>
    <row r="760" spans="1:16" x14ac:dyDescent="0.45">
      <c r="A760" t="s">
        <v>12592</v>
      </c>
      <c r="B760" t="s">
        <v>11332</v>
      </c>
      <c r="C760" t="s">
        <v>11333</v>
      </c>
      <c r="D760" t="s">
        <v>11334</v>
      </c>
      <c r="E760">
        <v>355</v>
      </c>
      <c r="F760">
        <v>2</v>
      </c>
      <c r="G760">
        <v>-1</v>
      </c>
      <c r="H760" t="s">
        <v>11335</v>
      </c>
      <c r="I760" t="s">
        <v>11336</v>
      </c>
      <c r="J760">
        <v>947</v>
      </c>
      <c r="K760">
        <v>7</v>
      </c>
      <c r="L760">
        <v>-1</v>
      </c>
      <c r="M760" t="s">
        <v>11337</v>
      </c>
      <c r="N760" t="s">
        <v>12593</v>
      </c>
      <c r="O760" t="s">
        <v>11339</v>
      </c>
      <c r="P760" t="s">
        <v>11664</v>
      </c>
    </row>
    <row r="761" spans="1:16" x14ac:dyDescent="0.45">
      <c r="A761" t="s">
        <v>12594</v>
      </c>
      <c r="B761" t="s">
        <v>11332</v>
      </c>
      <c r="C761" t="s">
        <v>11333</v>
      </c>
      <c r="D761" t="s">
        <v>11334</v>
      </c>
      <c r="E761">
        <v>248</v>
      </c>
      <c r="F761">
        <v>2</v>
      </c>
      <c r="G761">
        <v>-1</v>
      </c>
      <c r="H761" t="s">
        <v>11335</v>
      </c>
      <c r="I761" t="s">
        <v>11357</v>
      </c>
      <c r="J761">
        <v>885</v>
      </c>
      <c r="K761">
        <v>6</v>
      </c>
      <c r="L761">
        <v>-1</v>
      </c>
      <c r="M761" t="s">
        <v>11337</v>
      </c>
      <c r="N761" t="s">
        <v>12595</v>
      </c>
      <c r="O761" t="s">
        <v>11339</v>
      </c>
      <c r="P761" t="s">
        <v>12596</v>
      </c>
    </row>
    <row r="762" spans="1:16" x14ac:dyDescent="0.45">
      <c r="A762" t="s">
        <v>12597</v>
      </c>
      <c r="B762" t="s">
        <v>11332</v>
      </c>
      <c r="C762" t="s">
        <v>11333</v>
      </c>
      <c r="D762" t="s">
        <v>11334</v>
      </c>
      <c r="E762">
        <v>981</v>
      </c>
      <c r="F762">
        <v>8</v>
      </c>
      <c r="G762">
        <v>-1</v>
      </c>
      <c r="H762" t="s">
        <v>11335</v>
      </c>
      <c r="I762" t="s">
        <v>11342</v>
      </c>
      <c r="J762">
        <v>72</v>
      </c>
      <c r="K762">
        <v>1</v>
      </c>
      <c r="L762">
        <v>-1</v>
      </c>
      <c r="M762" t="s">
        <v>11337</v>
      </c>
      <c r="N762" t="s">
        <v>12598</v>
      </c>
      <c r="O762" t="s">
        <v>11339</v>
      </c>
      <c r="P762" t="s">
        <v>12599</v>
      </c>
    </row>
    <row r="763" spans="1:16" x14ac:dyDescent="0.45">
      <c r="A763" t="s">
        <v>12597</v>
      </c>
      <c r="B763" t="s">
        <v>11332</v>
      </c>
      <c r="C763" t="s">
        <v>11333</v>
      </c>
      <c r="D763" t="s">
        <v>11334</v>
      </c>
      <c r="E763">
        <v>222</v>
      </c>
      <c r="F763">
        <v>2</v>
      </c>
      <c r="G763">
        <v>-1</v>
      </c>
      <c r="H763" t="s">
        <v>11335</v>
      </c>
      <c r="I763" t="s">
        <v>11342</v>
      </c>
      <c r="J763">
        <v>78</v>
      </c>
      <c r="K763">
        <v>1</v>
      </c>
      <c r="L763">
        <v>-1</v>
      </c>
      <c r="M763" t="s">
        <v>11337</v>
      </c>
      <c r="N763" t="s">
        <v>12600</v>
      </c>
      <c r="O763" t="s">
        <v>11339</v>
      </c>
      <c r="P763" t="s">
        <v>12034</v>
      </c>
    </row>
    <row r="764" spans="1:16" x14ac:dyDescent="0.45">
      <c r="A764" t="s">
        <v>12597</v>
      </c>
      <c r="B764" t="s">
        <v>11332</v>
      </c>
      <c r="C764" t="s">
        <v>11333</v>
      </c>
      <c r="D764" t="s">
        <v>11334</v>
      </c>
      <c r="E764">
        <v>519</v>
      </c>
      <c r="F764">
        <v>3</v>
      </c>
      <c r="G764">
        <v>-1</v>
      </c>
      <c r="H764" t="s">
        <v>11335</v>
      </c>
      <c r="I764" t="s">
        <v>11342</v>
      </c>
      <c r="J764">
        <v>192</v>
      </c>
      <c r="K764">
        <v>2</v>
      </c>
      <c r="L764">
        <v>-1</v>
      </c>
      <c r="M764" t="s">
        <v>11337</v>
      </c>
      <c r="N764" t="s">
        <v>12600</v>
      </c>
      <c r="O764" t="s">
        <v>11339</v>
      </c>
      <c r="P764" t="s">
        <v>12491</v>
      </c>
    </row>
    <row r="765" spans="1:16" x14ac:dyDescent="0.45">
      <c r="A765" t="s">
        <v>12597</v>
      </c>
      <c r="B765" t="s">
        <v>11332</v>
      </c>
      <c r="C765" t="s">
        <v>11333</v>
      </c>
      <c r="D765" t="s">
        <v>11334</v>
      </c>
      <c r="E765">
        <v>322</v>
      </c>
      <c r="F765">
        <v>2</v>
      </c>
      <c r="G765">
        <v>-1</v>
      </c>
      <c r="H765" t="s">
        <v>11335</v>
      </c>
      <c r="I765" t="s">
        <v>11342</v>
      </c>
      <c r="J765">
        <v>920</v>
      </c>
      <c r="K765">
        <v>7</v>
      </c>
      <c r="L765">
        <v>-1</v>
      </c>
      <c r="M765" t="s">
        <v>11337</v>
      </c>
      <c r="N765" t="s">
        <v>12600</v>
      </c>
      <c r="O765" t="s">
        <v>11339</v>
      </c>
      <c r="P765" t="s">
        <v>12601</v>
      </c>
    </row>
    <row r="766" spans="1:16" x14ac:dyDescent="0.45">
      <c r="A766" t="s">
        <v>12597</v>
      </c>
      <c r="B766" t="s">
        <v>11332</v>
      </c>
      <c r="C766" t="s">
        <v>11333</v>
      </c>
      <c r="D766" t="s">
        <v>11334</v>
      </c>
      <c r="E766">
        <v>918</v>
      </c>
      <c r="F766">
        <v>7</v>
      </c>
      <c r="G766">
        <v>-1</v>
      </c>
      <c r="H766" t="s">
        <v>11335</v>
      </c>
      <c r="I766" t="s">
        <v>11342</v>
      </c>
      <c r="J766">
        <v>430</v>
      </c>
      <c r="K766">
        <v>3</v>
      </c>
      <c r="L766">
        <v>-1</v>
      </c>
      <c r="M766" t="s">
        <v>11337</v>
      </c>
      <c r="N766" t="s">
        <v>12600</v>
      </c>
      <c r="O766" t="s">
        <v>11339</v>
      </c>
      <c r="P766" t="s">
        <v>12011</v>
      </c>
    </row>
    <row r="767" spans="1:16" x14ac:dyDescent="0.45">
      <c r="A767" t="s">
        <v>12597</v>
      </c>
      <c r="B767" t="s">
        <v>11332</v>
      </c>
      <c r="C767" t="s">
        <v>11333</v>
      </c>
      <c r="D767" t="s">
        <v>11334</v>
      </c>
      <c r="E767">
        <v>706</v>
      </c>
      <c r="F767">
        <v>5</v>
      </c>
      <c r="G767">
        <v>-1</v>
      </c>
      <c r="H767" t="s">
        <v>11335</v>
      </c>
      <c r="I767" t="s">
        <v>11342</v>
      </c>
      <c r="J767">
        <v>878</v>
      </c>
      <c r="K767">
        <v>6</v>
      </c>
      <c r="L767">
        <v>-1</v>
      </c>
      <c r="M767" t="s">
        <v>11337</v>
      </c>
      <c r="N767" t="s">
        <v>12600</v>
      </c>
      <c r="O767" t="s">
        <v>11339</v>
      </c>
      <c r="P767" t="s">
        <v>11893</v>
      </c>
    </row>
    <row r="768" spans="1:16" x14ac:dyDescent="0.45">
      <c r="A768" t="s">
        <v>12602</v>
      </c>
      <c r="B768" t="s">
        <v>11332</v>
      </c>
      <c r="C768" t="s">
        <v>11333</v>
      </c>
      <c r="D768" t="s">
        <v>11334</v>
      </c>
      <c r="E768">
        <v>159</v>
      </c>
      <c r="F768">
        <v>2</v>
      </c>
      <c r="G768">
        <v>-1</v>
      </c>
      <c r="H768" t="s">
        <v>11335</v>
      </c>
      <c r="I768" t="s">
        <v>11342</v>
      </c>
      <c r="J768">
        <v>457</v>
      </c>
      <c r="K768">
        <v>3</v>
      </c>
      <c r="L768">
        <v>-1</v>
      </c>
      <c r="M768" t="s">
        <v>11337</v>
      </c>
      <c r="N768" t="s">
        <v>12603</v>
      </c>
      <c r="O768" t="s">
        <v>11339</v>
      </c>
      <c r="P768" t="s">
        <v>12604</v>
      </c>
    </row>
    <row r="769" spans="1:16" x14ac:dyDescent="0.45">
      <c r="A769" t="s">
        <v>12605</v>
      </c>
      <c r="B769" t="s">
        <v>11332</v>
      </c>
      <c r="C769" t="s">
        <v>11333</v>
      </c>
      <c r="D769" t="s">
        <v>11334</v>
      </c>
      <c r="E769">
        <v>859</v>
      </c>
      <c r="F769">
        <v>6</v>
      </c>
      <c r="G769">
        <v>-1</v>
      </c>
      <c r="H769" t="s">
        <v>11335</v>
      </c>
      <c r="I769" t="s">
        <v>11336</v>
      </c>
      <c r="J769">
        <v>466</v>
      </c>
      <c r="K769">
        <v>3</v>
      </c>
      <c r="L769">
        <v>-1</v>
      </c>
      <c r="M769" t="s">
        <v>11337</v>
      </c>
      <c r="N769" t="s">
        <v>12606</v>
      </c>
      <c r="O769" t="s">
        <v>11339</v>
      </c>
      <c r="P769" t="s">
        <v>11545</v>
      </c>
    </row>
    <row r="770" spans="1:16" x14ac:dyDescent="0.45">
      <c r="A770" t="s">
        <v>12607</v>
      </c>
      <c r="B770" t="s">
        <v>11332</v>
      </c>
      <c r="C770" t="s">
        <v>11333</v>
      </c>
      <c r="D770" t="s">
        <v>11334</v>
      </c>
      <c r="E770">
        <v>864</v>
      </c>
      <c r="F770">
        <v>6</v>
      </c>
      <c r="G770">
        <v>-1</v>
      </c>
      <c r="H770" t="s">
        <v>11335</v>
      </c>
      <c r="I770" t="s">
        <v>11336</v>
      </c>
      <c r="J770">
        <v>558</v>
      </c>
      <c r="K770">
        <v>4</v>
      </c>
      <c r="L770">
        <v>-1</v>
      </c>
      <c r="M770" t="s">
        <v>11337</v>
      </c>
      <c r="N770" t="s">
        <v>12608</v>
      </c>
      <c r="O770" t="s">
        <v>11339</v>
      </c>
      <c r="P770" t="s">
        <v>12609</v>
      </c>
    </row>
    <row r="771" spans="1:16" x14ac:dyDescent="0.45">
      <c r="A771" t="s">
        <v>12607</v>
      </c>
      <c r="B771" t="s">
        <v>11332</v>
      </c>
      <c r="C771" t="s">
        <v>11333</v>
      </c>
      <c r="D771" t="s">
        <v>11334</v>
      </c>
      <c r="E771">
        <v>651</v>
      </c>
      <c r="F771">
        <v>4</v>
      </c>
      <c r="G771">
        <v>-1</v>
      </c>
      <c r="H771" t="s">
        <v>11335</v>
      </c>
      <c r="I771" t="s">
        <v>11336</v>
      </c>
      <c r="J771">
        <v>808</v>
      </c>
      <c r="K771">
        <v>5</v>
      </c>
      <c r="L771">
        <v>-1</v>
      </c>
      <c r="M771" t="s">
        <v>11337</v>
      </c>
      <c r="N771" t="s">
        <v>12608</v>
      </c>
      <c r="O771" t="s">
        <v>11339</v>
      </c>
      <c r="P771" t="s">
        <v>11750</v>
      </c>
    </row>
    <row r="772" spans="1:16" x14ac:dyDescent="0.45">
      <c r="A772" t="s">
        <v>12607</v>
      </c>
      <c r="B772" t="s">
        <v>11332</v>
      </c>
      <c r="C772" t="s">
        <v>11333</v>
      </c>
      <c r="D772" t="s">
        <v>11334</v>
      </c>
      <c r="E772">
        <v>34</v>
      </c>
      <c r="F772">
        <v>0</v>
      </c>
      <c r="G772">
        <v>-1</v>
      </c>
      <c r="H772" t="s">
        <v>11335</v>
      </c>
      <c r="I772" t="s">
        <v>11342</v>
      </c>
      <c r="J772">
        <v>404</v>
      </c>
      <c r="K772">
        <v>3</v>
      </c>
      <c r="L772">
        <v>-1</v>
      </c>
      <c r="M772" t="s">
        <v>11337</v>
      </c>
      <c r="N772" t="s">
        <v>12610</v>
      </c>
      <c r="O772" t="s">
        <v>11339</v>
      </c>
      <c r="P772" t="s">
        <v>12611</v>
      </c>
    </row>
    <row r="773" spans="1:16" x14ac:dyDescent="0.45">
      <c r="A773" t="s">
        <v>12607</v>
      </c>
      <c r="B773" t="s">
        <v>11332</v>
      </c>
      <c r="C773" t="s">
        <v>11333</v>
      </c>
      <c r="D773" t="s">
        <v>11334</v>
      </c>
      <c r="E773">
        <v>163</v>
      </c>
      <c r="F773">
        <v>2</v>
      </c>
      <c r="G773">
        <v>-1</v>
      </c>
      <c r="H773" t="s">
        <v>11335</v>
      </c>
      <c r="I773" t="s">
        <v>11342</v>
      </c>
      <c r="J773">
        <v>717</v>
      </c>
      <c r="K773">
        <v>5</v>
      </c>
      <c r="L773">
        <v>-1</v>
      </c>
      <c r="M773" t="s">
        <v>11337</v>
      </c>
      <c r="N773" t="s">
        <v>12610</v>
      </c>
      <c r="O773" t="s">
        <v>11339</v>
      </c>
      <c r="P773" t="s">
        <v>12049</v>
      </c>
    </row>
    <row r="774" spans="1:16" x14ac:dyDescent="0.45">
      <c r="A774" t="s">
        <v>12612</v>
      </c>
      <c r="B774" t="s">
        <v>11332</v>
      </c>
      <c r="C774" t="s">
        <v>11333</v>
      </c>
      <c r="D774" t="s">
        <v>11334</v>
      </c>
      <c r="E774">
        <v>841</v>
      </c>
      <c r="F774">
        <v>6</v>
      </c>
      <c r="G774">
        <v>-1</v>
      </c>
      <c r="H774" t="s">
        <v>11335</v>
      </c>
      <c r="I774" t="s">
        <v>11342</v>
      </c>
      <c r="J774">
        <v>500</v>
      </c>
      <c r="K774">
        <v>3</v>
      </c>
      <c r="L774">
        <v>-1</v>
      </c>
      <c r="M774" t="s">
        <v>11337</v>
      </c>
      <c r="N774" t="s">
        <v>12613</v>
      </c>
      <c r="O774" t="s">
        <v>11339</v>
      </c>
      <c r="P774" t="s">
        <v>12034</v>
      </c>
    </row>
    <row r="775" spans="1:16" x14ac:dyDescent="0.45">
      <c r="A775" t="s">
        <v>12614</v>
      </c>
      <c r="B775" t="s">
        <v>11332</v>
      </c>
      <c r="C775" t="s">
        <v>11333</v>
      </c>
      <c r="D775" t="s">
        <v>11334</v>
      </c>
      <c r="E775">
        <v>258</v>
      </c>
      <c r="F775">
        <v>2</v>
      </c>
      <c r="G775">
        <v>-1</v>
      </c>
      <c r="H775" t="s">
        <v>11335</v>
      </c>
      <c r="I775" t="s">
        <v>11336</v>
      </c>
      <c r="J775">
        <v>598</v>
      </c>
      <c r="K775">
        <v>4</v>
      </c>
      <c r="L775">
        <v>-1</v>
      </c>
      <c r="M775" t="s">
        <v>11337</v>
      </c>
      <c r="N775" t="s">
        <v>12615</v>
      </c>
      <c r="O775" t="s">
        <v>11339</v>
      </c>
      <c r="P775" t="s">
        <v>12059</v>
      </c>
    </row>
    <row r="776" spans="1:16" x14ac:dyDescent="0.45">
      <c r="A776" t="s">
        <v>12614</v>
      </c>
      <c r="B776" t="s">
        <v>11332</v>
      </c>
      <c r="C776" t="s">
        <v>11333</v>
      </c>
      <c r="D776" t="s">
        <v>11334</v>
      </c>
      <c r="E776">
        <v>292</v>
      </c>
      <c r="F776">
        <v>2</v>
      </c>
      <c r="G776">
        <v>-1</v>
      </c>
      <c r="H776" t="s">
        <v>11335</v>
      </c>
      <c r="I776" t="s">
        <v>11336</v>
      </c>
      <c r="J776">
        <v>834</v>
      </c>
      <c r="K776">
        <v>6</v>
      </c>
      <c r="L776">
        <v>-1</v>
      </c>
      <c r="M776" t="s">
        <v>11337</v>
      </c>
      <c r="N776" t="s">
        <v>12615</v>
      </c>
      <c r="O776" t="s">
        <v>11339</v>
      </c>
      <c r="P776" t="s">
        <v>12616</v>
      </c>
    </row>
    <row r="777" spans="1:16" x14ac:dyDescent="0.45">
      <c r="A777" t="s">
        <v>12614</v>
      </c>
      <c r="B777" t="s">
        <v>11332</v>
      </c>
      <c r="C777" t="s">
        <v>11333</v>
      </c>
      <c r="D777" t="s">
        <v>11334</v>
      </c>
      <c r="E777">
        <v>599</v>
      </c>
      <c r="F777">
        <v>4</v>
      </c>
      <c r="G777">
        <v>-1</v>
      </c>
      <c r="H777" t="s">
        <v>11335</v>
      </c>
      <c r="I777" t="s">
        <v>11336</v>
      </c>
      <c r="J777">
        <v>466</v>
      </c>
      <c r="K777">
        <v>3</v>
      </c>
      <c r="L777">
        <v>-1</v>
      </c>
      <c r="M777" t="s">
        <v>11337</v>
      </c>
      <c r="N777" t="s">
        <v>12615</v>
      </c>
      <c r="O777" t="s">
        <v>11339</v>
      </c>
      <c r="P777" t="s">
        <v>12617</v>
      </c>
    </row>
    <row r="778" spans="1:16" x14ac:dyDescent="0.45">
      <c r="A778" t="s">
        <v>12614</v>
      </c>
      <c r="B778" t="s">
        <v>11332</v>
      </c>
      <c r="C778" t="s">
        <v>11333</v>
      </c>
      <c r="D778" t="s">
        <v>11334</v>
      </c>
      <c r="E778">
        <v>865</v>
      </c>
      <c r="F778">
        <v>6</v>
      </c>
      <c r="G778">
        <v>-1</v>
      </c>
      <c r="H778" t="s">
        <v>11335</v>
      </c>
      <c r="I778" t="s">
        <v>11342</v>
      </c>
      <c r="J778">
        <v>612</v>
      </c>
      <c r="K778">
        <v>4</v>
      </c>
      <c r="L778">
        <v>-1</v>
      </c>
      <c r="M778" t="s">
        <v>11337</v>
      </c>
      <c r="N778" t="s">
        <v>12615</v>
      </c>
      <c r="O778" t="s">
        <v>11339</v>
      </c>
      <c r="P778" t="s">
        <v>12346</v>
      </c>
    </row>
    <row r="779" spans="1:16" x14ac:dyDescent="0.45">
      <c r="A779" t="s">
        <v>12618</v>
      </c>
      <c r="B779" t="s">
        <v>11332</v>
      </c>
      <c r="C779" t="s">
        <v>11333</v>
      </c>
      <c r="D779" t="s">
        <v>11334</v>
      </c>
      <c r="E779">
        <v>220</v>
      </c>
      <c r="F779">
        <v>2</v>
      </c>
      <c r="G779">
        <v>-1</v>
      </c>
      <c r="H779" t="s">
        <v>11335</v>
      </c>
      <c r="I779" t="s">
        <v>11336</v>
      </c>
      <c r="J779">
        <v>445</v>
      </c>
      <c r="K779">
        <v>3</v>
      </c>
      <c r="L779">
        <v>-1</v>
      </c>
      <c r="M779" t="s">
        <v>11337</v>
      </c>
      <c r="N779" t="s">
        <v>12619</v>
      </c>
      <c r="O779" t="s">
        <v>11339</v>
      </c>
      <c r="P779" t="s">
        <v>12620</v>
      </c>
    </row>
    <row r="780" spans="1:16" x14ac:dyDescent="0.45">
      <c r="A780" t="s">
        <v>12618</v>
      </c>
      <c r="B780" t="s">
        <v>11332</v>
      </c>
      <c r="C780" t="s">
        <v>11333</v>
      </c>
      <c r="D780" t="s">
        <v>11334</v>
      </c>
      <c r="E780">
        <v>324</v>
      </c>
      <c r="F780">
        <v>2</v>
      </c>
      <c r="G780">
        <v>-1</v>
      </c>
      <c r="H780" t="s">
        <v>11335</v>
      </c>
      <c r="I780" t="s">
        <v>11336</v>
      </c>
      <c r="J780">
        <v>885</v>
      </c>
      <c r="K780">
        <v>6</v>
      </c>
      <c r="L780">
        <v>-1</v>
      </c>
      <c r="M780" t="s">
        <v>11337</v>
      </c>
      <c r="N780" t="s">
        <v>12619</v>
      </c>
      <c r="O780" t="s">
        <v>11339</v>
      </c>
      <c r="P780" t="s">
        <v>11743</v>
      </c>
    </row>
    <row r="781" spans="1:16" x14ac:dyDescent="0.45">
      <c r="A781" t="s">
        <v>12618</v>
      </c>
      <c r="B781" t="s">
        <v>11332</v>
      </c>
      <c r="C781" t="s">
        <v>11333</v>
      </c>
      <c r="D781" t="s">
        <v>11334</v>
      </c>
      <c r="E781">
        <v>389</v>
      </c>
      <c r="F781">
        <v>3</v>
      </c>
      <c r="G781">
        <v>-1</v>
      </c>
      <c r="H781" t="s">
        <v>11335</v>
      </c>
      <c r="I781" t="s">
        <v>11342</v>
      </c>
      <c r="J781">
        <v>818</v>
      </c>
      <c r="K781">
        <v>5</v>
      </c>
      <c r="L781">
        <v>-1</v>
      </c>
      <c r="M781" t="s">
        <v>11337</v>
      </c>
      <c r="N781" t="s">
        <v>12619</v>
      </c>
      <c r="O781" t="s">
        <v>11339</v>
      </c>
      <c r="P781" t="s">
        <v>11431</v>
      </c>
    </row>
    <row r="782" spans="1:16" x14ac:dyDescent="0.45">
      <c r="A782" t="s">
        <v>12622</v>
      </c>
      <c r="B782" t="s">
        <v>11332</v>
      </c>
      <c r="C782" t="s">
        <v>11333</v>
      </c>
      <c r="D782" t="s">
        <v>11334</v>
      </c>
      <c r="E782">
        <v>164</v>
      </c>
      <c r="F782">
        <v>2</v>
      </c>
      <c r="G782">
        <v>-1</v>
      </c>
      <c r="H782" t="s">
        <v>11335</v>
      </c>
      <c r="I782" t="s">
        <v>11336</v>
      </c>
      <c r="J782">
        <v>632</v>
      </c>
      <c r="K782">
        <v>4</v>
      </c>
      <c r="L782">
        <v>-1</v>
      </c>
      <c r="M782" t="s">
        <v>11337</v>
      </c>
      <c r="N782" t="s">
        <v>12623</v>
      </c>
      <c r="O782" t="s">
        <v>11339</v>
      </c>
      <c r="P782" t="s">
        <v>11768</v>
      </c>
    </row>
    <row r="783" spans="1:16" x14ac:dyDescent="0.45">
      <c r="A783" t="s">
        <v>12622</v>
      </c>
      <c r="B783" t="s">
        <v>11332</v>
      </c>
      <c r="C783" t="s">
        <v>11333</v>
      </c>
      <c r="D783" t="s">
        <v>11334</v>
      </c>
      <c r="E783">
        <v>778</v>
      </c>
      <c r="F783">
        <v>5</v>
      </c>
      <c r="G783">
        <v>-1</v>
      </c>
      <c r="H783" t="s">
        <v>11335</v>
      </c>
      <c r="I783" t="s">
        <v>11342</v>
      </c>
      <c r="J783">
        <v>602</v>
      </c>
      <c r="K783">
        <v>4</v>
      </c>
      <c r="L783">
        <v>-1</v>
      </c>
      <c r="M783" t="s">
        <v>11337</v>
      </c>
      <c r="N783" t="s">
        <v>12623</v>
      </c>
      <c r="O783" t="s">
        <v>11339</v>
      </c>
      <c r="P783" t="s">
        <v>12353</v>
      </c>
    </row>
    <row r="784" spans="1:16" x14ac:dyDescent="0.45">
      <c r="A784" t="s">
        <v>12624</v>
      </c>
      <c r="B784" t="s">
        <v>11332</v>
      </c>
      <c r="C784" t="s">
        <v>11333</v>
      </c>
      <c r="D784" t="s">
        <v>11334</v>
      </c>
      <c r="E784">
        <v>54</v>
      </c>
      <c r="F784">
        <v>1</v>
      </c>
      <c r="G784">
        <v>-1</v>
      </c>
      <c r="H784" t="s">
        <v>11335</v>
      </c>
      <c r="I784" t="s">
        <v>11336</v>
      </c>
      <c r="J784">
        <v>152</v>
      </c>
      <c r="K784">
        <v>2</v>
      </c>
      <c r="L784">
        <v>-1</v>
      </c>
      <c r="M784" t="s">
        <v>11337</v>
      </c>
      <c r="N784" t="s">
        <v>12625</v>
      </c>
      <c r="O784" t="s">
        <v>11339</v>
      </c>
      <c r="P784" t="s">
        <v>12433</v>
      </c>
    </row>
    <row r="785" spans="1:16" x14ac:dyDescent="0.45">
      <c r="A785" t="s">
        <v>12624</v>
      </c>
      <c r="B785" t="s">
        <v>11332</v>
      </c>
      <c r="C785" t="s">
        <v>11333</v>
      </c>
      <c r="D785" t="s">
        <v>11334</v>
      </c>
      <c r="E785">
        <v>135</v>
      </c>
      <c r="F785">
        <v>2</v>
      </c>
      <c r="G785">
        <v>-1</v>
      </c>
      <c r="H785" t="s">
        <v>11335</v>
      </c>
      <c r="I785" t="s">
        <v>11336</v>
      </c>
      <c r="J785">
        <v>938</v>
      </c>
      <c r="K785">
        <v>7</v>
      </c>
      <c r="L785">
        <v>-1</v>
      </c>
      <c r="M785" t="s">
        <v>11337</v>
      </c>
      <c r="N785" t="s">
        <v>12625</v>
      </c>
      <c r="O785" t="s">
        <v>11339</v>
      </c>
      <c r="P785" t="s">
        <v>11397</v>
      </c>
    </row>
    <row r="786" spans="1:16" x14ac:dyDescent="0.45">
      <c r="A786" t="s">
        <v>12624</v>
      </c>
      <c r="B786" t="s">
        <v>11332</v>
      </c>
      <c r="C786" t="s">
        <v>11333</v>
      </c>
      <c r="D786" t="s">
        <v>11334</v>
      </c>
      <c r="E786">
        <v>557</v>
      </c>
      <c r="F786">
        <v>4</v>
      </c>
      <c r="G786">
        <v>-1</v>
      </c>
      <c r="H786" t="s">
        <v>11335</v>
      </c>
      <c r="I786" t="s">
        <v>11336</v>
      </c>
      <c r="J786">
        <v>363</v>
      </c>
      <c r="K786">
        <v>3</v>
      </c>
      <c r="L786">
        <v>-1</v>
      </c>
      <c r="M786" t="s">
        <v>11337</v>
      </c>
      <c r="N786" t="s">
        <v>12625</v>
      </c>
      <c r="O786" t="s">
        <v>11339</v>
      </c>
      <c r="P786" t="s">
        <v>12259</v>
      </c>
    </row>
    <row r="787" spans="1:16" x14ac:dyDescent="0.45">
      <c r="A787" t="s">
        <v>12624</v>
      </c>
      <c r="B787" t="s">
        <v>11332</v>
      </c>
      <c r="C787" t="s">
        <v>11333</v>
      </c>
      <c r="D787" t="s">
        <v>11334</v>
      </c>
      <c r="E787">
        <v>949</v>
      </c>
      <c r="F787">
        <v>8</v>
      </c>
      <c r="G787">
        <v>-1</v>
      </c>
      <c r="H787" t="s">
        <v>11335</v>
      </c>
      <c r="I787" t="s">
        <v>11342</v>
      </c>
      <c r="J787">
        <v>521</v>
      </c>
      <c r="K787">
        <v>3</v>
      </c>
      <c r="L787">
        <v>-1</v>
      </c>
      <c r="M787" t="s">
        <v>11337</v>
      </c>
      <c r="N787" t="s">
        <v>12625</v>
      </c>
      <c r="O787" t="s">
        <v>11339</v>
      </c>
      <c r="P787" t="s">
        <v>11862</v>
      </c>
    </row>
    <row r="788" spans="1:16" x14ac:dyDescent="0.45">
      <c r="A788" t="s">
        <v>12624</v>
      </c>
      <c r="B788" t="s">
        <v>11332</v>
      </c>
      <c r="C788" t="s">
        <v>11333</v>
      </c>
      <c r="D788" t="s">
        <v>11334</v>
      </c>
      <c r="E788">
        <v>932</v>
      </c>
      <c r="F788">
        <v>7</v>
      </c>
      <c r="G788">
        <v>-1</v>
      </c>
      <c r="H788" t="s">
        <v>11335</v>
      </c>
      <c r="I788" t="s">
        <v>11342</v>
      </c>
      <c r="J788">
        <v>920</v>
      </c>
      <c r="K788">
        <v>7</v>
      </c>
      <c r="L788">
        <v>-1</v>
      </c>
      <c r="M788" t="s">
        <v>11337</v>
      </c>
      <c r="N788" t="s">
        <v>12626</v>
      </c>
      <c r="O788" t="s">
        <v>11339</v>
      </c>
      <c r="P788" t="s">
        <v>12627</v>
      </c>
    </row>
    <row r="789" spans="1:16" x14ac:dyDescent="0.45">
      <c r="A789" t="s">
        <v>12628</v>
      </c>
      <c r="B789" t="s">
        <v>11332</v>
      </c>
      <c r="C789" t="s">
        <v>11333</v>
      </c>
      <c r="D789" t="s">
        <v>11334</v>
      </c>
      <c r="E789">
        <v>568</v>
      </c>
      <c r="F789">
        <v>4</v>
      </c>
      <c r="G789">
        <v>-1</v>
      </c>
      <c r="H789" t="s">
        <v>11335</v>
      </c>
      <c r="I789" t="s">
        <v>11342</v>
      </c>
      <c r="J789">
        <v>558</v>
      </c>
      <c r="K789">
        <v>4</v>
      </c>
      <c r="L789">
        <v>-1</v>
      </c>
      <c r="M789" t="s">
        <v>11337</v>
      </c>
      <c r="N789" t="s">
        <v>12629</v>
      </c>
      <c r="O789" t="s">
        <v>11339</v>
      </c>
      <c r="P789" t="s">
        <v>12630</v>
      </c>
    </row>
    <row r="790" spans="1:16" x14ac:dyDescent="0.45">
      <c r="A790" t="s">
        <v>12631</v>
      </c>
      <c r="B790" t="s">
        <v>11332</v>
      </c>
      <c r="C790" t="s">
        <v>11333</v>
      </c>
      <c r="D790" t="s">
        <v>11334</v>
      </c>
      <c r="E790">
        <v>732</v>
      </c>
      <c r="F790">
        <v>5</v>
      </c>
      <c r="G790">
        <v>-1</v>
      </c>
      <c r="H790" t="s">
        <v>11335</v>
      </c>
      <c r="I790" t="s">
        <v>11336</v>
      </c>
      <c r="J790">
        <v>548</v>
      </c>
      <c r="K790">
        <v>4</v>
      </c>
      <c r="L790">
        <v>-1</v>
      </c>
      <c r="M790" t="s">
        <v>11337</v>
      </c>
      <c r="N790" t="s">
        <v>12632</v>
      </c>
      <c r="O790" t="s">
        <v>11339</v>
      </c>
      <c r="P790" t="s">
        <v>11697</v>
      </c>
    </row>
    <row r="791" spans="1:16" x14ac:dyDescent="0.45">
      <c r="A791" t="s">
        <v>12631</v>
      </c>
      <c r="B791" t="s">
        <v>11332</v>
      </c>
      <c r="C791" t="s">
        <v>11333</v>
      </c>
      <c r="D791" t="s">
        <v>11334</v>
      </c>
      <c r="E791">
        <v>966</v>
      </c>
      <c r="F791">
        <v>8</v>
      </c>
      <c r="G791">
        <v>-1</v>
      </c>
      <c r="H791" t="s">
        <v>11335</v>
      </c>
      <c r="I791" t="s">
        <v>11342</v>
      </c>
      <c r="J791">
        <v>668</v>
      </c>
      <c r="K791">
        <v>4</v>
      </c>
      <c r="L791">
        <v>-1</v>
      </c>
      <c r="M791" t="s">
        <v>11337</v>
      </c>
      <c r="N791" t="s">
        <v>12632</v>
      </c>
      <c r="O791" t="s">
        <v>11339</v>
      </c>
      <c r="P791" t="s">
        <v>12633</v>
      </c>
    </row>
    <row r="792" spans="1:16" x14ac:dyDescent="0.45">
      <c r="A792" t="s">
        <v>12631</v>
      </c>
      <c r="B792" t="s">
        <v>11332</v>
      </c>
      <c r="C792" t="s">
        <v>11333</v>
      </c>
      <c r="D792" t="s">
        <v>11334</v>
      </c>
      <c r="E792">
        <v>825</v>
      </c>
      <c r="F792">
        <v>6</v>
      </c>
      <c r="G792">
        <v>-1</v>
      </c>
      <c r="H792" t="s">
        <v>11335</v>
      </c>
      <c r="I792" t="s">
        <v>11342</v>
      </c>
      <c r="J792">
        <v>521</v>
      </c>
      <c r="K792">
        <v>3</v>
      </c>
      <c r="L792">
        <v>-1</v>
      </c>
      <c r="M792" t="s">
        <v>11337</v>
      </c>
      <c r="N792" t="s">
        <v>12634</v>
      </c>
      <c r="O792" t="s">
        <v>11339</v>
      </c>
      <c r="P792" t="s">
        <v>12635</v>
      </c>
    </row>
    <row r="793" spans="1:16" x14ac:dyDescent="0.45">
      <c r="A793" t="s">
        <v>12636</v>
      </c>
      <c r="B793" t="s">
        <v>11332</v>
      </c>
      <c r="C793" t="s">
        <v>11333</v>
      </c>
      <c r="D793" t="s">
        <v>11334</v>
      </c>
      <c r="E793">
        <v>37</v>
      </c>
      <c r="F793">
        <v>0</v>
      </c>
      <c r="G793">
        <v>-1</v>
      </c>
      <c r="H793" t="s">
        <v>11335</v>
      </c>
      <c r="I793" t="s">
        <v>11336</v>
      </c>
      <c r="J793">
        <v>204</v>
      </c>
      <c r="K793">
        <v>2</v>
      </c>
      <c r="L793">
        <v>-1</v>
      </c>
      <c r="M793" t="s">
        <v>11337</v>
      </c>
      <c r="N793" t="s">
        <v>12637</v>
      </c>
      <c r="O793" t="s">
        <v>11339</v>
      </c>
      <c r="P793" t="s">
        <v>12638</v>
      </c>
    </row>
    <row r="794" spans="1:16" x14ac:dyDescent="0.45">
      <c r="A794" t="s">
        <v>12636</v>
      </c>
      <c r="B794" t="s">
        <v>11332</v>
      </c>
      <c r="C794" t="s">
        <v>11333</v>
      </c>
      <c r="D794" t="s">
        <v>11334</v>
      </c>
      <c r="E794">
        <v>813</v>
      </c>
      <c r="F794">
        <v>5</v>
      </c>
      <c r="G794">
        <v>-1</v>
      </c>
      <c r="H794" t="s">
        <v>11335</v>
      </c>
      <c r="I794" t="s">
        <v>11342</v>
      </c>
      <c r="J794">
        <v>767</v>
      </c>
      <c r="K794">
        <v>5</v>
      </c>
      <c r="L794">
        <v>-1</v>
      </c>
      <c r="M794" t="s">
        <v>11337</v>
      </c>
      <c r="N794" t="s">
        <v>12637</v>
      </c>
      <c r="O794" t="s">
        <v>11339</v>
      </c>
      <c r="P794" t="s">
        <v>11350</v>
      </c>
    </row>
    <row r="795" spans="1:16" x14ac:dyDescent="0.45">
      <c r="A795" t="s">
        <v>12639</v>
      </c>
      <c r="B795" t="s">
        <v>11332</v>
      </c>
      <c r="C795" t="s">
        <v>11333</v>
      </c>
      <c r="D795" t="s">
        <v>11334</v>
      </c>
      <c r="E795">
        <v>969</v>
      </c>
      <c r="F795">
        <v>8</v>
      </c>
      <c r="G795">
        <v>-1</v>
      </c>
      <c r="H795" t="s">
        <v>11335</v>
      </c>
      <c r="I795" t="s">
        <v>11342</v>
      </c>
      <c r="J795">
        <v>644</v>
      </c>
      <c r="K795">
        <v>4</v>
      </c>
      <c r="L795">
        <v>-1</v>
      </c>
      <c r="M795" t="s">
        <v>11337</v>
      </c>
      <c r="N795" t="s">
        <v>12640</v>
      </c>
      <c r="O795" t="s">
        <v>11339</v>
      </c>
      <c r="P795" t="s">
        <v>12641</v>
      </c>
    </row>
    <row r="796" spans="1:16" x14ac:dyDescent="0.45">
      <c r="A796" t="s">
        <v>12642</v>
      </c>
      <c r="B796" t="s">
        <v>11332</v>
      </c>
      <c r="C796" t="s">
        <v>11333</v>
      </c>
      <c r="D796" t="s">
        <v>11334</v>
      </c>
      <c r="E796">
        <v>75</v>
      </c>
      <c r="F796">
        <v>1</v>
      </c>
      <c r="G796">
        <v>-1</v>
      </c>
      <c r="H796" t="s">
        <v>11335</v>
      </c>
      <c r="I796" t="s">
        <v>11336</v>
      </c>
      <c r="J796">
        <v>204</v>
      </c>
      <c r="K796">
        <v>2</v>
      </c>
      <c r="L796">
        <v>-1</v>
      </c>
      <c r="M796" t="s">
        <v>11337</v>
      </c>
      <c r="N796" t="s">
        <v>12643</v>
      </c>
      <c r="O796" t="s">
        <v>11339</v>
      </c>
      <c r="P796" t="s">
        <v>12644</v>
      </c>
    </row>
    <row r="797" spans="1:16" x14ac:dyDescent="0.45">
      <c r="A797" t="s">
        <v>12642</v>
      </c>
      <c r="B797" t="s">
        <v>11332</v>
      </c>
      <c r="C797" t="s">
        <v>11333</v>
      </c>
      <c r="D797" t="s">
        <v>11334</v>
      </c>
      <c r="E797">
        <v>678</v>
      </c>
      <c r="F797">
        <v>4</v>
      </c>
      <c r="G797">
        <v>-1</v>
      </c>
      <c r="H797" t="s">
        <v>11335</v>
      </c>
      <c r="I797" t="s">
        <v>11342</v>
      </c>
      <c r="J797">
        <v>500</v>
      </c>
      <c r="K797">
        <v>3</v>
      </c>
      <c r="L797">
        <v>-1</v>
      </c>
      <c r="M797" t="s">
        <v>11337</v>
      </c>
      <c r="N797" t="s">
        <v>12643</v>
      </c>
      <c r="O797" t="s">
        <v>11339</v>
      </c>
      <c r="P797" t="s">
        <v>12285</v>
      </c>
    </row>
    <row r="798" spans="1:16" x14ac:dyDescent="0.45">
      <c r="A798" t="s">
        <v>12642</v>
      </c>
      <c r="B798" t="s">
        <v>11332</v>
      </c>
      <c r="C798" t="s">
        <v>11333</v>
      </c>
      <c r="D798" t="s">
        <v>11334</v>
      </c>
      <c r="E798">
        <v>736</v>
      </c>
      <c r="F798">
        <v>5</v>
      </c>
      <c r="G798">
        <v>-1</v>
      </c>
      <c r="H798" t="s">
        <v>11335</v>
      </c>
      <c r="I798" t="s">
        <v>11342</v>
      </c>
      <c r="J798">
        <v>521</v>
      </c>
      <c r="K798">
        <v>3</v>
      </c>
      <c r="L798">
        <v>-1</v>
      </c>
      <c r="M798" t="s">
        <v>11337</v>
      </c>
      <c r="N798" t="s">
        <v>12643</v>
      </c>
      <c r="O798" t="s">
        <v>11339</v>
      </c>
      <c r="P798" t="s">
        <v>12645</v>
      </c>
    </row>
    <row r="799" spans="1:16" x14ac:dyDescent="0.45">
      <c r="A799" t="s">
        <v>12646</v>
      </c>
      <c r="B799" t="s">
        <v>11332</v>
      </c>
      <c r="C799" t="s">
        <v>11333</v>
      </c>
      <c r="D799" t="s">
        <v>11334</v>
      </c>
      <c r="E799">
        <v>7</v>
      </c>
      <c r="F799">
        <v>0</v>
      </c>
      <c r="G799">
        <v>-1</v>
      </c>
      <c r="H799" t="s">
        <v>11335</v>
      </c>
      <c r="I799" t="s">
        <v>11336</v>
      </c>
      <c r="J799">
        <v>715</v>
      </c>
      <c r="K799">
        <v>5</v>
      </c>
      <c r="L799">
        <v>-1</v>
      </c>
      <c r="M799" t="s">
        <v>11337</v>
      </c>
      <c r="N799" t="s">
        <v>12647</v>
      </c>
      <c r="O799" t="s">
        <v>11339</v>
      </c>
      <c r="P799" t="s">
        <v>12648</v>
      </c>
    </row>
    <row r="800" spans="1:16" x14ac:dyDescent="0.45">
      <c r="A800" t="s">
        <v>12649</v>
      </c>
      <c r="B800" t="s">
        <v>11332</v>
      </c>
      <c r="C800" t="s">
        <v>11333</v>
      </c>
      <c r="D800" t="s">
        <v>11334</v>
      </c>
      <c r="E800">
        <v>193</v>
      </c>
      <c r="F800">
        <v>2</v>
      </c>
      <c r="G800">
        <v>-1</v>
      </c>
      <c r="H800" t="s">
        <v>11335</v>
      </c>
      <c r="I800" t="s">
        <v>11342</v>
      </c>
      <c r="J800">
        <v>598</v>
      </c>
      <c r="K800">
        <v>4</v>
      </c>
      <c r="L800">
        <v>-1</v>
      </c>
      <c r="M800" t="s">
        <v>11337</v>
      </c>
      <c r="N800" t="s">
        <v>12650</v>
      </c>
      <c r="O800" t="s">
        <v>11339</v>
      </c>
      <c r="P800" t="s">
        <v>11857</v>
      </c>
    </row>
    <row r="801" spans="1:16" x14ac:dyDescent="0.45">
      <c r="A801" t="s">
        <v>12649</v>
      </c>
      <c r="B801" t="s">
        <v>11332</v>
      </c>
      <c r="C801" t="s">
        <v>11333</v>
      </c>
      <c r="D801" t="s">
        <v>11334</v>
      </c>
      <c r="E801">
        <v>42</v>
      </c>
      <c r="F801">
        <v>1</v>
      </c>
      <c r="G801">
        <v>-1</v>
      </c>
      <c r="H801" t="s">
        <v>11335</v>
      </c>
      <c r="I801" t="s">
        <v>11342</v>
      </c>
      <c r="J801">
        <v>449</v>
      </c>
      <c r="K801">
        <v>3</v>
      </c>
      <c r="L801">
        <v>-1</v>
      </c>
      <c r="M801" t="s">
        <v>11337</v>
      </c>
      <c r="N801" t="s">
        <v>12651</v>
      </c>
      <c r="O801" t="s">
        <v>11339</v>
      </c>
      <c r="P801" t="s">
        <v>12652</v>
      </c>
    </row>
    <row r="802" spans="1:16" x14ac:dyDescent="0.45">
      <c r="A802" t="s">
        <v>12653</v>
      </c>
      <c r="B802" t="s">
        <v>11332</v>
      </c>
      <c r="C802" t="s">
        <v>11333</v>
      </c>
      <c r="D802" t="s">
        <v>11334</v>
      </c>
      <c r="E802">
        <v>535</v>
      </c>
      <c r="F802">
        <v>3</v>
      </c>
      <c r="G802">
        <v>-1</v>
      </c>
      <c r="H802" t="s">
        <v>11335</v>
      </c>
      <c r="I802" t="s">
        <v>11336</v>
      </c>
      <c r="J802">
        <v>947</v>
      </c>
      <c r="K802">
        <v>7</v>
      </c>
      <c r="L802">
        <v>-1</v>
      </c>
      <c r="M802" t="s">
        <v>11337</v>
      </c>
      <c r="N802" t="s">
        <v>12654</v>
      </c>
      <c r="O802" t="s">
        <v>11339</v>
      </c>
      <c r="P802" t="s">
        <v>12519</v>
      </c>
    </row>
    <row r="803" spans="1:16" x14ac:dyDescent="0.45">
      <c r="A803" t="s">
        <v>12655</v>
      </c>
      <c r="B803" t="s">
        <v>11332</v>
      </c>
      <c r="C803" t="s">
        <v>11333</v>
      </c>
      <c r="D803" t="s">
        <v>11334</v>
      </c>
      <c r="E803">
        <v>121</v>
      </c>
      <c r="F803">
        <v>1</v>
      </c>
      <c r="G803">
        <v>-1</v>
      </c>
      <c r="H803" t="s">
        <v>11335</v>
      </c>
      <c r="I803" t="s">
        <v>11336</v>
      </c>
      <c r="J803">
        <v>361</v>
      </c>
      <c r="K803">
        <v>3</v>
      </c>
      <c r="L803">
        <v>-1</v>
      </c>
      <c r="M803" t="s">
        <v>11337</v>
      </c>
      <c r="N803" t="s">
        <v>12656</v>
      </c>
      <c r="O803" t="s">
        <v>11339</v>
      </c>
      <c r="P803" t="s">
        <v>12657</v>
      </c>
    </row>
    <row r="804" spans="1:16" x14ac:dyDescent="0.45">
      <c r="A804" t="s">
        <v>12658</v>
      </c>
      <c r="B804" t="s">
        <v>11332</v>
      </c>
      <c r="C804" t="s">
        <v>11333</v>
      </c>
      <c r="D804" t="s">
        <v>11334</v>
      </c>
      <c r="E804">
        <v>65</v>
      </c>
      <c r="F804">
        <v>1</v>
      </c>
      <c r="G804">
        <v>-1</v>
      </c>
      <c r="H804" t="s">
        <v>11335</v>
      </c>
      <c r="I804" t="s">
        <v>11342</v>
      </c>
      <c r="J804">
        <v>323</v>
      </c>
      <c r="K804">
        <v>2</v>
      </c>
      <c r="L804">
        <v>-1</v>
      </c>
      <c r="M804" t="s">
        <v>11337</v>
      </c>
      <c r="N804" t="s">
        <v>12659</v>
      </c>
      <c r="O804" t="s">
        <v>11339</v>
      </c>
      <c r="P804" t="s">
        <v>11477</v>
      </c>
    </row>
    <row r="805" spans="1:16" x14ac:dyDescent="0.45">
      <c r="A805" t="s">
        <v>12660</v>
      </c>
      <c r="B805" t="s">
        <v>11332</v>
      </c>
      <c r="C805" t="s">
        <v>11333</v>
      </c>
      <c r="D805" t="s">
        <v>11334</v>
      </c>
      <c r="E805">
        <v>5</v>
      </c>
      <c r="F805">
        <v>0</v>
      </c>
      <c r="G805">
        <v>-1</v>
      </c>
      <c r="H805" t="s">
        <v>11335</v>
      </c>
      <c r="I805" t="s">
        <v>11336</v>
      </c>
      <c r="J805">
        <v>547</v>
      </c>
      <c r="K805">
        <v>4</v>
      </c>
      <c r="L805">
        <v>-1</v>
      </c>
      <c r="M805" t="s">
        <v>11337</v>
      </c>
      <c r="N805" t="s">
        <v>12661</v>
      </c>
      <c r="O805" t="s">
        <v>11339</v>
      </c>
      <c r="P805" t="s">
        <v>12662</v>
      </c>
    </row>
    <row r="806" spans="1:16" x14ac:dyDescent="0.45">
      <c r="A806" t="s">
        <v>12660</v>
      </c>
      <c r="B806" t="s">
        <v>11332</v>
      </c>
      <c r="C806" t="s">
        <v>11333</v>
      </c>
      <c r="D806" t="s">
        <v>11334</v>
      </c>
      <c r="E806">
        <v>330</v>
      </c>
      <c r="F806">
        <v>2</v>
      </c>
      <c r="G806">
        <v>-1</v>
      </c>
      <c r="H806" t="s">
        <v>11335</v>
      </c>
      <c r="I806" t="s">
        <v>11357</v>
      </c>
      <c r="J806">
        <v>30</v>
      </c>
      <c r="K806">
        <v>0</v>
      </c>
      <c r="L806">
        <v>-1</v>
      </c>
      <c r="M806" t="s">
        <v>11337</v>
      </c>
      <c r="N806" t="s">
        <v>12661</v>
      </c>
      <c r="O806" t="s">
        <v>11339</v>
      </c>
      <c r="P806" t="s">
        <v>11606</v>
      </c>
    </row>
    <row r="807" spans="1:16" x14ac:dyDescent="0.45">
      <c r="A807" t="s">
        <v>12660</v>
      </c>
      <c r="B807" t="s">
        <v>11332</v>
      </c>
      <c r="C807" t="s">
        <v>11333</v>
      </c>
      <c r="D807" t="s">
        <v>11334</v>
      </c>
      <c r="E807">
        <v>134</v>
      </c>
      <c r="F807">
        <v>2</v>
      </c>
      <c r="G807">
        <v>-1</v>
      </c>
      <c r="H807" t="s">
        <v>11335</v>
      </c>
      <c r="I807" t="s">
        <v>11336</v>
      </c>
      <c r="J807">
        <v>564</v>
      </c>
      <c r="K807">
        <v>4</v>
      </c>
      <c r="L807">
        <v>-1</v>
      </c>
      <c r="M807" t="s">
        <v>11337</v>
      </c>
      <c r="N807" t="s">
        <v>12661</v>
      </c>
      <c r="O807" t="s">
        <v>11339</v>
      </c>
      <c r="P807" t="s">
        <v>12663</v>
      </c>
    </row>
    <row r="808" spans="1:16" x14ac:dyDescent="0.45">
      <c r="A808" t="s">
        <v>12660</v>
      </c>
      <c r="B808" t="s">
        <v>11332</v>
      </c>
      <c r="C808" t="s">
        <v>11333</v>
      </c>
      <c r="D808" t="s">
        <v>11334</v>
      </c>
      <c r="E808">
        <v>307</v>
      </c>
      <c r="F808">
        <v>2</v>
      </c>
      <c r="G808">
        <v>-1</v>
      </c>
      <c r="H808" t="s">
        <v>11335</v>
      </c>
      <c r="I808" t="s">
        <v>11336</v>
      </c>
      <c r="J808">
        <v>852</v>
      </c>
      <c r="K808">
        <v>6</v>
      </c>
      <c r="L808">
        <v>-1</v>
      </c>
      <c r="M808" t="s">
        <v>11337</v>
      </c>
      <c r="N808" t="s">
        <v>12661</v>
      </c>
      <c r="O808" t="s">
        <v>11339</v>
      </c>
      <c r="P808" t="s">
        <v>11377</v>
      </c>
    </row>
    <row r="809" spans="1:16" x14ac:dyDescent="0.45">
      <c r="A809" t="s">
        <v>12664</v>
      </c>
      <c r="B809" t="s">
        <v>11332</v>
      </c>
      <c r="C809" t="s">
        <v>11333</v>
      </c>
      <c r="D809" t="s">
        <v>11334</v>
      </c>
      <c r="E809">
        <v>727</v>
      </c>
      <c r="F809">
        <v>5</v>
      </c>
      <c r="G809">
        <v>-1</v>
      </c>
      <c r="H809" t="s">
        <v>11335</v>
      </c>
      <c r="I809" t="s">
        <v>11336</v>
      </c>
      <c r="J809">
        <v>376</v>
      </c>
      <c r="K809">
        <v>3</v>
      </c>
      <c r="L809">
        <v>-1</v>
      </c>
      <c r="M809" t="s">
        <v>11337</v>
      </c>
      <c r="N809" t="s">
        <v>12665</v>
      </c>
      <c r="O809" t="s">
        <v>11339</v>
      </c>
      <c r="P809" t="s">
        <v>12146</v>
      </c>
    </row>
    <row r="810" spans="1:16" x14ac:dyDescent="0.45">
      <c r="A810" t="s">
        <v>12666</v>
      </c>
      <c r="B810" t="s">
        <v>11332</v>
      </c>
      <c r="C810" t="s">
        <v>11333</v>
      </c>
      <c r="D810" t="s">
        <v>11334</v>
      </c>
      <c r="E810">
        <v>755</v>
      </c>
      <c r="F810">
        <v>5</v>
      </c>
      <c r="G810">
        <v>-1</v>
      </c>
      <c r="H810" t="s">
        <v>11335</v>
      </c>
      <c r="I810" t="s">
        <v>11336</v>
      </c>
      <c r="J810">
        <v>334</v>
      </c>
      <c r="K810">
        <v>2</v>
      </c>
      <c r="L810">
        <v>-1</v>
      </c>
      <c r="M810" t="s">
        <v>11337</v>
      </c>
      <c r="N810" t="s">
        <v>12667</v>
      </c>
      <c r="O810" t="s">
        <v>11339</v>
      </c>
      <c r="P810" t="s">
        <v>11915</v>
      </c>
    </row>
    <row r="811" spans="1:16" x14ac:dyDescent="0.45">
      <c r="A811" t="s">
        <v>12668</v>
      </c>
      <c r="B811" t="s">
        <v>11332</v>
      </c>
      <c r="C811" t="s">
        <v>11333</v>
      </c>
      <c r="D811" t="s">
        <v>11334</v>
      </c>
      <c r="E811">
        <v>611</v>
      </c>
      <c r="F811">
        <v>4</v>
      </c>
      <c r="G811">
        <v>-1</v>
      </c>
      <c r="H811" t="s">
        <v>11335</v>
      </c>
      <c r="I811" t="s">
        <v>11336</v>
      </c>
      <c r="J811">
        <v>217</v>
      </c>
      <c r="K811">
        <v>2</v>
      </c>
      <c r="L811">
        <v>-1</v>
      </c>
      <c r="M811" t="s">
        <v>11337</v>
      </c>
      <c r="N811" t="s">
        <v>12669</v>
      </c>
      <c r="O811" t="s">
        <v>11339</v>
      </c>
      <c r="P811" t="s">
        <v>12670</v>
      </c>
    </row>
    <row r="812" spans="1:16" x14ac:dyDescent="0.45">
      <c r="A812" t="s">
        <v>12671</v>
      </c>
      <c r="B812" t="s">
        <v>11332</v>
      </c>
      <c r="C812" t="s">
        <v>11333</v>
      </c>
      <c r="D812" t="s">
        <v>11334</v>
      </c>
      <c r="E812">
        <v>702</v>
      </c>
      <c r="F812">
        <v>5</v>
      </c>
      <c r="G812">
        <v>-1</v>
      </c>
      <c r="H812" t="s">
        <v>11335</v>
      </c>
      <c r="I812" t="s">
        <v>11336</v>
      </c>
      <c r="J812">
        <v>562</v>
      </c>
      <c r="K812">
        <v>4</v>
      </c>
      <c r="L812">
        <v>-1</v>
      </c>
      <c r="M812" t="s">
        <v>11337</v>
      </c>
      <c r="N812" t="s">
        <v>12672</v>
      </c>
      <c r="O812" t="s">
        <v>11339</v>
      </c>
      <c r="P812" t="s">
        <v>12251</v>
      </c>
    </row>
    <row r="813" spans="1:16" x14ac:dyDescent="0.45">
      <c r="A813" t="s">
        <v>12671</v>
      </c>
      <c r="B813" t="s">
        <v>11332</v>
      </c>
      <c r="C813" t="s">
        <v>11333</v>
      </c>
      <c r="D813" t="s">
        <v>11334</v>
      </c>
      <c r="E813">
        <v>707</v>
      </c>
      <c r="F813">
        <v>5</v>
      </c>
      <c r="G813">
        <v>-1</v>
      </c>
      <c r="H813" t="s">
        <v>11335</v>
      </c>
      <c r="I813" t="s">
        <v>11336</v>
      </c>
      <c r="J813">
        <v>947</v>
      </c>
      <c r="K813">
        <v>7</v>
      </c>
      <c r="L813">
        <v>-1</v>
      </c>
      <c r="M813" t="s">
        <v>11337</v>
      </c>
      <c r="N813" t="s">
        <v>12672</v>
      </c>
      <c r="O813" t="s">
        <v>11339</v>
      </c>
      <c r="P813" t="s">
        <v>12673</v>
      </c>
    </row>
    <row r="814" spans="1:16" x14ac:dyDescent="0.45">
      <c r="A814" t="s">
        <v>12674</v>
      </c>
      <c r="B814" t="s">
        <v>11332</v>
      </c>
      <c r="C814" t="s">
        <v>11333</v>
      </c>
      <c r="D814" t="s">
        <v>11334</v>
      </c>
      <c r="E814">
        <v>229</v>
      </c>
      <c r="F814">
        <v>2</v>
      </c>
      <c r="G814">
        <v>-1</v>
      </c>
      <c r="H814" t="s">
        <v>11335</v>
      </c>
      <c r="I814" t="s">
        <v>11342</v>
      </c>
      <c r="J814">
        <v>644</v>
      </c>
      <c r="K814">
        <v>4</v>
      </c>
      <c r="L814">
        <v>-1</v>
      </c>
      <c r="M814" t="s">
        <v>11337</v>
      </c>
      <c r="N814" t="s">
        <v>12675</v>
      </c>
      <c r="O814" t="s">
        <v>11339</v>
      </c>
      <c r="P814" t="s">
        <v>11535</v>
      </c>
    </row>
    <row r="815" spans="1:16" x14ac:dyDescent="0.45">
      <c r="A815" t="s">
        <v>12674</v>
      </c>
      <c r="B815" t="s">
        <v>11332</v>
      </c>
      <c r="C815" t="s">
        <v>11333</v>
      </c>
      <c r="D815" t="s">
        <v>11334</v>
      </c>
      <c r="E815">
        <v>934</v>
      </c>
      <c r="F815">
        <v>7</v>
      </c>
      <c r="G815">
        <v>-1</v>
      </c>
      <c r="H815" t="s">
        <v>11335</v>
      </c>
      <c r="I815" t="s">
        <v>11342</v>
      </c>
      <c r="J815">
        <v>567</v>
      </c>
      <c r="K815">
        <v>4</v>
      </c>
      <c r="L815">
        <v>-1</v>
      </c>
      <c r="M815" t="s">
        <v>11337</v>
      </c>
      <c r="N815" t="s">
        <v>12675</v>
      </c>
      <c r="O815" t="s">
        <v>11339</v>
      </c>
      <c r="P815" t="s">
        <v>12676</v>
      </c>
    </row>
    <row r="816" spans="1:16" x14ac:dyDescent="0.45">
      <c r="A816" t="s">
        <v>12674</v>
      </c>
      <c r="B816" t="s">
        <v>11332</v>
      </c>
      <c r="C816" t="s">
        <v>11333</v>
      </c>
      <c r="D816" t="s">
        <v>11334</v>
      </c>
      <c r="E816">
        <v>18</v>
      </c>
      <c r="F816">
        <v>0</v>
      </c>
      <c r="G816">
        <v>-1</v>
      </c>
      <c r="H816" t="s">
        <v>11335</v>
      </c>
      <c r="I816" t="s">
        <v>11336</v>
      </c>
      <c r="J816">
        <v>638</v>
      </c>
      <c r="K816">
        <v>4</v>
      </c>
      <c r="L816">
        <v>-1</v>
      </c>
      <c r="M816" t="s">
        <v>11337</v>
      </c>
      <c r="N816" t="s">
        <v>12677</v>
      </c>
      <c r="O816" t="s">
        <v>11339</v>
      </c>
      <c r="P816" t="s">
        <v>12053</v>
      </c>
    </row>
    <row r="817" spans="1:16" x14ac:dyDescent="0.45">
      <c r="A817" t="s">
        <v>12678</v>
      </c>
      <c r="B817" t="s">
        <v>11332</v>
      </c>
      <c r="C817" t="s">
        <v>11333</v>
      </c>
      <c r="D817" t="s">
        <v>11334</v>
      </c>
      <c r="E817">
        <v>212</v>
      </c>
      <c r="F817">
        <v>2</v>
      </c>
      <c r="G817">
        <v>-1</v>
      </c>
      <c r="H817" t="s">
        <v>11335</v>
      </c>
      <c r="I817" t="s">
        <v>11342</v>
      </c>
      <c r="J817">
        <v>546</v>
      </c>
      <c r="K817">
        <v>4</v>
      </c>
      <c r="L817">
        <v>-1</v>
      </c>
      <c r="M817" t="s">
        <v>11337</v>
      </c>
      <c r="N817" t="s">
        <v>12679</v>
      </c>
      <c r="O817" t="s">
        <v>11339</v>
      </c>
      <c r="P817" t="s">
        <v>12680</v>
      </c>
    </row>
    <row r="818" spans="1:16" x14ac:dyDescent="0.45">
      <c r="A818" t="s">
        <v>12678</v>
      </c>
      <c r="B818" t="s">
        <v>11332</v>
      </c>
      <c r="C818" t="s">
        <v>11333</v>
      </c>
      <c r="D818" t="s">
        <v>11334</v>
      </c>
      <c r="E818">
        <v>410</v>
      </c>
      <c r="F818">
        <v>3</v>
      </c>
      <c r="G818">
        <v>-1</v>
      </c>
      <c r="H818" t="s">
        <v>11335</v>
      </c>
      <c r="I818" t="s">
        <v>11342</v>
      </c>
      <c r="J818">
        <v>311</v>
      </c>
      <c r="K818">
        <v>2</v>
      </c>
      <c r="L818">
        <v>-1</v>
      </c>
      <c r="M818" t="s">
        <v>11337</v>
      </c>
      <c r="N818" t="s">
        <v>12679</v>
      </c>
      <c r="O818" t="s">
        <v>11339</v>
      </c>
      <c r="P818" t="s">
        <v>12681</v>
      </c>
    </row>
    <row r="819" spans="1:16" x14ac:dyDescent="0.45">
      <c r="A819" t="s">
        <v>12678</v>
      </c>
      <c r="B819" t="s">
        <v>11332</v>
      </c>
      <c r="C819" t="s">
        <v>11333</v>
      </c>
      <c r="D819" t="s">
        <v>11334</v>
      </c>
      <c r="E819">
        <v>592</v>
      </c>
      <c r="F819">
        <v>4</v>
      </c>
      <c r="G819">
        <v>-1</v>
      </c>
      <c r="H819" t="s">
        <v>11335</v>
      </c>
      <c r="I819" t="s">
        <v>11336</v>
      </c>
      <c r="J819">
        <v>862</v>
      </c>
      <c r="K819">
        <v>6</v>
      </c>
      <c r="L819">
        <v>-1</v>
      </c>
      <c r="M819" t="s">
        <v>11337</v>
      </c>
      <c r="N819" t="s">
        <v>12679</v>
      </c>
      <c r="O819" t="s">
        <v>11339</v>
      </c>
      <c r="P819" t="s">
        <v>12212</v>
      </c>
    </row>
    <row r="820" spans="1:16" x14ac:dyDescent="0.45">
      <c r="A820" t="s">
        <v>12682</v>
      </c>
      <c r="B820" t="s">
        <v>11332</v>
      </c>
      <c r="C820" t="s">
        <v>11333</v>
      </c>
      <c r="D820" t="s">
        <v>11334</v>
      </c>
      <c r="E820">
        <v>512</v>
      </c>
      <c r="F820">
        <v>3</v>
      </c>
      <c r="G820">
        <v>-1</v>
      </c>
      <c r="H820" t="s">
        <v>11335</v>
      </c>
      <c r="I820" t="s">
        <v>11336</v>
      </c>
      <c r="J820">
        <v>845</v>
      </c>
      <c r="K820">
        <v>6</v>
      </c>
      <c r="L820">
        <v>-1</v>
      </c>
      <c r="M820" t="s">
        <v>11337</v>
      </c>
      <c r="N820" t="s">
        <v>12683</v>
      </c>
      <c r="O820" t="s">
        <v>11339</v>
      </c>
      <c r="P820" t="s">
        <v>12684</v>
      </c>
    </row>
    <row r="821" spans="1:16" x14ac:dyDescent="0.45">
      <c r="A821" t="s">
        <v>12685</v>
      </c>
      <c r="B821" t="s">
        <v>11332</v>
      </c>
      <c r="C821" t="s">
        <v>11333</v>
      </c>
      <c r="D821" t="s">
        <v>11334</v>
      </c>
      <c r="E821">
        <v>268</v>
      </c>
      <c r="F821">
        <v>2</v>
      </c>
      <c r="G821">
        <v>-1</v>
      </c>
      <c r="H821" t="s">
        <v>11335</v>
      </c>
      <c r="I821" t="s">
        <v>11336</v>
      </c>
      <c r="J821">
        <v>259</v>
      </c>
      <c r="K821">
        <v>2</v>
      </c>
      <c r="L821">
        <v>-1</v>
      </c>
      <c r="M821" t="s">
        <v>11337</v>
      </c>
      <c r="N821" t="s">
        <v>12686</v>
      </c>
      <c r="O821" t="s">
        <v>11339</v>
      </c>
      <c r="P821" t="s">
        <v>12038</v>
      </c>
    </row>
    <row r="822" spans="1:16" x14ac:dyDescent="0.45">
      <c r="A822" t="s">
        <v>12685</v>
      </c>
      <c r="B822" t="s">
        <v>11332</v>
      </c>
      <c r="C822" t="s">
        <v>11333</v>
      </c>
      <c r="D822" t="s">
        <v>11334</v>
      </c>
      <c r="E822">
        <v>816</v>
      </c>
      <c r="F822">
        <v>5</v>
      </c>
      <c r="G822">
        <v>-1</v>
      </c>
      <c r="H822" t="s">
        <v>11335</v>
      </c>
      <c r="I822" t="s">
        <v>11336</v>
      </c>
      <c r="J822">
        <v>259</v>
      </c>
      <c r="K822">
        <v>2</v>
      </c>
      <c r="L822">
        <v>-1</v>
      </c>
      <c r="M822" t="s">
        <v>11337</v>
      </c>
      <c r="N822" t="s">
        <v>12686</v>
      </c>
      <c r="O822" t="s">
        <v>11339</v>
      </c>
      <c r="P822" t="s">
        <v>12687</v>
      </c>
    </row>
    <row r="823" spans="1:16" x14ac:dyDescent="0.45">
      <c r="A823" t="s">
        <v>12685</v>
      </c>
      <c r="B823" t="s">
        <v>11332</v>
      </c>
      <c r="C823" t="s">
        <v>11333</v>
      </c>
      <c r="D823" t="s">
        <v>11334</v>
      </c>
      <c r="E823">
        <v>524</v>
      </c>
      <c r="F823">
        <v>3</v>
      </c>
      <c r="G823">
        <v>-1</v>
      </c>
      <c r="H823" t="s">
        <v>11335</v>
      </c>
      <c r="I823" t="s">
        <v>11342</v>
      </c>
      <c r="J823">
        <v>269</v>
      </c>
      <c r="K823">
        <v>2</v>
      </c>
      <c r="L823">
        <v>-1</v>
      </c>
      <c r="M823" t="s">
        <v>11337</v>
      </c>
      <c r="N823" t="s">
        <v>12686</v>
      </c>
      <c r="O823" t="s">
        <v>11339</v>
      </c>
      <c r="P823" t="s">
        <v>12688</v>
      </c>
    </row>
    <row r="824" spans="1:16" x14ac:dyDescent="0.45">
      <c r="A824" t="s">
        <v>12685</v>
      </c>
      <c r="B824" t="s">
        <v>11332</v>
      </c>
      <c r="C824" t="s">
        <v>11333</v>
      </c>
      <c r="D824" t="s">
        <v>11334</v>
      </c>
      <c r="E824">
        <v>524</v>
      </c>
      <c r="F824">
        <v>3</v>
      </c>
      <c r="G824">
        <v>-1</v>
      </c>
      <c r="H824" t="s">
        <v>11335</v>
      </c>
      <c r="I824" t="s">
        <v>11336</v>
      </c>
      <c r="J824">
        <v>901</v>
      </c>
      <c r="K824">
        <v>6</v>
      </c>
      <c r="L824">
        <v>-1</v>
      </c>
      <c r="M824" t="s">
        <v>11337</v>
      </c>
      <c r="N824" t="s">
        <v>12686</v>
      </c>
      <c r="O824" t="s">
        <v>11339</v>
      </c>
      <c r="P824" t="s">
        <v>12689</v>
      </c>
    </row>
    <row r="825" spans="1:16" x14ac:dyDescent="0.45">
      <c r="A825" t="s">
        <v>12690</v>
      </c>
      <c r="B825" t="s">
        <v>11332</v>
      </c>
      <c r="C825" t="s">
        <v>11333</v>
      </c>
      <c r="D825" t="s">
        <v>11334</v>
      </c>
      <c r="E825">
        <v>1</v>
      </c>
      <c r="F825">
        <v>0</v>
      </c>
      <c r="G825">
        <v>-1</v>
      </c>
      <c r="H825" t="s">
        <v>11335</v>
      </c>
      <c r="I825" t="s">
        <v>11336</v>
      </c>
      <c r="J825">
        <v>313</v>
      </c>
      <c r="K825">
        <v>2</v>
      </c>
      <c r="L825">
        <v>-1</v>
      </c>
      <c r="M825" t="s">
        <v>11337</v>
      </c>
      <c r="N825" t="s">
        <v>12691</v>
      </c>
      <c r="O825" t="s">
        <v>11339</v>
      </c>
      <c r="P825" t="s">
        <v>12692</v>
      </c>
    </row>
    <row r="826" spans="1:16" x14ac:dyDescent="0.45">
      <c r="A826" t="s">
        <v>12690</v>
      </c>
      <c r="B826" t="s">
        <v>11332</v>
      </c>
      <c r="C826" t="s">
        <v>11333</v>
      </c>
      <c r="D826" t="s">
        <v>11334</v>
      </c>
      <c r="E826">
        <v>922</v>
      </c>
      <c r="F826">
        <v>7</v>
      </c>
      <c r="G826">
        <v>-1</v>
      </c>
      <c r="H826" t="s">
        <v>11335</v>
      </c>
      <c r="I826" t="s">
        <v>11342</v>
      </c>
      <c r="J826">
        <v>207</v>
      </c>
      <c r="K826">
        <v>2</v>
      </c>
      <c r="L826">
        <v>-1</v>
      </c>
      <c r="M826" t="s">
        <v>11337</v>
      </c>
      <c r="N826" t="s">
        <v>12691</v>
      </c>
      <c r="O826" t="s">
        <v>11339</v>
      </c>
      <c r="P826" t="s">
        <v>12662</v>
      </c>
    </row>
    <row r="827" spans="1:16" x14ac:dyDescent="0.45">
      <c r="A827" t="s">
        <v>12690</v>
      </c>
      <c r="B827" t="s">
        <v>11332</v>
      </c>
      <c r="C827" t="s">
        <v>11333</v>
      </c>
      <c r="D827" t="s">
        <v>11334</v>
      </c>
      <c r="E827">
        <v>438</v>
      </c>
      <c r="F827">
        <v>3</v>
      </c>
      <c r="G827">
        <v>-1</v>
      </c>
      <c r="H827" t="s">
        <v>11335</v>
      </c>
      <c r="I827" t="s">
        <v>11342</v>
      </c>
      <c r="J827">
        <v>445</v>
      </c>
      <c r="K827">
        <v>3</v>
      </c>
      <c r="L827">
        <v>-1</v>
      </c>
      <c r="M827" t="s">
        <v>11337</v>
      </c>
      <c r="N827" t="s">
        <v>12691</v>
      </c>
      <c r="O827" t="s">
        <v>11339</v>
      </c>
      <c r="P827" t="s">
        <v>12693</v>
      </c>
    </row>
    <row r="828" spans="1:16" x14ac:dyDescent="0.45">
      <c r="A828" t="s">
        <v>12694</v>
      </c>
      <c r="B828" t="s">
        <v>11332</v>
      </c>
      <c r="C828" t="s">
        <v>11333</v>
      </c>
      <c r="D828" t="s">
        <v>11334</v>
      </c>
      <c r="E828">
        <v>308</v>
      </c>
      <c r="F828">
        <v>2</v>
      </c>
      <c r="G828">
        <v>-1</v>
      </c>
      <c r="H828" t="s">
        <v>11335</v>
      </c>
      <c r="I828" t="s">
        <v>11336</v>
      </c>
      <c r="J828">
        <v>376</v>
      </c>
      <c r="K828">
        <v>3</v>
      </c>
      <c r="L828">
        <v>-1</v>
      </c>
      <c r="M828" t="s">
        <v>11337</v>
      </c>
      <c r="N828" t="s">
        <v>12695</v>
      </c>
      <c r="O828" t="s">
        <v>11339</v>
      </c>
      <c r="P828" t="s">
        <v>11516</v>
      </c>
    </row>
    <row r="829" spans="1:16" x14ac:dyDescent="0.45">
      <c r="A829" t="s">
        <v>12694</v>
      </c>
      <c r="B829" t="s">
        <v>11332</v>
      </c>
      <c r="C829" t="s">
        <v>11333</v>
      </c>
      <c r="D829" t="s">
        <v>11334</v>
      </c>
      <c r="E829">
        <v>356</v>
      </c>
      <c r="F829">
        <v>2</v>
      </c>
      <c r="G829">
        <v>-1</v>
      </c>
      <c r="H829" t="s">
        <v>11335</v>
      </c>
      <c r="I829" t="s">
        <v>11342</v>
      </c>
      <c r="J829">
        <v>445</v>
      </c>
      <c r="K829">
        <v>3</v>
      </c>
      <c r="L829">
        <v>-1</v>
      </c>
      <c r="M829" t="s">
        <v>11337</v>
      </c>
      <c r="N829" t="s">
        <v>12696</v>
      </c>
      <c r="O829" t="s">
        <v>11339</v>
      </c>
      <c r="P829" t="s">
        <v>12697</v>
      </c>
    </row>
    <row r="830" spans="1:16" x14ac:dyDescent="0.45">
      <c r="A830" t="s">
        <v>12698</v>
      </c>
      <c r="B830" t="s">
        <v>11332</v>
      </c>
      <c r="C830" t="s">
        <v>11333</v>
      </c>
      <c r="D830" t="s">
        <v>11334</v>
      </c>
      <c r="E830">
        <v>860</v>
      </c>
      <c r="F830">
        <v>6</v>
      </c>
      <c r="G830">
        <v>-1</v>
      </c>
      <c r="H830" t="s">
        <v>11335</v>
      </c>
      <c r="I830" t="s">
        <v>11336</v>
      </c>
      <c r="J830">
        <v>441</v>
      </c>
      <c r="K830">
        <v>3</v>
      </c>
      <c r="L830">
        <v>-1</v>
      </c>
      <c r="M830" t="s">
        <v>11337</v>
      </c>
      <c r="N830" t="s">
        <v>12699</v>
      </c>
      <c r="O830" t="s">
        <v>11339</v>
      </c>
      <c r="P830" t="s">
        <v>12037</v>
      </c>
    </row>
    <row r="831" spans="1:16" x14ac:dyDescent="0.45">
      <c r="A831" t="s">
        <v>12698</v>
      </c>
      <c r="B831" t="s">
        <v>11332</v>
      </c>
      <c r="C831" t="s">
        <v>11333</v>
      </c>
      <c r="D831" t="s">
        <v>11334</v>
      </c>
      <c r="E831">
        <v>46</v>
      </c>
      <c r="F831">
        <v>1</v>
      </c>
      <c r="G831">
        <v>-1</v>
      </c>
      <c r="H831" t="s">
        <v>11335</v>
      </c>
      <c r="I831" t="s">
        <v>11342</v>
      </c>
      <c r="J831">
        <v>445</v>
      </c>
      <c r="K831">
        <v>3</v>
      </c>
      <c r="L831">
        <v>-1</v>
      </c>
      <c r="M831" t="s">
        <v>11337</v>
      </c>
      <c r="N831" t="s">
        <v>12700</v>
      </c>
      <c r="O831" t="s">
        <v>11339</v>
      </c>
      <c r="P831" t="s">
        <v>12701</v>
      </c>
    </row>
    <row r="832" spans="1:16" x14ac:dyDescent="0.45">
      <c r="A832" t="s">
        <v>12702</v>
      </c>
      <c r="B832" t="s">
        <v>11332</v>
      </c>
      <c r="C832" t="s">
        <v>11333</v>
      </c>
      <c r="D832" t="s">
        <v>11334</v>
      </c>
      <c r="E832">
        <v>48</v>
      </c>
      <c r="F832">
        <v>1</v>
      </c>
      <c r="G832">
        <v>-1</v>
      </c>
      <c r="H832" t="s">
        <v>11335</v>
      </c>
      <c r="I832" t="s">
        <v>11336</v>
      </c>
      <c r="J832">
        <v>318</v>
      </c>
      <c r="K832">
        <v>2</v>
      </c>
      <c r="L832">
        <v>-1</v>
      </c>
      <c r="M832" t="s">
        <v>11337</v>
      </c>
      <c r="N832" t="s">
        <v>12703</v>
      </c>
      <c r="O832" t="s">
        <v>11339</v>
      </c>
      <c r="P832" t="s">
        <v>11606</v>
      </c>
    </row>
    <row r="833" spans="1:16" x14ac:dyDescent="0.45">
      <c r="A833" t="s">
        <v>12702</v>
      </c>
      <c r="B833" t="s">
        <v>11332</v>
      </c>
      <c r="C833" t="s">
        <v>11333</v>
      </c>
      <c r="D833" t="s">
        <v>11334</v>
      </c>
      <c r="E833">
        <v>106</v>
      </c>
      <c r="F833">
        <v>1</v>
      </c>
      <c r="G833">
        <v>-1</v>
      </c>
      <c r="H833" t="s">
        <v>11335</v>
      </c>
      <c r="I833" t="s">
        <v>11342</v>
      </c>
      <c r="J833">
        <v>269</v>
      </c>
      <c r="K833">
        <v>2</v>
      </c>
      <c r="L833">
        <v>-1</v>
      </c>
      <c r="M833" t="s">
        <v>11337</v>
      </c>
      <c r="N833" t="s">
        <v>12703</v>
      </c>
      <c r="O833" t="s">
        <v>11339</v>
      </c>
      <c r="P833" t="s">
        <v>12515</v>
      </c>
    </row>
    <row r="834" spans="1:16" x14ac:dyDescent="0.45">
      <c r="A834" t="s">
        <v>12702</v>
      </c>
      <c r="B834" t="s">
        <v>11332</v>
      </c>
      <c r="C834" t="s">
        <v>11333</v>
      </c>
      <c r="D834" t="s">
        <v>11334</v>
      </c>
      <c r="E834">
        <v>869</v>
      </c>
      <c r="F834">
        <v>6</v>
      </c>
      <c r="G834">
        <v>-1</v>
      </c>
      <c r="H834" t="s">
        <v>11335</v>
      </c>
      <c r="I834" t="s">
        <v>11342</v>
      </c>
      <c r="J834">
        <v>867</v>
      </c>
      <c r="K834">
        <v>6</v>
      </c>
      <c r="L834">
        <v>-1</v>
      </c>
      <c r="M834" t="s">
        <v>11337</v>
      </c>
      <c r="N834" t="s">
        <v>12703</v>
      </c>
      <c r="O834" t="s">
        <v>11339</v>
      </c>
      <c r="P834" t="s">
        <v>12704</v>
      </c>
    </row>
    <row r="835" spans="1:16" x14ac:dyDescent="0.45">
      <c r="A835" t="s">
        <v>12705</v>
      </c>
      <c r="B835" t="s">
        <v>11332</v>
      </c>
      <c r="C835" t="s">
        <v>11333</v>
      </c>
      <c r="D835" t="s">
        <v>11334</v>
      </c>
      <c r="E835">
        <v>55</v>
      </c>
      <c r="F835">
        <v>1</v>
      </c>
      <c r="G835">
        <v>-1</v>
      </c>
      <c r="H835" t="s">
        <v>11335</v>
      </c>
      <c r="I835" t="s">
        <v>11336</v>
      </c>
      <c r="J835">
        <v>190</v>
      </c>
      <c r="K835">
        <v>2</v>
      </c>
      <c r="L835">
        <v>-1</v>
      </c>
      <c r="M835" t="s">
        <v>11337</v>
      </c>
      <c r="N835" t="s">
        <v>12706</v>
      </c>
      <c r="O835" t="s">
        <v>11339</v>
      </c>
      <c r="P835" t="s">
        <v>12345</v>
      </c>
    </row>
    <row r="836" spans="1:16" x14ac:dyDescent="0.45">
      <c r="A836" t="s">
        <v>12705</v>
      </c>
      <c r="B836" t="s">
        <v>11332</v>
      </c>
      <c r="C836" t="s">
        <v>11333</v>
      </c>
      <c r="D836" t="s">
        <v>11334</v>
      </c>
      <c r="E836">
        <v>176</v>
      </c>
      <c r="F836">
        <v>2</v>
      </c>
      <c r="G836">
        <v>-1</v>
      </c>
      <c r="H836" t="s">
        <v>11335</v>
      </c>
      <c r="I836" t="s">
        <v>11342</v>
      </c>
      <c r="J836">
        <v>68</v>
      </c>
      <c r="K836">
        <v>1</v>
      </c>
      <c r="L836">
        <v>-1</v>
      </c>
      <c r="M836" t="s">
        <v>11337</v>
      </c>
      <c r="N836" t="s">
        <v>12706</v>
      </c>
      <c r="O836" t="s">
        <v>11339</v>
      </c>
      <c r="P836" t="s">
        <v>11866</v>
      </c>
    </row>
    <row r="837" spans="1:16" x14ac:dyDescent="0.45">
      <c r="A837" t="s">
        <v>12705</v>
      </c>
      <c r="B837" t="s">
        <v>11332</v>
      </c>
      <c r="C837" t="s">
        <v>11333</v>
      </c>
      <c r="D837" t="s">
        <v>11334</v>
      </c>
      <c r="E837">
        <v>561</v>
      </c>
      <c r="F837">
        <v>4</v>
      </c>
      <c r="G837">
        <v>-1</v>
      </c>
      <c r="H837" t="s">
        <v>11335</v>
      </c>
      <c r="I837" t="s">
        <v>11342</v>
      </c>
      <c r="J837">
        <v>445</v>
      </c>
      <c r="K837">
        <v>3</v>
      </c>
      <c r="L837">
        <v>-1</v>
      </c>
      <c r="M837" t="s">
        <v>11337</v>
      </c>
      <c r="N837" t="s">
        <v>12706</v>
      </c>
      <c r="O837" t="s">
        <v>11339</v>
      </c>
      <c r="P837" t="s">
        <v>11794</v>
      </c>
    </row>
    <row r="838" spans="1:16" x14ac:dyDescent="0.45">
      <c r="A838" t="s">
        <v>12707</v>
      </c>
      <c r="B838" t="s">
        <v>11332</v>
      </c>
      <c r="C838" t="s">
        <v>11333</v>
      </c>
      <c r="D838" t="s">
        <v>11334</v>
      </c>
      <c r="E838">
        <v>168</v>
      </c>
      <c r="F838">
        <v>2</v>
      </c>
      <c r="G838">
        <v>-1</v>
      </c>
      <c r="H838" t="s">
        <v>11335</v>
      </c>
      <c r="I838" t="s">
        <v>11342</v>
      </c>
      <c r="J838">
        <v>452</v>
      </c>
      <c r="K838">
        <v>3</v>
      </c>
      <c r="L838">
        <v>-1</v>
      </c>
      <c r="M838" t="s">
        <v>11337</v>
      </c>
      <c r="N838" t="s">
        <v>12708</v>
      </c>
      <c r="O838" t="s">
        <v>11339</v>
      </c>
      <c r="P838" t="s">
        <v>12375</v>
      </c>
    </row>
    <row r="839" spans="1:16" x14ac:dyDescent="0.45">
      <c r="A839" t="s">
        <v>12707</v>
      </c>
      <c r="B839" t="s">
        <v>11332</v>
      </c>
      <c r="C839" t="s">
        <v>11333</v>
      </c>
      <c r="D839" t="s">
        <v>11334</v>
      </c>
      <c r="E839">
        <v>844</v>
      </c>
      <c r="F839">
        <v>6</v>
      </c>
      <c r="G839">
        <v>-1</v>
      </c>
      <c r="H839" t="s">
        <v>11335</v>
      </c>
      <c r="I839" t="s">
        <v>11336</v>
      </c>
      <c r="J839">
        <v>547</v>
      </c>
      <c r="K839">
        <v>4</v>
      </c>
      <c r="L839">
        <v>-1</v>
      </c>
      <c r="M839" t="s">
        <v>11337</v>
      </c>
      <c r="N839" t="s">
        <v>12708</v>
      </c>
      <c r="O839" t="s">
        <v>11339</v>
      </c>
      <c r="P839" t="s">
        <v>12325</v>
      </c>
    </row>
    <row r="840" spans="1:16" x14ac:dyDescent="0.45">
      <c r="A840" t="s">
        <v>12709</v>
      </c>
      <c r="B840" t="s">
        <v>11332</v>
      </c>
      <c r="C840" t="s">
        <v>11333</v>
      </c>
      <c r="D840" t="s">
        <v>11334</v>
      </c>
      <c r="E840">
        <v>633</v>
      </c>
      <c r="F840">
        <v>4</v>
      </c>
      <c r="G840">
        <v>-1</v>
      </c>
      <c r="H840" t="s">
        <v>11335</v>
      </c>
      <c r="I840" t="s">
        <v>11336</v>
      </c>
      <c r="J840">
        <v>603</v>
      </c>
      <c r="K840">
        <v>4</v>
      </c>
      <c r="L840">
        <v>-1</v>
      </c>
      <c r="M840" t="s">
        <v>11337</v>
      </c>
      <c r="N840" t="s">
        <v>12710</v>
      </c>
      <c r="O840" t="s">
        <v>11339</v>
      </c>
      <c r="P840" t="s">
        <v>12063</v>
      </c>
    </row>
    <row r="841" spans="1:16" x14ac:dyDescent="0.45">
      <c r="A841" t="s">
        <v>12709</v>
      </c>
      <c r="B841" t="s">
        <v>11332</v>
      </c>
      <c r="C841" t="s">
        <v>11333</v>
      </c>
      <c r="D841" t="s">
        <v>11334</v>
      </c>
      <c r="E841">
        <v>686</v>
      </c>
      <c r="F841">
        <v>4</v>
      </c>
      <c r="G841">
        <v>-1</v>
      </c>
      <c r="H841" t="s">
        <v>11335</v>
      </c>
      <c r="I841" t="s">
        <v>11342</v>
      </c>
      <c r="J841">
        <v>699</v>
      </c>
      <c r="K841">
        <v>5</v>
      </c>
      <c r="L841">
        <v>-1</v>
      </c>
      <c r="M841" t="s">
        <v>11337</v>
      </c>
      <c r="N841" t="s">
        <v>12710</v>
      </c>
      <c r="O841" t="s">
        <v>11339</v>
      </c>
      <c r="P841" t="s">
        <v>12711</v>
      </c>
    </row>
    <row r="842" spans="1:16" x14ac:dyDescent="0.45">
      <c r="A842" t="s">
        <v>12712</v>
      </c>
      <c r="B842" t="s">
        <v>11332</v>
      </c>
      <c r="C842" t="s">
        <v>11333</v>
      </c>
      <c r="D842" t="s">
        <v>11334</v>
      </c>
      <c r="E842">
        <v>553</v>
      </c>
      <c r="F842">
        <v>4</v>
      </c>
      <c r="G842">
        <v>-1</v>
      </c>
      <c r="H842" t="s">
        <v>11335</v>
      </c>
      <c r="I842" t="s">
        <v>11336</v>
      </c>
      <c r="J842">
        <v>425</v>
      </c>
      <c r="K842">
        <v>3</v>
      </c>
      <c r="L842">
        <v>-1</v>
      </c>
      <c r="M842" t="s">
        <v>11337</v>
      </c>
      <c r="N842" t="s">
        <v>12713</v>
      </c>
      <c r="O842" t="s">
        <v>11339</v>
      </c>
      <c r="P842" t="s">
        <v>12714</v>
      </c>
    </row>
    <row r="843" spans="1:16" x14ac:dyDescent="0.45">
      <c r="A843" t="s">
        <v>12712</v>
      </c>
      <c r="B843" t="s">
        <v>11332</v>
      </c>
      <c r="C843" t="s">
        <v>11333</v>
      </c>
      <c r="D843" t="s">
        <v>11334</v>
      </c>
      <c r="E843">
        <v>646</v>
      </c>
      <c r="F843">
        <v>4</v>
      </c>
      <c r="G843">
        <v>-1</v>
      </c>
      <c r="H843" t="s">
        <v>11335</v>
      </c>
      <c r="I843" t="s">
        <v>11342</v>
      </c>
      <c r="J843">
        <v>818</v>
      </c>
      <c r="K843">
        <v>5</v>
      </c>
      <c r="L843">
        <v>-1</v>
      </c>
      <c r="M843" t="s">
        <v>11337</v>
      </c>
      <c r="N843" t="s">
        <v>12713</v>
      </c>
      <c r="O843" t="s">
        <v>11339</v>
      </c>
      <c r="P843" t="s">
        <v>12715</v>
      </c>
    </row>
    <row r="844" spans="1:16" x14ac:dyDescent="0.45">
      <c r="A844" t="s">
        <v>12716</v>
      </c>
      <c r="B844" t="s">
        <v>11332</v>
      </c>
      <c r="C844" t="s">
        <v>11333</v>
      </c>
      <c r="D844" t="s">
        <v>11334</v>
      </c>
      <c r="E844">
        <v>788</v>
      </c>
      <c r="F844">
        <v>5</v>
      </c>
      <c r="G844">
        <v>-1</v>
      </c>
      <c r="H844" t="s">
        <v>11335</v>
      </c>
      <c r="I844" t="s">
        <v>11336</v>
      </c>
      <c r="J844">
        <v>313</v>
      </c>
      <c r="K844">
        <v>2</v>
      </c>
      <c r="L844">
        <v>-1</v>
      </c>
      <c r="M844" t="s">
        <v>11337</v>
      </c>
      <c r="N844" t="s">
        <v>12717</v>
      </c>
      <c r="O844" t="s">
        <v>11339</v>
      </c>
      <c r="P844" t="s">
        <v>11494</v>
      </c>
    </row>
    <row r="845" spans="1:16" x14ac:dyDescent="0.45">
      <c r="A845" t="s">
        <v>12716</v>
      </c>
      <c r="B845" t="s">
        <v>11332</v>
      </c>
      <c r="C845" t="s">
        <v>11333</v>
      </c>
      <c r="D845" t="s">
        <v>11334</v>
      </c>
      <c r="E845">
        <v>200</v>
      </c>
      <c r="F845">
        <v>2</v>
      </c>
      <c r="G845">
        <v>-1</v>
      </c>
      <c r="H845" t="s">
        <v>11335</v>
      </c>
      <c r="I845" t="s">
        <v>11342</v>
      </c>
      <c r="J845">
        <v>920</v>
      </c>
      <c r="K845">
        <v>7</v>
      </c>
      <c r="L845">
        <v>-1</v>
      </c>
      <c r="M845" t="s">
        <v>11337</v>
      </c>
      <c r="N845" t="s">
        <v>12718</v>
      </c>
      <c r="O845" t="s">
        <v>11339</v>
      </c>
      <c r="P845" t="s">
        <v>12423</v>
      </c>
    </row>
    <row r="846" spans="1:16" x14ac:dyDescent="0.45">
      <c r="A846" t="s">
        <v>12719</v>
      </c>
      <c r="B846" t="s">
        <v>11332</v>
      </c>
      <c r="C846" t="s">
        <v>11333</v>
      </c>
      <c r="D846" t="s">
        <v>11334</v>
      </c>
      <c r="E846">
        <v>857</v>
      </c>
      <c r="F846">
        <v>6</v>
      </c>
      <c r="G846">
        <v>-1</v>
      </c>
      <c r="H846" t="s">
        <v>11335</v>
      </c>
      <c r="I846" t="s">
        <v>11342</v>
      </c>
      <c r="J846">
        <v>374</v>
      </c>
      <c r="K846">
        <v>3</v>
      </c>
      <c r="L846">
        <v>-1</v>
      </c>
      <c r="M846" t="s">
        <v>11337</v>
      </c>
      <c r="N846" t="s">
        <v>12720</v>
      </c>
      <c r="O846" t="s">
        <v>11339</v>
      </c>
      <c r="P846" t="s">
        <v>12721</v>
      </c>
    </row>
    <row r="847" spans="1:16" x14ac:dyDescent="0.45">
      <c r="A847" t="s">
        <v>12722</v>
      </c>
      <c r="B847" t="s">
        <v>11332</v>
      </c>
      <c r="C847" t="s">
        <v>11333</v>
      </c>
      <c r="D847" t="s">
        <v>11334</v>
      </c>
      <c r="E847">
        <v>165</v>
      </c>
      <c r="F847">
        <v>2</v>
      </c>
      <c r="G847">
        <v>-1</v>
      </c>
      <c r="H847" t="s">
        <v>11335</v>
      </c>
      <c r="I847" t="s">
        <v>11336</v>
      </c>
      <c r="J847">
        <v>296</v>
      </c>
      <c r="K847">
        <v>2</v>
      </c>
      <c r="L847">
        <v>-1</v>
      </c>
      <c r="M847" t="s">
        <v>11337</v>
      </c>
      <c r="N847" t="s">
        <v>12723</v>
      </c>
      <c r="O847" t="s">
        <v>11339</v>
      </c>
      <c r="P847" t="s">
        <v>12223</v>
      </c>
    </row>
    <row r="848" spans="1:16" x14ac:dyDescent="0.45">
      <c r="A848" t="s">
        <v>12724</v>
      </c>
      <c r="B848" t="s">
        <v>11332</v>
      </c>
      <c r="C848" t="s">
        <v>11333</v>
      </c>
      <c r="D848" t="s">
        <v>11334</v>
      </c>
      <c r="E848">
        <v>9</v>
      </c>
      <c r="F848">
        <v>0</v>
      </c>
      <c r="G848">
        <v>-1</v>
      </c>
      <c r="H848" t="s">
        <v>11335</v>
      </c>
      <c r="I848" t="s">
        <v>11336</v>
      </c>
      <c r="J848">
        <v>901</v>
      </c>
      <c r="K848">
        <v>6</v>
      </c>
      <c r="L848">
        <v>-1</v>
      </c>
      <c r="M848" t="s">
        <v>11337</v>
      </c>
      <c r="N848" t="s">
        <v>12725</v>
      </c>
      <c r="O848" t="s">
        <v>11339</v>
      </c>
      <c r="P848" t="s">
        <v>12726</v>
      </c>
    </row>
    <row r="849" spans="1:16" x14ac:dyDescent="0.45">
      <c r="A849" t="s">
        <v>12724</v>
      </c>
      <c r="B849" t="s">
        <v>11332</v>
      </c>
      <c r="C849" t="s">
        <v>11333</v>
      </c>
      <c r="D849" t="s">
        <v>11334</v>
      </c>
      <c r="E849">
        <v>41</v>
      </c>
      <c r="F849">
        <v>1</v>
      </c>
      <c r="G849">
        <v>-1</v>
      </c>
      <c r="H849" t="s">
        <v>11335</v>
      </c>
      <c r="I849" t="s">
        <v>11336</v>
      </c>
      <c r="J849">
        <v>679</v>
      </c>
      <c r="K849">
        <v>4</v>
      </c>
      <c r="L849">
        <v>-1</v>
      </c>
      <c r="M849" t="s">
        <v>11337</v>
      </c>
      <c r="N849" t="s">
        <v>12725</v>
      </c>
      <c r="O849" t="s">
        <v>11339</v>
      </c>
      <c r="P849" t="s">
        <v>12727</v>
      </c>
    </row>
    <row r="850" spans="1:16" x14ac:dyDescent="0.45">
      <c r="A850" t="s">
        <v>12724</v>
      </c>
      <c r="B850" t="s">
        <v>11332</v>
      </c>
      <c r="C850" t="s">
        <v>11333</v>
      </c>
      <c r="D850" t="s">
        <v>11334</v>
      </c>
      <c r="E850">
        <v>299</v>
      </c>
      <c r="F850">
        <v>2</v>
      </c>
      <c r="G850">
        <v>-1</v>
      </c>
      <c r="H850" t="s">
        <v>11335</v>
      </c>
      <c r="I850" t="s">
        <v>11336</v>
      </c>
      <c r="J850">
        <v>287</v>
      </c>
      <c r="K850">
        <v>2</v>
      </c>
      <c r="L850">
        <v>-1</v>
      </c>
      <c r="M850" t="s">
        <v>11337</v>
      </c>
      <c r="N850" t="s">
        <v>12725</v>
      </c>
      <c r="O850" t="s">
        <v>11339</v>
      </c>
      <c r="P850" t="s">
        <v>12728</v>
      </c>
    </row>
    <row r="851" spans="1:16" x14ac:dyDescent="0.45">
      <c r="A851" t="s">
        <v>12724</v>
      </c>
      <c r="B851" t="s">
        <v>11332</v>
      </c>
      <c r="C851" t="s">
        <v>11333</v>
      </c>
      <c r="D851" t="s">
        <v>11334</v>
      </c>
      <c r="E851">
        <v>733</v>
      </c>
      <c r="F851">
        <v>5</v>
      </c>
      <c r="G851">
        <v>-1</v>
      </c>
      <c r="H851" t="s">
        <v>11335</v>
      </c>
      <c r="I851" t="s">
        <v>11336</v>
      </c>
      <c r="J851">
        <v>287</v>
      </c>
      <c r="K851">
        <v>2</v>
      </c>
      <c r="L851">
        <v>-1</v>
      </c>
      <c r="M851" t="s">
        <v>11337</v>
      </c>
      <c r="N851" t="s">
        <v>12725</v>
      </c>
      <c r="O851" t="s">
        <v>11339</v>
      </c>
      <c r="P851" t="s">
        <v>11813</v>
      </c>
    </row>
    <row r="852" spans="1:16" x14ac:dyDescent="0.45">
      <c r="A852" t="s">
        <v>12729</v>
      </c>
      <c r="B852" t="s">
        <v>11332</v>
      </c>
      <c r="C852" t="s">
        <v>11333</v>
      </c>
      <c r="D852" t="s">
        <v>11334</v>
      </c>
      <c r="E852">
        <v>328</v>
      </c>
      <c r="F852">
        <v>2</v>
      </c>
      <c r="G852">
        <v>-1</v>
      </c>
      <c r="H852" t="s">
        <v>11335</v>
      </c>
      <c r="I852" t="s">
        <v>11357</v>
      </c>
      <c r="J852">
        <v>949</v>
      </c>
      <c r="K852">
        <v>8</v>
      </c>
      <c r="L852">
        <v>-1</v>
      </c>
      <c r="M852" t="s">
        <v>11337</v>
      </c>
      <c r="N852" t="s">
        <v>12730</v>
      </c>
      <c r="O852" t="s">
        <v>11339</v>
      </c>
      <c r="P852" t="s">
        <v>12386</v>
      </c>
    </row>
    <row r="853" spans="1:16" x14ac:dyDescent="0.45">
      <c r="A853" t="s">
        <v>12729</v>
      </c>
      <c r="B853" t="s">
        <v>11332</v>
      </c>
      <c r="C853" t="s">
        <v>11333</v>
      </c>
      <c r="D853" t="s">
        <v>11334</v>
      </c>
      <c r="E853">
        <v>854</v>
      </c>
      <c r="F853">
        <v>6</v>
      </c>
      <c r="G853">
        <v>-1</v>
      </c>
      <c r="H853" t="s">
        <v>11335</v>
      </c>
      <c r="I853" t="s">
        <v>11336</v>
      </c>
      <c r="J853">
        <v>862</v>
      </c>
      <c r="K853">
        <v>6</v>
      </c>
      <c r="L853">
        <v>-1</v>
      </c>
      <c r="M853" t="s">
        <v>11337</v>
      </c>
      <c r="N853" t="s">
        <v>12731</v>
      </c>
      <c r="O853" t="s">
        <v>11339</v>
      </c>
      <c r="P853" t="s">
        <v>11813</v>
      </c>
    </row>
    <row r="854" spans="1:16" x14ac:dyDescent="0.45">
      <c r="A854" t="s">
        <v>12732</v>
      </c>
      <c r="B854" t="s">
        <v>11332</v>
      </c>
      <c r="C854" t="s">
        <v>11333</v>
      </c>
      <c r="D854" t="s">
        <v>11334</v>
      </c>
      <c r="E854">
        <v>758</v>
      </c>
      <c r="F854">
        <v>5</v>
      </c>
      <c r="G854">
        <v>-1</v>
      </c>
      <c r="H854" t="s">
        <v>11335</v>
      </c>
      <c r="I854" t="s">
        <v>11336</v>
      </c>
      <c r="J854">
        <v>8</v>
      </c>
      <c r="K854">
        <v>0</v>
      </c>
      <c r="L854">
        <v>-1</v>
      </c>
      <c r="M854" t="s">
        <v>11337</v>
      </c>
      <c r="N854" t="s">
        <v>12733</v>
      </c>
      <c r="O854" t="s">
        <v>11339</v>
      </c>
      <c r="P854" t="s">
        <v>12734</v>
      </c>
    </row>
    <row r="855" spans="1:16" x14ac:dyDescent="0.45">
      <c r="A855" t="s">
        <v>12732</v>
      </c>
      <c r="B855" t="s">
        <v>11332</v>
      </c>
      <c r="C855" t="s">
        <v>11333</v>
      </c>
      <c r="D855" t="s">
        <v>11334</v>
      </c>
      <c r="E855">
        <v>436</v>
      </c>
      <c r="F855">
        <v>3</v>
      </c>
      <c r="G855">
        <v>-1</v>
      </c>
      <c r="H855" t="s">
        <v>11335</v>
      </c>
      <c r="I855" t="s">
        <v>11342</v>
      </c>
      <c r="J855">
        <v>867</v>
      </c>
      <c r="K855">
        <v>6</v>
      </c>
      <c r="L855">
        <v>-1</v>
      </c>
      <c r="M855" t="s">
        <v>11337</v>
      </c>
      <c r="N855" t="s">
        <v>12735</v>
      </c>
      <c r="O855" t="s">
        <v>11339</v>
      </c>
      <c r="P855" t="s">
        <v>12736</v>
      </c>
    </row>
    <row r="856" spans="1:16" x14ac:dyDescent="0.45">
      <c r="A856" t="s">
        <v>12737</v>
      </c>
      <c r="B856" t="s">
        <v>11332</v>
      </c>
      <c r="C856" t="s">
        <v>11333</v>
      </c>
      <c r="D856" t="s">
        <v>11334</v>
      </c>
      <c r="E856">
        <v>38</v>
      </c>
      <c r="F856">
        <v>0</v>
      </c>
      <c r="G856">
        <v>-1</v>
      </c>
      <c r="H856" t="s">
        <v>11335</v>
      </c>
      <c r="I856" t="s">
        <v>11342</v>
      </c>
      <c r="J856">
        <v>558</v>
      </c>
      <c r="K856">
        <v>4</v>
      </c>
      <c r="L856">
        <v>-1</v>
      </c>
      <c r="M856" t="s">
        <v>11337</v>
      </c>
      <c r="N856" t="s">
        <v>12738</v>
      </c>
      <c r="O856" t="s">
        <v>11339</v>
      </c>
      <c r="P856" t="s">
        <v>12309</v>
      </c>
    </row>
    <row r="857" spans="1:16" x14ac:dyDescent="0.45">
      <c r="A857" t="s">
        <v>12737</v>
      </c>
      <c r="B857" t="s">
        <v>11332</v>
      </c>
      <c r="C857" t="s">
        <v>11333</v>
      </c>
      <c r="D857" t="s">
        <v>11334</v>
      </c>
      <c r="E857">
        <v>294</v>
      </c>
      <c r="F857">
        <v>2</v>
      </c>
      <c r="G857">
        <v>-1</v>
      </c>
      <c r="H857" t="s">
        <v>11335</v>
      </c>
      <c r="I857" t="s">
        <v>11342</v>
      </c>
      <c r="J857">
        <v>751</v>
      </c>
      <c r="K857">
        <v>5</v>
      </c>
      <c r="L857">
        <v>-1</v>
      </c>
      <c r="M857" t="s">
        <v>11337</v>
      </c>
      <c r="N857" t="s">
        <v>12738</v>
      </c>
      <c r="O857" t="s">
        <v>11339</v>
      </c>
      <c r="P857" t="s">
        <v>12739</v>
      </c>
    </row>
    <row r="858" spans="1:16" x14ac:dyDescent="0.45">
      <c r="A858" t="s">
        <v>12737</v>
      </c>
      <c r="B858" t="s">
        <v>11332</v>
      </c>
      <c r="C858" t="s">
        <v>11333</v>
      </c>
      <c r="D858" t="s">
        <v>11334</v>
      </c>
      <c r="E858">
        <v>826</v>
      </c>
      <c r="F858">
        <v>6</v>
      </c>
      <c r="G858">
        <v>-1</v>
      </c>
      <c r="H858" t="s">
        <v>11335</v>
      </c>
      <c r="I858" t="s">
        <v>11336</v>
      </c>
      <c r="J858">
        <v>701</v>
      </c>
      <c r="K858">
        <v>5</v>
      </c>
      <c r="L858">
        <v>-1</v>
      </c>
      <c r="M858" t="s">
        <v>11337</v>
      </c>
      <c r="N858" t="s">
        <v>12738</v>
      </c>
      <c r="O858" t="s">
        <v>11339</v>
      </c>
      <c r="P858" t="s">
        <v>12740</v>
      </c>
    </row>
    <row r="859" spans="1:16" x14ac:dyDescent="0.45">
      <c r="A859" t="s">
        <v>12741</v>
      </c>
      <c r="B859" t="s">
        <v>11332</v>
      </c>
      <c r="C859" t="s">
        <v>11333</v>
      </c>
      <c r="D859" t="s">
        <v>11334</v>
      </c>
      <c r="E859">
        <v>398</v>
      </c>
      <c r="F859">
        <v>3</v>
      </c>
      <c r="G859">
        <v>-1</v>
      </c>
      <c r="H859" t="s">
        <v>11335</v>
      </c>
      <c r="I859" t="s">
        <v>11336</v>
      </c>
      <c r="J859">
        <v>313</v>
      </c>
      <c r="K859">
        <v>2</v>
      </c>
      <c r="L859">
        <v>-1</v>
      </c>
      <c r="M859" t="s">
        <v>11337</v>
      </c>
      <c r="N859" t="s">
        <v>12742</v>
      </c>
      <c r="O859" t="s">
        <v>11339</v>
      </c>
      <c r="P859" t="s">
        <v>12644</v>
      </c>
    </row>
    <row r="860" spans="1:16" x14ac:dyDescent="0.45">
      <c r="A860" t="s">
        <v>12741</v>
      </c>
      <c r="B860" t="s">
        <v>11332</v>
      </c>
      <c r="C860" t="s">
        <v>11333</v>
      </c>
      <c r="D860" t="s">
        <v>11334</v>
      </c>
      <c r="E860">
        <v>595</v>
      </c>
      <c r="F860">
        <v>4</v>
      </c>
      <c r="G860">
        <v>-1</v>
      </c>
      <c r="H860" t="s">
        <v>11335</v>
      </c>
      <c r="I860" t="s">
        <v>11336</v>
      </c>
      <c r="J860">
        <v>932</v>
      </c>
      <c r="K860">
        <v>7</v>
      </c>
      <c r="L860">
        <v>-1</v>
      </c>
      <c r="M860" t="s">
        <v>11337</v>
      </c>
      <c r="N860" t="s">
        <v>12742</v>
      </c>
      <c r="O860" t="s">
        <v>11339</v>
      </c>
      <c r="P860" t="s">
        <v>12743</v>
      </c>
    </row>
    <row r="861" spans="1:16" x14ac:dyDescent="0.45">
      <c r="A861" t="s">
        <v>12744</v>
      </c>
      <c r="B861" t="s">
        <v>11332</v>
      </c>
      <c r="C861" t="s">
        <v>11333</v>
      </c>
      <c r="D861" t="s">
        <v>11334</v>
      </c>
      <c r="E861">
        <v>713</v>
      </c>
      <c r="F861">
        <v>5</v>
      </c>
      <c r="G861">
        <v>-1</v>
      </c>
      <c r="H861" t="s">
        <v>11335</v>
      </c>
      <c r="I861" t="s">
        <v>11342</v>
      </c>
      <c r="J861">
        <v>374</v>
      </c>
      <c r="K861">
        <v>3</v>
      </c>
      <c r="L861">
        <v>-1</v>
      </c>
      <c r="M861" t="s">
        <v>11337</v>
      </c>
      <c r="N861" t="s">
        <v>12745</v>
      </c>
      <c r="O861" t="s">
        <v>11339</v>
      </c>
      <c r="P861" t="s">
        <v>12746</v>
      </c>
    </row>
    <row r="862" spans="1:16" x14ac:dyDescent="0.45">
      <c r="A862" t="s">
        <v>12744</v>
      </c>
      <c r="B862" t="s">
        <v>11332</v>
      </c>
      <c r="C862" t="s">
        <v>11333</v>
      </c>
      <c r="D862" t="s">
        <v>11334</v>
      </c>
      <c r="E862">
        <v>796</v>
      </c>
      <c r="F862">
        <v>5</v>
      </c>
      <c r="G862">
        <v>-1</v>
      </c>
      <c r="H862" t="s">
        <v>11335</v>
      </c>
      <c r="I862" t="s">
        <v>11336</v>
      </c>
      <c r="J862">
        <v>519</v>
      </c>
      <c r="K862">
        <v>3</v>
      </c>
      <c r="L862">
        <v>-1</v>
      </c>
      <c r="M862" t="s">
        <v>11337</v>
      </c>
      <c r="N862" t="s">
        <v>12745</v>
      </c>
      <c r="O862" t="s">
        <v>11339</v>
      </c>
      <c r="P862" t="s">
        <v>12074</v>
      </c>
    </row>
    <row r="863" spans="1:16" x14ac:dyDescent="0.45">
      <c r="A863" t="s">
        <v>12744</v>
      </c>
      <c r="B863" t="s">
        <v>11332</v>
      </c>
      <c r="C863" t="s">
        <v>11333</v>
      </c>
      <c r="D863" t="s">
        <v>11334</v>
      </c>
      <c r="E863">
        <v>589</v>
      </c>
      <c r="F863">
        <v>4</v>
      </c>
      <c r="G863">
        <v>-1</v>
      </c>
      <c r="H863" t="s">
        <v>11335</v>
      </c>
      <c r="I863" t="s">
        <v>11336</v>
      </c>
      <c r="J863">
        <v>519</v>
      </c>
      <c r="K863">
        <v>3</v>
      </c>
      <c r="L863">
        <v>-1</v>
      </c>
      <c r="M863" t="s">
        <v>11337</v>
      </c>
      <c r="N863" t="s">
        <v>12747</v>
      </c>
      <c r="O863" t="s">
        <v>11339</v>
      </c>
      <c r="P863" t="s">
        <v>12748</v>
      </c>
    </row>
    <row r="864" spans="1:16" x14ac:dyDescent="0.45">
      <c r="A864" t="s">
        <v>12749</v>
      </c>
      <c r="B864" t="s">
        <v>11332</v>
      </c>
      <c r="C864" t="s">
        <v>11333</v>
      </c>
      <c r="D864" t="s">
        <v>11334</v>
      </c>
      <c r="E864">
        <v>321</v>
      </c>
      <c r="F864">
        <v>2</v>
      </c>
      <c r="G864">
        <v>-1</v>
      </c>
      <c r="H864" t="s">
        <v>11335</v>
      </c>
      <c r="I864" t="s">
        <v>11336</v>
      </c>
      <c r="J864">
        <v>8</v>
      </c>
      <c r="K864">
        <v>0</v>
      </c>
      <c r="L864">
        <v>-1</v>
      </c>
      <c r="M864" t="s">
        <v>11337</v>
      </c>
      <c r="N864" t="s">
        <v>12750</v>
      </c>
      <c r="O864" t="s">
        <v>11339</v>
      </c>
      <c r="P864" t="s">
        <v>12549</v>
      </c>
    </row>
    <row r="865" spans="1:16" x14ac:dyDescent="0.45">
      <c r="A865" t="s">
        <v>12749</v>
      </c>
      <c r="B865" t="s">
        <v>11332</v>
      </c>
      <c r="C865" t="s">
        <v>11333</v>
      </c>
      <c r="D865" t="s">
        <v>11334</v>
      </c>
      <c r="E865">
        <v>22</v>
      </c>
      <c r="F865">
        <v>0</v>
      </c>
      <c r="G865">
        <v>-1</v>
      </c>
      <c r="H865" t="s">
        <v>11335</v>
      </c>
      <c r="I865" t="s">
        <v>11342</v>
      </c>
      <c r="J865">
        <v>715</v>
      </c>
      <c r="K865">
        <v>5</v>
      </c>
      <c r="L865">
        <v>-1</v>
      </c>
      <c r="M865" t="s">
        <v>11337</v>
      </c>
      <c r="N865" t="s">
        <v>12750</v>
      </c>
      <c r="O865" t="s">
        <v>11339</v>
      </c>
      <c r="P865" t="s">
        <v>12751</v>
      </c>
    </row>
    <row r="866" spans="1:16" x14ac:dyDescent="0.45">
      <c r="A866" t="s">
        <v>12749</v>
      </c>
      <c r="B866" t="s">
        <v>11332</v>
      </c>
      <c r="C866" t="s">
        <v>11333</v>
      </c>
      <c r="D866" t="s">
        <v>11334</v>
      </c>
      <c r="E866">
        <v>528</v>
      </c>
      <c r="F866">
        <v>3</v>
      </c>
      <c r="G866">
        <v>-1</v>
      </c>
      <c r="H866" t="s">
        <v>11335</v>
      </c>
      <c r="I866" t="s">
        <v>11342</v>
      </c>
      <c r="J866">
        <v>782</v>
      </c>
      <c r="K866">
        <v>5</v>
      </c>
      <c r="L866">
        <v>-1</v>
      </c>
      <c r="M866" t="s">
        <v>11337</v>
      </c>
      <c r="N866" t="s">
        <v>12750</v>
      </c>
      <c r="O866" t="s">
        <v>11339</v>
      </c>
      <c r="P866" t="s">
        <v>12115</v>
      </c>
    </row>
    <row r="867" spans="1:16" x14ac:dyDescent="0.45">
      <c r="A867" t="s">
        <v>12749</v>
      </c>
      <c r="B867" t="s">
        <v>11332</v>
      </c>
      <c r="C867" t="s">
        <v>11333</v>
      </c>
      <c r="D867" t="s">
        <v>11334</v>
      </c>
      <c r="E867">
        <v>621</v>
      </c>
      <c r="F867">
        <v>4</v>
      </c>
      <c r="G867">
        <v>-1</v>
      </c>
      <c r="H867" t="s">
        <v>11335</v>
      </c>
      <c r="I867" t="s">
        <v>11336</v>
      </c>
      <c r="J867">
        <v>31</v>
      </c>
      <c r="K867">
        <v>0</v>
      </c>
      <c r="L867">
        <v>-1</v>
      </c>
      <c r="M867" t="s">
        <v>11337</v>
      </c>
      <c r="N867" t="s">
        <v>12752</v>
      </c>
      <c r="O867" t="s">
        <v>11339</v>
      </c>
      <c r="P867" t="s">
        <v>12753</v>
      </c>
    </row>
    <row r="868" spans="1:16" x14ac:dyDescent="0.45">
      <c r="A868" t="s">
        <v>12754</v>
      </c>
      <c r="B868" t="s">
        <v>11332</v>
      </c>
      <c r="C868" t="s">
        <v>11333</v>
      </c>
      <c r="D868" t="s">
        <v>11334</v>
      </c>
      <c r="E868">
        <v>90</v>
      </c>
      <c r="F868">
        <v>1</v>
      </c>
      <c r="G868">
        <v>-1</v>
      </c>
      <c r="H868" t="s">
        <v>11335</v>
      </c>
      <c r="I868" t="s">
        <v>11342</v>
      </c>
      <c r="J868">
        <v>782</v>
      </c>
      <c r="K868">
        <v>5</v>
      </c>
      <c r="L868">
        <v>-1</v>
      </c>
      <c r="M868" t="s">
        <v>11337</v>
      </c>
      <c r="N868" t="s">
        <v>12755</v>
      </c>
      <c r="O868" t="s">
        <v>11339</v>
      </c>
      <c r="P868" t="s">
        <v>12530</v>
      </c>
    </row>
    <row r="869" spans="1:16" x14ac:dyDescent="0.45">
      <c r="A869" t="s">
        <v>12754</v>
      </c>
      <c r="B869" t="s">
        <v>11332</v>
      </c>
      <c r="C869" t="s">
        <v>11333</v>
      </c>
      <c r="D869" t="s">
        <v>11334</v>
      </c>
      <c r="E869">
        <v>544</v>
      </c>
      <c r="F869">
        <v>4</v>
      </c>
      <c r="G869">
        <v>-1</v>
      </c>
      <c r="H869" t="s">
        <v>11335</v>
      </c>
      <c r="I869" t="s">
        <v>11336</v>
      </c>
      <c r="J869">
        <v>334</v>
      </c>
      <c r="K869">
        <v>2</v>
      </c>
      <c r="L869">
        <v>-1</v>
      </c>
      <c r="M869" t="s">
        <v>11337</v>
      </c>
      <c r="N869" t="s">
        <v>12755</v>
      </c>
      <c r="O869" t="s">
        <v>11339</v>
      </c>
      <c r="P869" t="s">
        <v>12188</v>
      </c>
    </row>
    <row r="870" spans="1:16" x14ac:dyDescent="0.45">
      <c r="A870" t="s">
        <v>12756</v>
      </c>
      <c r="B870" t="s">
        <v>11332</v>
      </c>
      <c r="C870" t="s">
        <v>11333</v>
      </c>
      <c r="D870" t="s">
        <v>11334</v>
      </c>
      <c r="E870">
        <v>372</v>
      </c>
      <c r="F870">
        <v>3</v>
      </c>
      <c r="G870">
        <v>-1</v>
      </c>
      <c r="H870" t="s">
        <v>11335</v>
      </c>
      <c r="I870" t="s">
        <v>11342</v>
      </c>
      <c r="J870">
        <v>445</v>
      </c>
      <c r="K870">
        <v>3</v>
      </c>
      <c r="L870">
        <v>-1</v>
      </c>
      <c r="M870" t="s">
        <v>11337</v>
      </c>
      <c r="N870" t="s">
        <v>12757</v>
      </c>
      <c r="O870" t="s">
        <v>11339</v>
      </c>
      <c r="P870" t="s">
        <v>12758</v>
      </c>
    </row>
    <row r="871" spans="1:16" x14ac:dyDescent="0.45">
      <c r="A871" t="s">
        <v>12756</v>
      </c>
      <c r="B871" t="s">
        <v>11332</v>
      </c>
      <c r="C871" t="s">
        <v>11333</v>
      </c>
      <c r="D871" t="s">
        <v>11334</v>
      </c>
      <c r="E871">
        <v>209</v>
      </c>
      <c r="F871">
        <v>2</v>
      </c>
      <c r="G871">
        <v>-1</v>
      </c>
      <c r="H871" t="s">
        <v>11335</v>
      </c>
      <c r="I871" t="s">
        <v>11336</v>
      </c>
      <c r="J871">
        <v>535</v>
      </c>
      <c r="K871">
        <v>3</v>
      </c>
      <c r="L871">
        <v>-1</v>
      </c>
      <c r="M871" t="s">
        <v>11337</v>
      </c>
      <c r="N871" t="s">
        <v>12759</v>
      </c>
      <c r="O871" t="s">
        <v>11339</v>
      </c>
      <c r="P871" t="s">
        <v>12011</v>
      </c>
    </row>
    <row r="872" spans="1:16" x14ac:dyDescent="0.45">
      <c r="A872" t="s">
        <v>12756</v>
      </c>
      <c r="B872" t="s">
        <v>11332</v>
      </c>
      <c r="C872" t="s">
        <v>11333</v>
      </c>
      <c r="D872" t="s">
        <v>11334</v>
      </c>
      <c r="E872">
        <v>871</v>
      </c>
      <c r="F872">
        <v>6</v>
      </c>
      <c r="G872">
        <v>-1</v>
      </c>
      <c r="H872" t="s">
        <v>11335</v>
      </c>
      <c r="I872" t="s">
        <v>11336</v>
      </c>
      <c r="J872">
        <v>948</v>
      </c>
      <c r="K872">
        <v>7</v>
      </c>
      <c r="L872">
        <v>-1</v>
      </c>
      <c r="M872" t="s">
        <v>11337</v>
      </c>
      <c r="N872" t="s">
        <v>12759</v>
      </c>
      <c r="O872" t="s">
        <v>11339</v>
      </c>
      <c r="P872" t="s">
        <v>12760</v>
      </c>
    </row>
    <row r="873" spans="1:16" x14ac:dyDescent="0.45">
      <c r="A873" t="s">
        <v>12761</v>
      </c>
      <c r="B873" t="s">
        <v>11332</v>
      </c>
      <c r="C873" t="s">
        <v>11333</v>
      </c>
      <c r="D873" t="s">
        <v>11334</v>
      </c>
      <c r="E873">
        <v>998</v>
      </c>
      <c r="F873">
        <v>9</v>
      </c>
      <c r="G873">
        <v>-1</v>
      </c>
      <c r="H873" t="s">
        <v>11335</v>
      </c>
      <c r="I873" t="s">
        <v>11342</v>
      </c>
      <c r="J873">
        <v>189</v>
      </c>
      <c r="K873">
        <v>2</v>
      </c>
      <c r="L873">
        <v>-1</v>
      </c>
      <c r="M873" t="s">
        <v>11337</v>
      </c>
      <c r="N873" t="s">
        <v>12762</v>
      </c>
      <c r="O873" t="s">
        <v>11339</v>
      </c>
      <c r="P873" t="s">
        <v>12763</v>
      </c>
    </row>
    <row r="874" spans="1:16" x14ac:dyDescent="0.45">
      <c r="A874" t="s">
        <v>12761</v>
      </c>
      <c r="B874" t="s">
        <v>11332</v>
      </c>
      <c r="C874" t="s">
        <v>11333</v>
      </c>
      <c r="D874" t="s">
        <v>11334</v>
      </c>
      <c r="E874">
        <v>230</v>
      </c>
      <c r="F874">
        <v>2</v>
      </c>
      <c r="G874">
        <v>-1</v>
      </c>
      <c r="H874" t="s">
        <v>11335</v>
      </c>
      <c r="I874" t="s">
        <v>11342</v>
      </c>
      <c r="J874">
        <v>334</v>
      </c>
      <c r="K874">
        <v>2</v>
      </c>
      <c r="L874">
        <v>-1</v>
      </c>
      <c r="M874" t="s">
        <v>11337</v>
      </c>
      <c r="N874" t="s">
        <v>12762</v>
      </c>
      <c r="O874" t="s">
        <v>11339</v>
      </c>
      <c r="P874" t="s">
        <v>12764</v>
      </c>
    </row>
    <row r="875" spans="1:16" x14ac:dyDescent="0.45">
      <c r="A875" t="s">
        <v>12761</v>
      </c>
      <c r="B875" t="s">
        <v>11332</v>
      </c>
      <c r="C875" t="s">
        <v>11333</v>
      </c>
      <c r="D875" t="s">
        <v>11334</v>
      </c>
      <c r="E875">
        <v>482</v>
      </c>
      <c r="F875">
        <v>3</v>
      </c>
      <c r="G875">
        <v>-1</v>
      </c>
      <c r="H875" t="s">
        <v>11335</v>
      </c>
      <c r="I875" t="s">
        <v>11336</v>
      </c>
      <c r="J875">
        <v>135</v>
      </c>
      <c r="K875">
        <v>2</v>
      </c>
      <c r="L875">
        <v>-1</v>
      </c>
      <c r="M875" t="s">
        <v>11337</v>
      </c>
      <c r="N875" t="s">
        <v>12765</v>
      </c>
      <c r="O875" t="s">
        <v>11339</v>
      </c>
      <c r="P875" t="s">
        <v>12408</v>
      </c>
    </row>
    <row r="876" spans="1:16" x14ac:dyDescent="0.45">
      <c r="A876" t="s">
        <v>12766</v>
      </c>
      <c r="B876" t="s">
        <v>11332</v>
      </c>
      <c r="C876" t="s">
        <v>11333</v>
      </c>
      <c r="D876" t="s">
        <v>11334</v>
      </c>
      <c r="E876">
        <v>280</v>
      </c>
      <c r="F876">
        <v>2</v>
      </c>
      <c r="G876">
        <v>-1</v>
      </c>
      <c r="H876" t="s">
        <v>11335</v>
      </c>
      <c r="I876" t="s">
        <v>11336</v>
      </c>
      <c r="J876">
        <v>229</v>
      </c>
      <c r="K876">
        <v>2</v>
      </c>
      <c r="L876">
        <v>-1</v>
      </c>
      <c r="M876" t="s">
        <v>11337</v>
      </c>
      <c r="N876" t="s">
        <v>12767</v>
      </c>
      <c r="O876" t="s">
        <v>11339</v>
      </c>
      <c r="P876" t="s">
        <v>12489</v>
      </c>
    </row>
    <row r="877" spans="1:16" x14ac:dyDescent="0.45">
      <c r="A877" t="s">
        <v>12768</v>
      </c>
      <c r="B877" t="s">
        <v>11332</v>
      </c>
      <c r="C877" t="s">
        <v>11333</v>
      </c>
      <c r="D877" t="s">
        <v>11334</v>
      </c>
      <c r="E877">
        <v>342</v>
      </c>
      <c r="F877">
        <v>2</v>
      </c>
      <c r="G877">
        <v>-1</v>
      </c>
      <c r="H877" t="s">
        <v>11335</v>
      </c>
      <c r="I877" t="s">
        <v>11336</v>
      </c>
      <c r="J877">
        <v>592</v>
      </c>
      <c r="K877">
        <v>4</v>
      </c>
      <c r="L877">
        <v>-1</v>
      </c>
      <c r="M877" t="s">
        <v>11337</v>
      </c>
      <c r="N877" t="s">
        <v>12769</v>
      </c>
      <c r="O877" t="s">
        <v>11339</v>
      </c>
      <c r="P877" t="s">
        <v>12770</v>
      </c>
    </row>
    <row r="878" spans="1:16" x14ac:dyDescent="0.45">
      <c r="A878" t="s">
        <v>12768</v>
      </c>
      <c r="B878" t="s">
        <v>11332</v>
      </c>
      <c r="C878" t="s">
        <v>11333</v>
      </c>
      <c r="D878" t="s">
        <v>11334</v>
      </c>
      <c r="E878">
        <v>155</v>
      </c>
      <c r="F878">
        <v>2</v>
      </c>
      <c r="G878">
        <v>-1</v>
      </c>
      <c r="H878" t="s">
        <v>11335</v>
      </c>
      <c r="I878" t="s">
        <v>11342</v>
      </c>
      <c r="J878">
        <v>775</v>
      </c>
      <c r="K878">
        <v>5</v>
      </c>
      <c r="L878">
        <v>-1</v>
      </c>
      <c r="M878" t="s">
        <v>11337</v>
      </c>
      <c r="N878" t="s">
        <v>12771</v>
      </c>
      <c r="O878" t="s">
        <v>11339</v>
      </c>
      <c r="P878" t="s">
        <v>11962</v>
      </c>
    </row>
    <row r="879" spans="1:16" x14ac:dyDescent="0.45">
      <c r="A879" t="s">
        <v>12768</v>
      </c>
      <c r="B879" t="s">
        <v>11332</v>
      </c>
      <c r="C879" t="s">
        <v>11333</v>
      </c>
      <c r="D879" t="s">
        <v>11334</v>
      </c>
      <c r="E879">
        <v>368</v>
      </c>
      <c r="F879">
        <v>3</v>
      </c>
      <c r="G879">
        <v>-1</v>
      </c>
      <c r="H879" t="s">
        <v>11335</v>
      </c>
      <c r="I879" t="s">
        <v>11342</v>
      </c>
      <c r="J879">
        <v>313</v>
      </c>
      <c r="K879">
        <v>2</v>
      </c>
      <c r="L879">
        <v>-1</v>
      </c>
      <c r="M879" t="s">
        <v>11337</v>
      </c>
      <c r="N879" t="s">
        <v>12771</v>
      </c>
      <c r="O879" t="s">
        <v>11339</v>
      </c>
      <c r="P879" t="s">
        <v>12063</v>
      </c>
    </row>
    <row r="880" spans="1:16" x14ac:dyDescent="0.45">
      <c r="A880" t="s">
        <v>12768</v>
      </c>
      <c r="B880" t="s">
        <v>11332</v>
      </c>
      <c r="C880" t="s">
        <v>11333</v>
      </c>
      <c r="D880" t="s">
        <v>11334</v>
      </c>
      <c r="E880">
        <v>763</v>
      </c>
      <c r="F880">
        <v>5</v>
      </c>
      <c r="G880">
        <v>-1</v>
      </c>
      <c r="H880" t="s">
        <v>11335</v>
      </c>
      <c r="I880" t="s">
        <v>11342</v>
      </c>
      <c r="J880">
        <v>625</v>
      </c>
      <c r="K880">
        <v>4</v>
      </c>
      <c r="L880">
        <v>-1</v>
      </c>
      <c r="M880" t="s">
        <v>11337</v>
      </c>
      <c r="N880" t="s">
        <v>12771</v>
      </c>
      <c r="O880" t="s">
        <v>11339</v>
      </c>
      <c r="P880" t="s">
        <v>12772</v>
      </c>
    </row>
    <row r="881" spans="1:16" x14ac:dyDescent="0.45">
      <c r="A881" t="s">
        <v>12768</v>
      </c>
      <c r="B881" t="s">
        <v>11332</v>
      </c>
      <c r="C881" t="s">
        <v>11333</v>
      </c>
      <c r="D881" t="s">
        <v>11334</v>
      </c>
      <c r="E881">
        <v>739</v>
      </c>
      <c r="F881">
        <v>5</v>
      </c>
      <c r="G881">
        <v>-1</v>
      </c>
      <c r="H881" t="s">
        <v>11335</v>
      </c>
      <c r="I881" t="s">
        <v>11357</v>
      </c>
      <c r="J881">
        <v>922</v>
      </c>
      <c r="K881">
        <v>7</v>
      </c>
      <c r="L881">
        <v>-1</v>
      </c>
      <c r="M881" t="s">
        <v>11337</v>
      </c>
      <c r="N881" t="s">
        <v>12771</v>
      </c>
      <c r="O881" t="s">
        <v>11339</v>
      </c>
      <c r="P881" t="s">
        <v>12354</v>
      </c>
    </row>
    <row r="882" spans="1:16" x14ac:dyDescent="0.45">
      <c r="A882" t="s">
        <v>12773</v>
      </c>
      <c r="B882" t="s">
        <v>11332</v>
      </c>
      <c r="C882" t="s">
        <v>11333</v>
      </c>
      <c r="D882" t="s">
        <v>11334</v>
      </c>
      <c r="E882">
        <v>333</v>
      </c>
      <c r="F882">
        <v>2</v>
      </c>
      <c r="G882">
        <v>-1</v>
      </c>
      <c r="H882" t="s">
        <v>11335</v>
      </c>
      <c r="I882" t="s">
        <v>11336</v>
      </c>
      <c r="J882">
        <v>8</v>
      </c>
      <c r="K882">
        <v>0</v>
      </c>
      <c r="L882">
        <v>-1</v>
      </c>
      <c r="M882" t="s">
        <v>11337</v>
      </c>
      <c r="N882" t="s">
        <v>12774</v>
      </c>
      <c r="O882" t="s">
        <v>11339</v>
      </c>
      <c r="P882" t="s">
        <v>11557</v>
      </c>
    </row>
    <row r="883" spans="1:16" x14ac:dyDescent="0.45">
      <c r="A883" t="s">
        <v>12773</v>
      </c>
      <c r="B883" t="s">
        <v>11332</v>
      </c>
      <c r="C883" t="s">
        <v>11333</v>
      </c>
      <c r="D883" t="s">
        <v>11334</v>
      </c>
      <c r="E883">
        <v>153</v>
      </c>
      <c r="F883">
        <v>2</v>
      </c>
      <c r="G883">
        <v>-1</v>
      </c>
      <c r="H883" t="s">
        <v>11335</v>
      </c>
      <c r="I883" t="s">
        <v>11336</v>
      </c>
      <c r="J883">
        <v>287</v>
      </c>
      <c r="K883">
        <v>2</v>
      </c>
      <c r="L883">
        <v>-1</v>
      </c>
      <c r="M883" t="s">
        <v>11337</v>
      </c>
      <c r="N883" t="s">
        <v>12774</v>
      </c>
      <c r="O883" t="s">
        <v>11339</v>
      </c>
      <c r="P883" t="s">
        <v>12775</v>
      </c>
    </row>
    <row r="884" spans="1:16" x14ac:dyDescent="0.45">
      <c r="A884" t="s">
        <v>12773</v>
      </c>
      <c r="B884" t="s">
        <v>11332</v>
      </c>
      <c r="C884" t="s">
        <v>11333</v>
      </c>
      <c r="D884" t="s">
        <v>11334</v>
      </c>
      <c r="E884">
        <v>799</v>
      </c>
      <c r="F884">
        <v>5</v>
      </c>
      <c r="G884">
        <v>-1</v>
      </c>
      <c r="H884" t="s">
        <v>11335</v>
      </c>
      <c r="I884" t="s">
        <v>11336</v>
      </c>
      <c r="J884">
        <v>263</v>
      </c>
      <c r="K884">
        <v>2</v>
      </c>
      <c r="L884">
        <v>-1</v>
      </c>
      <c r="M884" t="s">
        <v>11337</v>
      </c>
      <c r="N884" t="s">
        <v>12774</v>
      </c>
      <c r="O884" t="s">
        <v>11339</v>
      </c>
      <c r="P884" t="s">
        <v>12776</v>
      </c>
    </row>
    <row r="885" spans="1:16" x14ac:dyDescent="0.45">
      <c r="A885" t="s">
        <v>12777</v>
      </c>
      <c r="B885" t="s">
        <v>11332</v>
      </c>
      <c r="C885" t="s">
        <v>11333</v>
      </c>
      <c r="D885" t="s">
        <v>11334</v>
      </c>
      <c r="E885">
        <v>709</v>
      </c>
      <c r="F885">
        <v>5</v>
      </c>
      <c r="G885">
        <v>-1</v>
      </c>
      <c r="H885" t="s">
        <v>11335</v>
      </c>
      <c r="I885" t="s">
        <v>11336</v>
      </c>
      <c r="J885">
        <v>8</v>
      </c>
      <c r="K885">
        <v>0</v>
      </c>
      <c r="L885">
        <v>-1</v>
      </c>
      <c r="M885" t="s">
        <v>11337</v>
      </c>
      <c r="N885" t="s">
        <v>12778</v>
      </c>
      <c r="O885" t="s">
        <v>11339</v>
      </c>
      <c r="P885" t="s">
        <v>11517</v>
      </c>
    </row>
    <row r="886" spans="1:16" x14ac:dyDescent="0.45">
      <c r="A886" t="s">
        <v>12777</v>
      </c>
      <c r="B886" t="s">
        <v>11332</v>
      </c>
      <c r="C886" t="s">
        <v>11333</v>
      </c>
      <c r="D886" t="s">
        <v>11334</v>
      </c>
      <c r="E886">
        <v>475</v>
      </c>
      <c r="F886">
        <v>3</v>
      </c>
      <c r="G886">
        <v>-1</v>
      </c>
      <c r="H886" t="s">
        <v>11335</v>
      </c>
      <c r="I886" t="s">
        <v>11342</v>
      </c>
      <c r="J886">
        <v>775</v>
      </c>
      <c r="K886">
        <v>5</v>
      </c>
      <c r="L886">
        <v>-1</v>
      </c>
      <c r="M886" t="s">
        <v>11337</v>
      </c>
      <c r="N886" t="s">
        <v>12779</v>
      </c>
      <c r="O886" t="s">
        <v>11339</v>
      </c>
      <c r="P886" t="s">
        <v>11483</v>
      </c>
    </row>
    <row r="887" spans="1:16" x14ac:dyDescent="0.45">
      <c r="A887" t="s">
        <v>12780</v>
      </c>
      <c r="B887" t="s">
        <v>11332</v>
      </c>
      <c r="C887" t="s">
        <v>11333</v>
      </c>
      <c r="D887" t="s">
        <v>11334</v>
      </c>
      <c r="E887">
        <v>98</v>
      </c>
      <c r="F887">
        <v>1</v>
      </c>
      <c r="G887">
        <v>-1</v>
      </c>
      <c r="H887" t="s">
        <v>11335</v>
      </c>
      <c r="I887" t="s">
        <v>11342</v>
      </c>
      <c r="J887">
        <v>192</v>
      </c>
      <c r="K887">
        <v>2</v>
      </c>
      <c r="L887">
        <v>-1</v>
      </c>
      <c r="M887" t="s">
        <v>11337</v>
      </c>
      <c r="N887" t="s">
        <v>12781</v>
      </c>
      <c r="O887" t="s">
        <v>11339</v>
      </c>
      <c r="P887" t="s">
        <v>11858</v>
      </c>
    </row>
    <row r="888" spans="1:16" x14ac:dyDescent="0.45">
      <c r="A888" t="s">
        <v>12782</v>
      </c>
      <c r="B888" t="s">
        <v>11332</v>
      </c>
      <c r="C888" t="s">
        <v>11333</v>
      </c>
      <c r="D888" t="s">
        <v>11334</v>
      </c>
      <c r="E888">
        <v>742</v>
      </c>
      <c r="F888">
        <v>5</v>
      </c>
      <c r="G888">
        <v>-1</v>
      </c>
      <c r="H888" t="s">
        <v>11335</v>
      </c>
      <c r="I888" t="s">
        <v>11342</v>
      </c>
      <c r="J888">
        <v>948</v>
      </c>
      <c r="K888">
        <v>7</v>
      </c>
      <c r="L888">
        <v>-1</v>
      </c>
      <c r="M888" t="s">
        <v>11337</v>
      </c>
      <c r="N888" t="s">
        <v>12783</v>
      </c>
      <c r="O888" t="s">
        <v>11339</v>
      </c>
      <c r="P888" t="s">
        <v>11672</v>
      </c>
    </row>
    <row r="889" spans="1:16" x14ac:dyDescent="0.45">
      <c r="A889" t="s">
        <v>12782</v>
      </c>
      <c r="B889" t="s">
        <v>11332</v>
      </c>
      <c r="C889" t="s">
        <v>11333</v>
      </c>
      <c r="D889" t="s">
        <v>11334</v>
      </c>
      <c r="E889">
        <v>692</v>
      </c>
      <c r="F889">
        <v>5</v>
      </c>
      <c r="G889">
        <v>-1</v>
      </c>
      <c r="H889" t="s">
        <v>11335</v>
      </c>
      <c r="I889" t="s">
        <v>11336</v>
      </c>
      <c r="J889">
        <v>248</v>
      </c>
      <c r="K889">
        <v>2</v>
      </c>
      <c r="L889">
        <v>-1</v>
      </c>
      <c r="M889" t="s">
        <v>11337</v>
      </c>
      <c r="N889" t="s">
        <v>12784</v>
      </c>
      <c r="O889" t="s">
        <v>11339</v>
      </c>
      <c r="P889" t="s">
        <v>12291</v>
      </c>
    </row>
    <row r="890" spans="1:16" x14ac:dyDescent="0.45">
      <c r="A890" t="s">
        <v>12785</v>
      </c>
      <c r="B890" t="s">
        <v>11332</v>
      </c>
      <c r="C890" t="s">
        <v>11333</v>
      </c>
      <c r="D890" t="s">
        <v>11334</v>
      </c>
      <c r="E890">
        <v>69</v>
      </c>
      <c r="F890">
        <v>1</v>
      </c>
      <c r="G890">
        <v>-1</v>
      </c>
      <c r="H890" t="s">
        <v>11335</v>
      </c>
      <c r="I890" t="s">
        <v>11336</v>
      </c>
      <c r="J890">
        <v>755</v>
      </c>
      <c r="K890">
        <v>5</v>
      </c>
      <c r="L890">
        <v>-1</v>
      </c>
      <c r="M890" t="s">
        <v>11337</v>
      </c>
      <c r="N890" t="s">
        <v>12786</v>
      </c>
      <c r="O890" t="s">
        <v>11339</v>
      </c>
      <c r="P890" t="s">
        <v>12787</v>
      </c>
    </row>
    <row r="891" spans="1:16" x14ac:dyDescent="0.45">
      <c r="A891" t="s">
        <v>12785</v>
      </c>
      <c r="B891" t="s">
        <v>11332</v>
      </c>
      <c r="C891" t="s">
        <v>11333</v>
      </c>
      <c r="D891" t="s">
        <v>11334</v>
      </c>
      <c r="E891">
        <v>286</v>
      </c>
      <c r="F891">
        <v>2</v>
      </c>
      <c r="G891">
        <v>-1</v>
      </c>
      <c r="H891" t="s">
        <v>11335</v>
      </c>
      <c r="I891" t="s">
        <v>11336</v>
      </c>
      <c r="J891">
        <v>684</v>
      </c>
      <c r="K891">
        <v>4</v>
      </c>
      <c r="L891">
        <v>-1</v>
      </c>
      <c r="M891" t="s">
        <v>11337</v>
      </c>
      <c r="N891" t="s">
        <v>12786</v>
      </c>
      <c r="O891" t="s">
        <v>11339</v>
      </c>
      <c r="P891" t="s">
        <v>11596</v>
      </c>
    </row>
    <row r="892" spans="1:16" x14ac:dyDescent="0.45">
      <c r="A892" t="s">
        <v>12785</v>
      </c>
      <c r="B892" t="s">
        <v>11332</v>
      </c>
      <c r="C892" t="s">
        <v>11333</v>
      </c>
      <c r="D892" t="s">
        <v>11334</v>
      </c>
      <c r="E892">
        <v>498</v>
      </c>
      <c r="F892">
        <v>3</v>
      </c>
      <c r="G892">
        <v>-1</v>
      </c>
      <c r="H892" t="s">
        <v>11335</v>
      </c>
      <c r="I892" t="s">
        <v>11342</v>
      </c>
      <c r="J892">
        <v>952</v>
      </c>
      <c r="K892">
        <v>8</v>
      </c>
      <c r="L892">
        <v>-1</v>
      </c>
      <c r="M892" t="s">
        <v>11337</v>
      </c>
      <c r="N892" t="s">
        <v>12788</v>
      </c>
      <c r="O892" t="s">
        <v>11339</v>
      </c>
      <c r="P892" t="s">
        <v>12490</v>
      </c>
    </row>
    <row r="893" spans="1:16" x14ac:dyDescent="0.45">
      <c r="A893" t="s">
        <v>12789</v>
      </c>
      <c r="B893" t="s">
        <v>11332</v>
      </c>
      <c r="C893" t="s">
        <v>11333</v>
      </c>
      <c r="D893" t="s">
        <v>11334</v>
      </c>
      <c r="E893">
        <v>446</v>
      </c>
      <c r="F893">
        <v>3</v>
      </c>
      <c r="G893">
        <v>-1</v>
      </c>
      <c r="H893" t="s">
        <v>11335</v>
      </c>
      <c r="I893" t="s">
        <v>11336</v>
      </c>
      <c r="J893">
        <v>41</v>
      </c>
      <c r="K893">
        <v>1</v>
      </c>
      <c r="L893">
        <v>-1</v>
      </c>
      <c r="M893" t="s">
        <v>11337</v>
      </c>
      <c r="N893" t="s">
        <v>12790</v>
      </c>
      <c r="O893" t="s">
        <v>11339</v>
      </c>
      <c r="P893" t="s">
        <v>12509</v>
      </c>
    </row>
    <row r="894" spans="1:16" x14ac:dyDescent="0.45">
      <c r="A894" t="s">
        <v>12789</v>
      </c>
      <c r="B894" t="s">
        <v>11332</v>
      </c>
      <c r="C894" t="s">
        <v>11333</v>
      </c>
      <c r="D894" t="s">
        <v>11334</v>
      </c>
      <c r="E894">
        <v>588</v>
      </c>
      <c r="F894">
        <v>4</v>
      </c>
      <c r="G894">
        <v>-1</v>
      </c>
      <c r="H894" t="s">
        <v>11335</v>
      </c>
      <c r="I894" t="s">
        <v>11336</v>
      </c>
      <c r="J894">
        <v>611</v>
      </c>
      <c r="K894">
        <v>4</v>
      </c>
      <c r="L894">
        <v>-1</v>
      </c>
      <c r="M894" t="s">
        <v>11337</v>
      </c>
      <c r="N894" t="s">
        <v>12791</v>
      </c>
      <c r="O894" t="s">
        <v>11339</v>
      </c>
      <c r="P894" t="s">
        <v>12792</v>
      </c>
    </row>
    <row r="895" spans="1:16" x14ac:dyDescent="0.45">
      <c r="A895" t="s">
        <v>12793</v>
      </c>
      <c r="B895" t="s">
        <v>11332</v>
      </c>
      <c r="C895" t="s">
        <v>11333</v>
      </c>
      <c r="D895" t="s">
        <v>11334</v>
      </c>
      <c r="E895">
        <v>284</v>
      </c>
      <c r="F895">
        <v>2</v>
      </c>
      <c r="G895">
        <v>-1</v>
      </c>
      <c r="H895" t="s">
        <v>11335</v>
      </c>
      <c r="I895" t="s">
        <v>11336</v>
      </c>
      <c r="J895">
        <v>844</v>
      </c>
      <c r="K895">
        <v>6</v>
      </c>
      <c r="L895">
        <v>-1</v>
      </c>
      <c r="M895" t="s">
        <v>11337</v>
      </c>
      <c r="N895" t="s">
        <v>12794</v>
      </c>
      <c r="O895" t="s">
        <v>11339</v>
      </c>
      <c r="P895" t="s">
        <v>11833</v>
      </c>
    </row>
    <row r="896" spans="1:16" x14ac:dyDescent="0.45">
      <c r="A896" t="s">
        <v>12793</v>
      </c>
      <c r="B896" t="s">
        <v>11332</v>
      </c>
      <c r="C896" t="s">
        <v>11333</v>
      </c>
      <c r="D896" t="s">
        <v>11334</v>
      </c>
      <c r="E896">
        <v>242</v>
      </c>
      <c r="F896">
        <v>2</v>
      </c>
      <c r="G896">
        <v>-1</v>
      </c>
      <c r="H896" t="s">
        <v>11335</v>
      </c>
      <c r="I896" t="s">
        <v>11336</v>
      </c>
      <c r="J896">
        <v>356</v>
      </c>
      <c r="K896">
        <v>2</v>
      </c>
      <c r="L896">
        <v>-1</v>
      </c>
      <c r="M896" t="s">
        <v>11337</v>
      </c>
      <c r="N896" t="s">
        <v>12795</v>
      </c>
      <c r="O896" t="s">
        <v>11339</v>
      </c>
      <c r="P896" t="s">
        <v>12000</v>
      </c>
    </row>
    <row r="897" spans="1:16" x14ac:dyDescent="0.45">
      <c r="A897" t="s">
        <v>12793</v>
      </c>
      <c r="B897" t="s">
        <v>11332</v>
      </c>
      <c r="C897" t="s">
        <v>11333</v>
      </c>
      <c r="D897" t="s">
        <v>11334</v>
      </c>
      <c r="E897">
        <v>842</v>
      </c>
      <c r="F897">
        <v>6</v>
      </c>
      <c r="G897">
        <v>-1</v>
      </c>
      <c r="H897" t="s">
        <v>11335</v>
      </c>
      <c r="I897" t="s">
        <v>11336</v>
      </c>
      <c r="J897">
        <v>922</v>
      </c>
      <c r="K897">
        <v>7</v>
      </c>
      <c r="L897">
        <v>-1</v>
      </c>
      <c r="M897" t="s">
        <v>11337</v>
      </c>
      <c r="N897" t="s">
        <v>12795</v>
      </c>
      <c r="O897" t="s">
        <v>11339</v>
      </c>
      <c r="P897" t="s">
        <v>12029</v>
      </c>
    </row>
    <row r="898" spans="1:16" x14ac:dyDescent="0.45">
      <c r="A898" t="s">
        <v>12796</v>
      </c>
      <c r="B898" t="s">
        <v>11332</v>
      </c>
      <c r="C898" t="s">
        <v>11333</v>
      </c>
      <c r="D898" t="s">
        <v>11334</v>
      </c>
      <c r="E898">
        <v>380</v>
      </c>
      <c r="F898">
        <v>3</v>
      </c>
      <c r="G898">
        <v>-1</v>
      </c>
      <c r="H898" t="s">
        <v>11335</v>
      </c>
      <c r="I898" t="s">
        <v>11342</v>
      </c>
      <c r="J898">
        <v>322</v>
      </c>
      <c r="K898">
        <v>2</v>
      </c>
      <c r="L898">
        <v>-1</v>
      </c>
      <c r="M898" t="s">
        <v>11337</v>
      </c>
      <c r="N898" t="s">
        <v>12797</v>
      </c>
      <c r="O898" t="s">
        <v>11339</v>
      </c>
      <c r="P898" t="s">
        <v>12763</v>
      </c>
    </row>
    <row r="899" spans="1:16" x14ac:dyDescent="0.45">
      <c r="A899" t="s">
        <v>12796</v>
      </c>
      <c r="B899" t="s">
        <v>11332</v>
      </c>
      <c r="C899" t="s">
        <v>11333</v>
      </c>
      <c r="D899" t="s">
        <v>11334</v>
      </c>
      <c r="E899">
        <v>616</v>
      </c>
      <c r="F899">
        <v>4</v>
      </c>
      <c r="G899">
        <v>-1</v>
      </c>
      <c r="H899" t="s">
        <v>11335</v>
      </c>
      <c r="I899" t="s">
        <v>11336</v>
      </c>
      <c r="J899">
        <v>324</v>
      </c>
      <c r="K899">
        <v>2</v>
      </c>
      <c r="L899">
        <v>-1</v>
      </c>
      <c r="M899" t="s">
        <v>11337</v>
      </c>
      <c r="N899" t="s">
        <v>12797</v>
      </c>
      <c r="O899" t="s">
        <v>11339</v>
      </c>
      <c r="P899" t="s">
        <v>12798</v>
      </c>
    </row>
    <row r="900" spans="1:16" x14ac:dyDescent="0.45">
      <c r="A900" t="s">
        <v>12796</v>
      </c>
      <c r="B900" t="s">
        <v>11332</v>
      </c>
      <c r="C900" t="s">
        <v>11333</v>
      </c>
      <c r="D900" t="s">
        <v>11334</v>
      </c>
      <c r="E900">
        <v>291</v>
      </c>
      <c r="F900">
        <v>2</v>
      </c>
      <c r="G900">
        <v>-1</v>
      </c>
      <c r="H900" t="s">
        <v>11335</v>
      </c>
      <c r="I900" t="s">
        <v>11336</v>
      </c>
      <c r="J900">
        <v>48</v>
      </c>
      <c r="K900">
        <v>1</v>
      </c>
      <c r="L900">
        <v>-1</v>
      </c>
      <c r="M900" t="s">
        <v>11337</v>
      </c>
      <c r="N900" t="s">
        <v>12799</v>
      </c>
      <c r="O900" t="s">
        <v>11339</v>
      </c>
      <c r="P900" t="s">
        <v>12800</v>
      </c>
    </row>
    <row r="901" spans="1:16" x14ac:dyDescent="0.45">
      <c r="A901" t="s">
        <v>12796</v>
      </c>
      <c r="B901" t="s">
        <v>11332</v>
      </c>
      <c r="C901" t="s">
        <v>11333</v>
      </c>
      <c r="D901" t="s">
        <v>11334</v>
      </c>
      <c r="E901">
        <v>353</v>
      </c>
      <c r="F901">
        <v>2</v>
      </c>
      <c r="G901">
        <v>-1</v>
      </c>
      <c r="H901" t="s">
        <v>11335</v>
      </c>
      <c r="I901" t="s">
        <v>11336</v>
      </c>
      <c r="J901">
        <v>589</v>
      </c>
      <c r="K901">
        <v>4</v>
      </c>
      <c r="L901">
        <v>-1</v>
      </c>
      <c r="M901" t="s">
        <v>11337</v>
      </c>
      <c r="N901" t="s">
        <v>12799</v>
      </c>
      <c r="O901" t="s">
        <v>11339</v>
      </c>
      <c r="P901" t="s">
        <v>12443</v>
      </c>
    </row>
    <row r="902" spans="1:16" x14ac:dyDescent="0.45">
      <c r="A902" t="s">
        <v>12801</v>
      </c>
      <c r="B902" t="s">
        <v>11332</v>
      </c>
      <c r="C902" t="s">
        <v>11333</v>
      </c>
      <c r="D902" t="s">
        <v>11334</v>
      </c>
      <c r="E902">
        <v>167</v>
      </c>
      <c r="F902">
        <v>2</v>
      </c>
      <c r="G902">
        <v>-1</v>
      </c>
      <c r="H902" t="s">
        <v>11335</v>
      </c>
      <c r="I902" t="s">
        <v>11336</v>
      </c>
      <c r="J902">
        <v>922</v>
      </c>
      <c r="K902">
        <v>7</v>
      </c>
      <c r="L902">
        <v>-1</v>
      </c>
      <c r="M902" t="s">
        <v>11337</v>
      </c>
      <c r="N902" t="s">
        <v>12802</v>
      </c>
      <c r="O902" t="s">
        <v>11339</v>
      </c>
      <c r="P902" t="s">
        <v>11754</v>
      </c>
    </row>
    <row r="903" spans="1:16" x14ac:dyDescent="0.45">
      <c r="A903" t="s">
        <v>12803</v>
      </c>
      <c r="B903" t="s">
        <v>11332</v>
      </c>
      <c r="C903" t="s">
        <v>11333</v>
      </c>
      <c r="D903" t="s">
        <v>11334</v>
      </c>
      <c r="E903">
        <v>454</v>
      </c>
      <c r="F903">
        <v>3</v>
      </c>
      <c r="G903">
        <v>-1</v>
      </c>
      <c r="H903" t="s">
        <v>11335</v>
      </c>
      <c r="I903" t="s">
        <v>11342</v>
      </c>
      <c r="J903">
        <v>445</v>
      </c>
      <c r="K903">
        <v>3</v>
      </c>
      <c r="L903">
        <v>-1</v>
      </c>
      <c r="M903" t="s">
        <v>11337</v>
      </c>
      <c r="N903" t="s">
        <v>12804</v>
      </c>
      <c r="O903" t="s">
        <v>11339</v>
      </c>
      <c r="P903" t="s">
        <v>12178</v>
      </c>
    </row>
    <row r="904" spans="1:16" x14ac:dyDescent="0.45">
      <c r="A904" t="s">
        <v>12805</v>
      </c>
      <c r="B904" t="s">
        <v>11332</v>
      </c>
      <c r="C904" t="s">
        <v>11333</v>
      </c>
      <c r="D904" t="s">
        <v>11334</v>
      </c>
      <c r="E904">
        <v>154</v>
      </c>
      <c r="F904">
        <v>2</v>
      </c>
      <c r="G904">
        <v>-1</v>
      </c>
      <c r="H904" t="s">
        <v>11335</v>
      </c>
      <c r="I904" t="s">
        <v>11342</v>
      </c>
      <c r="J904">
        <v>885</v>
      </c>
      <c r="K904">
        <v>6</v>
      </c>
      <c r="L904">
        <v>-1</v>
      </c>
      <c r="M904" t="s">
        <v>11337</v>
      </c>
      <c r="N904" t="s">
        <v>12806</v>
      </c>
      <c r="O904" t="s">
        <v>11339</v>
      </c>
      <c r="P904" t="s">
        <v>11585</v>
      </c>
    </row>
    <row r="905" spans="1:16" x14ac:dyDescent="0.45">
      <c r="A905" t="s">
        <v>12805</v>
      </c>
      <c r="B905" t="s">
        <v>11332</v>
      </c>
      <c r="C905" t="s">
        <v>11333</v>
      </c>
      <c r="D905" t="s">
        <v>11334</v>
      </c>
      <c r="E905">
        <v>360</v>
      </c>
      <c r="F905">
        <v>3</v>
      </c>
      <c r="G905">
        <v>-1</v>
      </c>
      <c r="H905" t="s">
        <v>11335</v>
      </c>
      <c r="I905" t="s">
        <v>11336</v>
      </c>
      <c r="J905">
        <v>356</v>
      </c>
      <c r="K905">
        <v>2</v>
      </c>
      <c r="L905">
        <v>-1</v>
      </c>
      <c r="M905" t="s">
        <v>11337</v>
      </c>
      <c r="N905" t="s">
        <v>12806</v>
      </c>
      <c r="O905" t="s">
        <v>11339</v>
      </c>
      <c r="P905" t="s">
        <v>12416</v>
      </c>
    </row>
    <row r="906" spans="1:16" x14ac:dyDescent="0.45">
      <c r="A906" t="s">
        <v>12805</v>
      </c>
      <c r="B906" t="s">
        <v>11332</v>
      </c>
      <c r="C906" t="s">
        <v>11333</v>
      </c>
      <c r="D906" t="s">
        <v>11334</v>
      </c>
      <c r="E906">
        <v>114</v>
      </c>
      <c r="F906">
        <v>1</v>
      </c>
      <c r="G906">
        <v>-1</v>
      </c>
      <c r="H906" t="s">
        <v>11335</v>
      </c>
      <c r="I906" t="s">
        <v>11342</v>
      </c>
      <c r="J906">
        <v>324</v>
      </c>
      <c r="K906">
        <v>2</v>
      </c>
      <c r="L906">
        <v>-1</v>
      </c>
      <c r="M906" t="s">
        <v>11337</v>
      </c>
      <c r="N906" t="s">
        <v>12807</v>
      </c>
      <c r="O906" t="s">
        <v>11339</v>
      </c>
      <c r="P906" t="s">
        <v>12808</v>
      </c>
    </row>
    <row r="907" spans="1:16" x14ac:dyDescent="0.45">
      <c r="A907" t="s">
        <v>12805</v>
      </c>
      <c r="B907" t="s">
        <v>11332</v>
      </c>
      <c r="C907" t="s">
        <v>11333</v>
      </c>
      <c r="D907" t="s">
        <v>11334</v>
      </c>
      <c r="E907">
        <v>579</v>
      </c>
      <c r="F907">
        <v>4</v>
      </c>
      <c r="G907">
        <v>-1</v>
      </c>
      <c r="H907" t="s">
        <v>11335</v>
      </c>
      <c r="I907" t="s">
        <v>11357</v>
      </c>
      <c r="J907">
        <v>871</v>
      </c>
      <c r="K907">
        <v>6</v>
      </c>
      <c r="L907">
        <v>-1</v>
      </c>
      <c r="M907" t="s">
        <v>11337</v>
      </c>
      <c r="N907" t="s">
        <v>12807</v>
      </c>
      <c r="O907" t="s">
        <v>11339</v>
      </c>
      <c r="P907" t="s">
        <v>12809</v>
      </c>
    </row>
    <row r="908" spans="1:16" x14ac:dyDescent="0.45">
      <c r="A908" t="s">
        <v>12810</v>
      </c>
      <c r="B908" t="s">
        <v>11332</v>
      </c>
      <c r="C908" t="s">
        <v>11333</v>
      </c>
      <c r="D908" t="s">
        <v>11334</v>
      </c>
      <c r="E908">
        <v>884</v>
      </c>
      <c r="F908">
        <v>6</v>
      </c>
      <c r="G908">
        <v>-1</v>
      </c>
      <c r="H908" t="s">
        <v>11335</v>
      </c>
      <c r="I908" t="s">
        <v>11336</v>
      </c>
      <c r="J908">
        <v>46</v>
      </c>
      <c r="K908">
        <v>1</v>
      </c>
      <c r="L908">
        <v>-1</v>
      </c>
      <c r="M908" t="s">
        <v>11337</v>
      </c>
      <c r="N908" t="s">
        <v>12811</v>
      </c>
      <c r="O908" t="s">
        <v>11339</v>
      </c>
      <c r="P908" t="s">
        <v>12472</v>
      </c>
    </row>
    <row r="909" spans="1:16" x14ac:dyDescent="0.45">
      <c r="A909" t="s">
        <v>12810</v>
      </c>
      <c r="B909" t="s">
        <v>11332</v>
      </c>
      <c r="C909" t="s">
        <v>11333</v>
      </c>
      <c r="D909" t="s">
        <v>11334</v>
      </c>
      <c r="E909">
        <v>295</v>
      </c>
      <c r="F909">
        <v>2</v>
      </c>
      <c r="G909">
        <v>-1</v>
      </c>
      <c r="H909" t="s">
        <v>11335</v>
      </c>
      <c r="I909" t="s">
        <v>11336</v>
      </c>
      <c r="J909">
        <v>299</v>
      </c>
      <c r="K909">
        <v>2</v>
      </c>
      <c r="L909">
        <v>-1</v>
      </c>
      <c r="M909" t="s">
        <v>11337</v>
      </c>
      <c r="N909" t="s">
        <v>12811</v>
      </c>
      <c r="O909" t="s">
        <v>11339</v>
      </c>
      <c r="P909" t="s">
        <v>11630</v>
      </c>
    </row>
    <row r="910" spans="1:16" x14ac:dyDescent="0.45">
      <c r="A910" t="s">
        <v>12810</v>
      </c>
      <c r="B910" t="s">
        <v>11332</v>
      </c>
      <c r="C910" t="s">
        <v>11333</v>
      </c>
      <c r="D910" t="s">
        <v>11334</v>
      </c>
      <c r="E910">
        <v>501</v>
      </c>
      <c r="F910">
        <v>3</v>
      </c>
      <c r="G910">
        <v>-1</v>
      </c>
      <c r="H910" t="s">
        <v>11335</v>
      </c>
      <c r="I910" t="s">
        <v>11357</v>
      </c>
      <c r="J910">
        <v>871</v>
      </c>
      <c r="K910">
        <v>6</v>
      </c>
      <c r="L910">
        <v>-1</v>
      </c>
      <c r="M910" t="s">
        <v>11337</v>
      </c>
      <c r="N910" t="s">
        <v>12811</v>
      </c>
      <c r="O910" t="s">
        <v>11339</v>
      </c>
      <c r="P910" t="s">
        <v>11400</v>
      </c>
    </row>
    <row r="911" spans="1:16" x14ac:dyDescent="0.45">
      <c r="A911" t="s">
        <v>12812</v>
      </c>
      <c r="B911" t="s">
        <v>11332</v>
      </c>
      <c r="C911" t="s">
        <v>11333</v>
      </c>
      <c r="D911" t="s">
        <v>11334</v>
      </c>
      <c r="E911">
        <v>746</v>
      </c>
      <c r="F911">
        <v>5</v>
      </c>
      <c r="G911">
        <v>-1</v>
      </c>
      <c r="H911" t="s">
        <v>11335</v>
      </c>
      <c r="I911" t="s">
        <v>11342</v>
      </c>
      <c r="J911">
        <v>313</v>
      </c>
      <c r="K911">
        <v>2</v>
      </c>
      <c r="L911">
        <v>-1</v>
      </c>
      <c r="M911" t="s">
        <v>11337</v>
      </c>
      <c r="N911" t="s">
        <v>12813</v>
      </c>
      <c r="O911" t="s">
        <v>11339</v>
      </c>
      <c r="P911" t="s">
        <v>11569</v>
      </c>
    </row>
    <row r="912" spans="1:16" x14ac:dyDescent="0.45">
      <c r="A912" t="s">
        <v>12814</v>
      </c>
      <c r="B912" t="s">
        <v>11332</v>
      </c>
      <c r="C912" t="s">
        <v>11333</v>
      </c>
      <c r="D912" t="s">
        <v>11334</v>
      </c>
      <c r="E912">
        <v>462</v>
      </c>
      <c r="F912">
        <v>3</v>
      </c>
      <c r="G912">
        <v>-1</v>
      </c>
      <c r="H912" t="s">
        <v>11335</v>
      </c>
      <c r="I912" t="s">
        <v>11336</v>
      </c>
      <c r="J912">
        <v>46</v>
      </c>
      <c r="K912">
        <v>1</v>
      </c>
      <c r="L912">
        <v>-1</v>
      </c>
      <c r="M912" t="s">
        <v>11337</v>
      </c>
      <c r="N912" t="s">
        <v>12815</v>
      </c>
      <c r="O912" t="s">
        <v>11339</v>
      </c>
      <c r="P912" t="s">
        <v>12657</v>
      </c>
    </row>
    <row r="913" spans="1:16" x14ac:dyDescent="0.45">
      <c r="A913" t="s">
        <v>12816</v>
      </c>
      <c r="B913" t="s">
        <v>11332</v>
      </c>
      <c r="C913" t="s">
        <v>11333</v>
      </c>
      <c r="D913" t="s">
        <v>11334</v>
      </c>
      <c r="E913">
        <v>66</v>
      </c>
      <c r="F913">
        <v>1</v>
      </c>
      <c r="G913">
        <v>-1</v>
      </c>
      <c r="H913" t="s">
        <v>11335</v>
      </c>
      <c r="I913" t="s">
        <v>11336</v>
      </c>
      <c r="J913">
        <v>1</v>
      </c>
      <c r="K913">
        <v>0</v>
      </c>
      <c r="L913">
        <v>-1</v>
      </c>
      <c r="M913" t="s">
        <v>11337</v>
      </c>
      <c r="N913" t="s">
        <v>12817</v>
      </c>
      <c r="O913" t="s">
        <v>11339</v>
      </c>
      <c r="P913" t="s">
        <v>12818</v>
      </c>
    </row>
    <row r="914" spans="1:16" x14ac:dyDescent="0.45">
      <c r="A914" t="s">
        <v>12816</v>
      </c>
      <c r="B914" t="s">
        <v>11332</v>
      </c>
      <c r="C914" t="s">
        <v>11333</v>
      </c>
      <c r="D914" t="s">
        <v>11334</v>
      </c>
      <c r="E914">
        <v>50</v>
      </c>
      <c r="F914">
        <v>1</v>
      </c>
      <c r="G914">
        <v>-1</v>
      </c>
      <c r="H914" t="s">
        <v>11335</v>
      </c>
      <c r="I914" t="s">
        <v>11342</v>
      </c>
      <c r="J914">
        <v>94</v>
      </c>
      <c r="K914">
        <v>1</v>
      </c>
      <c r="L914">
        <v>-1</v>
      </c>
      <c r="M914" t="s">
        <v>11337</v>
      </c>
      <c r="N914" t="s">
        <v>12819</v>
      </c>
      <c r="O914" t="s">
        <v>11339</v>
      </c>
      <c r="P914" t="s">
        <v>12820</v>
      </c>
    </row>
    <row r="915" spans="1:16" x14ac:dyDescent="0.45">
      <c r="A915" t="s">
        <v>12816</v>
      </c>
      <c r="B915" t="s">
        <v>11332</v>
      </c>
      <c r="C915" t="s">
        <v>11333</v>
      </c>
      <c r="D915" t="s">
        <v>11334</v>
      </c>
      <c r="E915">
        <v>265</v>
      </c>
      <c r="F915">
        <v>2</v>
      </c>
      <c r="G915">
        <v>-1</v>
      </c>
      <c r="H915" t="s">
        <v>11335</v>
      </c>
      <c r="I915" t="s">
        <v>11342</v>
      </c>
      <c r="J915">
        <v>318</v>
      </c>
      <c r="K915">
        <v>2</v>
      </c>
      <c r="L915">
        <v>-1</v>
      </c>
      <c r="M915" t="s">
        <v>11337</v>
      </c>
      <c r="N915" t="s">
        <v>12819</v>
      </c>
      <c r="O915" t="s">
        <v>11339</v>
      </c>
      <c r="P915" t="s">
        <v>12821</v>
      </c>
    </row>
    <row r="916" spans="1:16" x14ac:dyDescent="0.45">
      <c r="A916" t="s">
        <v>12816</v>
      </c>
      <c r="B916" t="s">
        <v>11332</v>
      </c>
      <c r="C916" t="s">
        <v>11333</v>
      </c>
      <c r="D916" t="s">
        <v>11334</v>
      </c>
      <c r="E916">
        <v>849</v>
      </c>
      <c r="F916">
        <v>6</v>
      </c>
      <c r="G916">
        <v>-1</v>
      </c>
      <c r="H916" t="s">
        <v>11335</v>
      </c>
      <c r="I916" t="s">
        <v>11342</v>
      </c>
      <c r="J916">
        <v>938</v>
      </c>
      <c r="K916">
        <v>7</v>
      </c>
      <c r="L916">
        <v>-1</v>
      </c>
      <c r="M916" t="s">
        <v>11337</v>
      </c>
      <c r="N916" t="s">
        <v>12819</v>
      </c>
      <c r="O916" t="s">
        <v>11339</v>
      </c>
      <c r="P916" t="s">
        <v>12822</v>
      </c>
    </row>
    <row r="917" spans="1:16" x14ac:dyDescent="0.45">
      <c r="A917" t="s">
        <v>12823</v>
      </c>
      <c r="B917" t="s">
        <v>11332</v>
      </c>
      <c r="C917" t="s">
        <v>11333</v>
      </c>
      <c r="D917" t="s">
        <v>11334</v>
      </c>
      <c r="E917">
        <v>586</v>
      </c>
      <c r="F917">
        <v>4</v>
      </c>
      <c r="G917">
        <v>-1</v>
      </c>
      <c r="H917" t="s">
        <v>11335</v>
      </c>
      <c r="I917" t="s">
        <v>11336</v>
      </c>
      <c r="J917">
        <v>9</v>
      </c>
      <c r="K917">
        <v>0</v>
      </c>
      <c r="L917">
        <v>-1</v>
      </c>
      <c r="M917" t="s">
        <v>11337</v>
      </c>
      <c r="N917" t="s">
        <v>12824</v>
      </c>
      <c r="O917" t="s">
        <v>11339</v>
      </c>
      <c r="P917" t="s">
        <v>12825</v>
      </c>
    </row>
    <row r="918" spans="1:16" x14ac:dyDescent="0.45">
      <c r="A918" t="s">
        <v>12823</v>
      </c>
      <c r="B918" t="s">
        <v>11332</v>
      </c>
      <c r="C918" t="s">
        <v>11333</v>
      </c>
      <c r="D918" t="s">
        <v>11334</v>
      </c>
      <c r="E918">
        <v>26</v>
      </c>
      <c r="F918">
        <v>0</v>
      </c>
      <c r="G918">
        <v>-1</v>
      </c>
      <c r="H918" t="s">
        <v>11335</v>
      </c>
      <c r="I918" t="s">
        <v>11336</v>
      </c>
      <c r="J918">
        <v>356</v>
      </c>
      <c r="K918">
        <v>2</v>
      </c>
      <c r="L918">
        <v>-1</v>
      </c>
      <c r="M918" t="s">
        <v>11337</v>
      </c>
      <c r="N918" t="s">
        <v>12824</v>
      </c>
      <c r="O918" t="s">
        <v>11339</v>
      </c>
      <c r="P918" t="s">
        <v>12826</v>
      </c>
    </row>
    <row r="919" spans="1:16" x14ac:dyDescent="0.45">
      <c r="A919" t="s">
        <v>12823</v>
      </c>
      <c r="B919" t="s">
        <v>11332</v>
      </c>
      <c r="C919" t="s">
        <v>11333</v>
      </c>
      <c r="D919" t="s">
        <v>11334</v>
      </c>
      <c r="E919">
        <v>132</v>
      </c>
      <c r="F919">
        <v>2</v>
      </c>
      <c r="G919">
        <v>-1</v>
      </c>
      <c r="H919" t="s">
        <v>11335</v>
      </c>
      <c r="I919" t="s">
        <v>11336</v>
      </c>
      <c r="J919">
        <v>633</v>
      </c>
      <c r="K919">
        <v>4</v>
      </c>
      <c r="L919">
        <v>-1</v>
      </c>
      <c r="M919" t="s">
        <v>11337</v>
      </c>
      <c r="N919" t="s">
        <v>12824</v>
      </c>
      <c r="O919" t="s">
        <v>11339</v>
      </c>
      <c r="P919" t="s">
        <v>11523</v>
      </c>
    </row>
    <row r="920" spans="1:16" x14ac:dyDescent="0.45">
      <c r="A920" t="s">
        <v>12827</v>
      </c>
      <c r="B920" t="s">
        <v>11332</v>
      </c>
      <c r="C920" t="s">
        <v>11333</v>
      </c>
      <c r="D920" t="s">
        <v>11334</v>
      </c>
      <c r="E920">
        <v>607</v>
      </c>
      <c r="F920">
        <v>4</v>
      </c>
      <c r="G920">
        <v>-1</v>
      </c>
      <c r="H920" t="s">
        <v>11335</v>
      </c>
      <c r="I920" t="s">
        <v>11336</v>
      </c>
      <c r="J920">
        <v>41</v>
      </c>
      <c r="K920">
        <v>1</v>
      </c>
      <c r="L920">
        <v>-1</v>
      </c>
      <c r="M920" t="s">
        <v>11337</v>
      </c>
      <c r="N920" t="s">
        <v>12828</v>
      </c>
      <c r="O920" t="s">
        <v>11339</v>
      </c>
      <c r="P920" t="s">
        <v>11657</v>
      </c>
    </row>
    <row r="921" spans="1:16" x14ac:dyDescent="0.45">
      <c r="A921" t="s">
        <v>12827</v>
      </c>
      <c r="B921" t="s">
        <v>11332</v>
      </c>
      <c r="C921" t="s">
        <v>11333</v>
      </c>
      <c r="D921" t="s">
        <v>11334</v>
      </c>
      <c r="E921">
        <v>239</v>
      </c>
      <c r="F921">
        <v>2</v>
      </c>
      <c r="G921">
        <v>-1</v>
      </c>
      <c r="H921" t="s">
        <v>11335</v>
      </c>
      <c r="I921" t="s">
        <v>11342</v>
      </c>
      <c r="J921">
        <v>938</v>
      </c>
      <c r="K921">
        <v>7</v>
      </c>
      <c r="L921">
        <v>-1</v>
      </c>
      <c r="M921" t="s">
        <v>11337</v>
      </c>
      <c r="N921" t="s">
        <v>12828</v>
      </c>
      <c r="O921" t="s">
        <v>11339</v>
      </c>
      <c r="P921" t="s">
        <v>12829</v>
      </c>
    </row>
    <row r="922" spans="1:16" x14ac:dyDescent="0.45">
      <c r="A922" t="s">
        <v>12830</v>
      </c>
      <c r="B922" t="s">
        <v>11332</v>
      </c>
      <c r="C922" t="s">
        <v>11333</v>
      </c>
      <c r="D922" t="s">
        <v>11334</v>
      </c>
      <c r="E922">
        <v>187</v>
      </c>
      <c r="F922">
        <v>2</v>
      </c>
      <c r="G922">
        <v>-1</v>
      </c>
      <c r="H922" t="s">
        <v>11335</v>
      </c>
      <c r="I922" t="s">
        <v>11342</v>
      </c>
      <c r="J922">
        <v>715</v>
      </c>
      <c r="K922">
        <v>5</v>
      </c>
      <c r="L922">
        <v>-1</v>
      </c>
      <c r="M922" t="s">
        <v>11337</v>
      </c>
      <c r="N922" t="s">
        <v>12831</v>
      </c>
      <c r="O922" t="s">
        <v>11339</v>
      </c>
      <c r="P922" t="s">
        <v>12832</v>
      </c>
    </row>
    <row r="923" spans="1:16" x14ac:dyDescent="0.45">
      <c r="A923" t="s">
        <v>12830</v>
      </c>
      <c r="B923" t="s">
        <v>11332</v>
      </c>
      <c r="C923" t="s">
        <v>11333</v>
      </c>
      <c r="D923" t="s">
        <v>11334</v>
      </c>
      <c r="E923">
        <v>160</v>
      </c>
      <c r="F923">
        <v>2</v>
      </c>
      <c r="G923">
        <v>-1</v>
      </c>
      <c r="H923" t="s">
        <v>11335</v>
      </c>
      <c r="I923" t="s">
        <v>11342</v>
      </c>
      <c r="J923">
        <v>194</v>
      </c>
      <c r="K923">
        <v>2</v>
      </c>
      <c r="L923">
        <v>-1</v>
      </c>
      <c r="M923" t="s">
        <v>11337</v>
      </c>
      <c r="N923" t="s">
        <v>12833</v>
      </c>
      <c r="O923" t="s">
        <v>11339</v>
      </c>
      <c r="P923" t="s">
        <v>11915</v>
      </c>
    </row>
    <row r="924" spans="1:16" x14ac:dyDescent="0.45">
      <c r="A924" t="s">
        <v>12834</v>
      </c>
      <c r="B924" t="s">
        <v>11332</v>
      </c>
      <c r="C924" t="s">
        <v>11333</v>
      </c>
      <c r="D924" t="s">
        <v>11334</v>
      </c>
      <c r="E924">
        <v>868</v>
      </c>
      <c r="F924">
        <v>6</v>
      </c>
      <c r="G924">
        <v>-1</v>
      </c>
      <c r="H924" t="s">
        <v>11335</v>
      </c>
      <c r="I924" t="s">
        <v>11336</v>
      </c>
      <c r="J924">
        <v>321</v>
      </c>
      <c r="K924">
        <v>2</v>
      </c>
      <c r="L924">
        <v>-1</v>
      </c>
      <c r="M924" t="s">
        <v>11337</v>
      </c>
      <c r="N924" t="s">
        <v>12835</v>
      </c>
      <c r="O924" t="s">
        <v>11339</v>
      </c>
      <c r="P924" t="s">
        <v>12616</v>
      </c>
    </row>
    <row r="925" spans="1:16" x14ac:dyDescent="0.45">
      <c r="A925" t="s">
        <v>12834</v>
      </c>
      <c r="B925" t="s">
        <v>11332</v>
      </c>
      <c r="C925" t="s">
        <v>11333</v>
      </c>
      <c r="D925" t="s">
        <v>11334</v>
      </c>
      <c r="E925">
        <v>377</v>
      </c>
      <c r="F925">
        <v>3</v>
      </c>
      <c r="G925">
        <v>-1</v>
      </c>
      <c r="H925" t="s">
        <v>11335</v>
      </c>
      <c r="I925" t="s">
        <v>11342</v>
      </c>
      <c r="J925">
        <v>361</v>
      </c>
      <c r="K925">
        <v>3</v>
      </c>
      <c r="L925">
        <v>-1</v>
      </c>
      <c r="M925" t="s">
        <v>11337</v>
      </c>
      <c r="N925" t="s">
        <v>12835</v>
      </c>
      <c r="O925" t="s">
        <v>11339</v>
      </c>
      <c r="P925" t="s">
        <v>12145</v>
      </c>
    </row>
    <row r="926" spans="1:16" x14ac:dyDescent="0.45">
      <c r="A926" t="s">
        <v>12836</v>
      </c>
      <c r="B926" t="s">
        <v>11332</v>
      </c>
      <c r="C926" t="s">
        <v>11333</v>
      </c>
      <c r="D926" t="s">
        <v>11334</v>
      </c>
      <c r="E926">
        <v>246</v>
      </c>
      <c r="F926">
        <v>2</v>
      </c>
      <c r="G926">
        <v>-1</v>
      </c>
      <c r="H926" t="s">
        <v>11335</v>
      </c>
      <c r="I926" t="s">
        <v>11336</v>
      </c>
      <c r="J926">
        <v>200</v>
      </c>
      <c r="K926">
        <v>2</v>
      </c>
      <c r="L926">
        <v>-1</v>
      </c>
      <c r="M926" t="s">
        <v>11337</v>
      </c>
      <c r="N926" t="s">
        <v>12837</v>
      </c>
      <c r="O926" t="s">
        <v>11339</v>
      </c>
      <c r="P926" t="s">
        <v>11445</v>
      </c>
    </row>
    <row r="927" spans="1:16" x14ac:dyDescent="0.45">
      <c r="A927" t="s">
        <v>12836</v>
      </c>
      <c r="B927" t="s">
        <v>11332</v>
      </c>
      <c r="C927" t="s">
        <v>11333</v>
      </c>
      <c r="D927" t="s">
        <v>11334</v>
      </c>
      <c r="E927">
        <v>696</v>
      </c>
      <c r="F927">
        <v>5</v>
      </c>
      <c r="G927">
        <v>-1</v>
      </c>
      <c r="H927" t="s">
        <v>11335</v>
      </c>
      <c r="I927" t="s">
        <v>11342</v>
      </c>
      <c r="J927">
        <v>715</v>
      </c>
      <c r="K927">
        <v>5</v>
      </c>
      <c r="L927">
        <v>-1</v>
      </c>
      <c r="M927" t="s">
        <v>11337</v>
      </c>
      <c r="N927" t="s">
        <v>12837</v>
      </c>
      <c r="O927" t="s">
        <v>11339</v>
      </c>
      <c r="P927" t="s">
        <v>12218</v>
      </c>
    </row>
    <row r="928" spans="1:16" x14ac:dyDescent="0.45">
      <c r="A928" t="s">
        <v>12838</v>
      </c>
      <c r="B928" t="s">
        <v>11332</v>
      </c>
      <c r="C928" t="s">
        <v>11333</v>
      </c>
      <c r="D928" t="s">
        <v>11334</v>
      </c>
      <c r="E928">
        <v>993</v>
      </c>
      <c r="F928">
        <v>9</v>
      </c>
      <c r="G928">
        <v>-1</v>
      </c>
      <c r="H928" t="s">
        <v>11335</v>
      </c>
      <c r="I928" t="s">
        <v>11336</v>
      </c>
      <c r="J928">
        <v>321</v>
      </c>
      <c r="K928">
        <v>2</v>
      </c>
      <c r="L928">
        <v>-1</v>
      </c>
      <c r="M928" t="s">
        <v>11337</v>
      </c>
      <c r="N928" t="s">
        <v>12839</v>
      </c>
      <c r="O928" t="s">
        <v>11339</v>
      </c>
      <c r="P928" t="s">
        <v>12101</v>
      </c>
    </row>
    <row r="929" spans="1:16" x14ac:dyDescent="0.45">
      <c r="A929" t="s">
        <v>12840</v>
      </c>
      <c r="B929" t="s">
        <v>11332</v>
      </c>
      <c r="C929" t="s">
        <v>11333</v>
      </c>
      <c r="D929" t="s">
        <v>11334</v>
      </c>
      <c r="E929">
        <v>362</v>
      </c>
      <c r="F929">
        <v>3</v>
      </c>
      <c r="G929">
        <v>-1</v>
      </c>
      <c r="H929" t="s">
        <v>11335</v>
      </c>
      <c r="I929" t="s">
        <v>11342</v>
      </c>
      <c r="J929">
        <v>839</v>
      </c>
      <c r="K929">
        <v>6</v>
      </c>
      <c r="L929">
        <v>-1</v>
      </c>
      <c r="M929" t="s">
        <v>11337</v>
      </c>
      <c r="N929" t="s">
        <v>12841</v>
      </c>
      <c r="O929" t="s">
        <v>11339</v>
      </c>
      <c r="P929" t="s">
        <v>12187</v>
      </c>
    </row>
    <row r="930" spans="1:16" x14ac:dyDescent="0.45">
      <c r="A930" t="s">
        <v>12840</v>
      </c>
      <c r="B930" t="s">
        <v>11332</v>
      </c>
      <c r="C930" t="s">
        <v>11333</v>
      </c>
      <c r="D930" t="s">
        <v>11334</v>
      </c>
      <c r="E930">
        <v>846</v>
      </c>
      <c r="F930">
        <v>6</v>
      </c>
      <c r="G930">
        <v>-1</v>
      </c>
      <c r="H930" t="s">
        <v>11335</v>
      </c>
      <c r="I930" t="s">
        <v>11342</v>
      </c>
      <c r="J930">
        <v>715</v>
      </c>
      <c r="K930">
        <v>5</v>
      </c>
      <c r="L930">
        <v>-1</v>
      </c>
      <c r="M930" t="s">
        <v>11337</v>
      </c>
      <c r="N930" t="s">
        <v>12841</v>
      </c>
      <c r="O930" t="s">
        <v>11339</v>
      </c>
      <c r="P930" t="s">
        <v>12842</v>
      </c>
    </row>
    <row r="931" spans="1:16" x14ac:dyDescent="0.45">
      <c r="A931" t="s">
        <v>12843</v>
      </c>
      <c r="B931" t="s">
        <v>11332</v>
      </c>
      <c r="C931" t="s">
        <v>11333</v>
      </c>
      <c r="D931" t="s">
        <v>11334</v>
      </c>
      <c r="E931">
        <v>56</v>
      </c>
      <c r="F931">
        <v>1</v>
      </c>
      <c r="G931">
        <v>-1</v>
      </c>
      <c r="H931" t="s">
        <v>11335</v>
      </c>
      <c r="I931" t="s">
        <v>11342</v>
      </c>
      <c r="J931">
        <v>324</v>
      </c>
      <c r="K931">
        <v>2</v>
      </c>
      <c r="L931">
        <v>-1</v>
      </c>
      <c r="M931" t="s">
        <v>11337</v>
      </c>
      <c r="N931" t="s">
        <v>12844</v>
      </c>
      <c r="O931" t="s">
        <v>11339</v>
      </c>
      <c r="P931" t="s">
        <v>12845</v>
      </c>
    </row>
    <row r="1010" spans="1:102" x14ac:dyDescent="0.45">
      <c r="A1010" t="s">
        <v>11330</v>
      </c>
      <c r="B1010">
        <v>871</v>
      </c>
      <c r="C1010" t="s">
        <v>12846</v>
      </c>
      <c r="D1010" t="s">
        <v>12847</v>
      </c>
      <c r="E1010">
        <v>21</v>
      </c>
      <c r="F1010">
        <v>2021</v>
      </c>
      <c r="G1010">
        <v>10</v>
      </c>
      <c r="H1010">
        <v>53</v>
      </c>
      <c r="I1010">
        <v>19</v>
      </c>
      <c r="J1010" t="s">
        <v>12848</v>
      </c>
      <c r="K1010" t="s">
        <v>12849</v>
      </c>
      <c r="L1010" t="s">
        <v>12850</v>
      </c>
      <c r="M1010" t="s">
        <v>12851</v>
      </c>
    </row>
    <row r="1011" spans="1:102" x14ac:dyDescent="0.45">
      <c r="A1011" t="s">
        <v>11330</v>
      </c>
      <c r="B1011">
        <v>872</v>
      </c>
      <c r="C1011" t="s">
        <v>12852</v>
      </c>
      <c r="D1011" t="s">
        <v>12853</v>
      </c>
      <c r="E1011" t="s">
        <v>12854</v>
      </c>
      <c r="F1011" t="s">
        <v>12855</v>
      </c>
      <c r="G1011" t="s">
        <v>12856</v>
      </c>
      <c r="H1011" t="s">
        <v>12857</v>
      </c>
    </row>
    <row r="1012" spans="1:102" x14ac:dyDescent="0.45">
      <c r="A1012" t="s">
        <v>11330</v>
      </c>
      <c r="B1012">
        <v>873</v>
      </c>
      <c r="C1012" t="s">
        <v>12858</v>
      </c>
      <c r="D1012">
        <v>1</v>
      </c>
      <c r="E1012" t="s">
        <v>12859</v>
      </c>
      <c r="F1012" t="s">
        <v>12854</v>
      </c>
      <c r="G1012" t="s">
        <v>12860</v>
      </c>
      <c r="H1012" t="s">
        <v>12861</v>
      </c>
      <c r="I1012" s="31">
        <v>0.75</v>
      </c>
    </row>
    <row r="1013" spans="1:102" x14ac:dyDescent="0.45">
      <c r="A1013" t="s">
        <v>11330</v>
      </c>
      <c r="B1013">
        <v>874</v>
      </c>
      <c r="C1013" t="s">
        <v>12858</v>
      </c>
      <c r="D1013">
        <v>2</v>
      </c>
      <c r="E1013" t="s">
        <v>12862</v>
      </c>
      <c r="F1013" t="s">
        <v>12861</v>
      </c>
      <c r="G1013" t="s">
        <v>12863</v>
      </c>
      <c r="H1013" t="s">
        <v>12859</v>
      </c>
      <c r="I1013" t="s">
        <v>12854</v>
      </c>
      <c r="J1013" t="s">
        <v>12864</v>
      </c>
      <c r="K1013" t="s">
        <v>12861</v>
      </c>
      <c r="L1013" s="31">
        <v>0.75</v>
      </c>
    </row>
    <row r="1014" spans="1:102" x14ac:dyDescent="0.45">
      <c r="A1014" t="s">
        <v>11330</v>
      </c>
      <c r="B1014">
        <v>4444</v>
      </c>
      <c r="C1014" t="s">
        <v>12865</v>
      </c>
      <c r="D1014" t="s">
        <v>12866</v>
      </c>
    </row>
    <row r="1015" spans="1:102" x14ac:dyDescent="0.45">
      <c r="A1015" t="s">
        <v>11330</v>
      </c>
      <c r="B1015">
        <v>23</v>
      </c>
      <c r="C1015" t="s">
        <v>12867</v>
      </c>
      <c r="D1015" t="s">
        <v>12868</v>
      </c>
      <c r="E1015" t="s">
        <v>12869</v>
      </c>
      <c r="F1015" t="s">
        <v>12870</v>
      </c>
      <c r="G1015" t="s">
        <v>12871</v>
      </c>
      <c r="H1015" t="s">
        <v>12872</v>
      </c>
      <c r="I1015" t="s">
        <v>12873</v>
      </c>
      <c r="J1015" t="s">
        <v>12847</v>
      </c>
      <c r="K1015">
        <v>18</v>
      </c>
      <c r="L1015">
        <v>2021</v>
      </c>
      <c r="M1015">
        <v>17</v>
      </c>
      <c r="N1015">
        <v>59</v>
      </c>
      <c r="O1015">
        <v>58</v>
      </c>
      <c r="P1015" t="s">
        <v>12848</v>
      </c>
      <c r="Q1015" t="s">
        <v>12849</v>
      </c>
      <c r="R1015" t="s">
        <v>12850</v>
      </c>
      <c r="S1015" t="s">
        <v>12874</v>
      </c>
      <c r="T1015" t="s">
        <v>12875</v>
      </c>
      <c r="U1015" t="s">
        <v>12876</v>
      </c>
      <c r="V1015" t="s">
        <v>12877</v>
      </c>
      <c r="W1015" t="s">
        <v>12878</v>
      </c>
    </row>
    <row r="1016" spans="1:102" x14ac:dyDescent="0.45">
      <c r="A1016" t="s">
        <v>11330</v>
      </c>
      <c r="B1016">
        <v>32</v>
      </c>
      <c r="C1016" t="s">
        <v>12868</v>
      </c>
      <c r="D1016" t="s">
        <v>12869</v>
      </c>
      <c r="E1016" t="s">
        <v>12870</v>
      </c>
      <c r="F1016" t="s">
        <v>12871</v>
      </c>
      <c r="G1016" t="s">
        <v>12872</v>
      </c>
      <c r="H1016" t="s">
        <v>12873</v>
      </c>
      <c r="I1016" t="s">
        <v>12847</v>
      </c>
      <c r="J1016">
        <v>18</v>
      </c>
      <c r="K1016">
        <v>2021</v>
      </c>
      <c r="L1016">
        <v>17</v>
      </c>
      <c r="M1016">
        <v>59</v>
      </c>
      <c r="N1016">
        <v>58</v>
      </c>
      <c r="O1016" t="s">
        <v>12848</v>
      </c>
      <c r="P1016" t="s">
        <v>12849</v>
      </c>
      <c r="Q1016" t="s">
        <v>12850</v>
      </c>
      <c r="R1016" t="s">
        <v>12874</v>
      </c>
      <c r="S1016" t="s">
        <v>12875</v>
      </c>
      <c r="T1016" t="s">
        <v>12876</v>
      </c>
      <c r="U1016" t="s">
        <v>12877</v>
      </c>
      <c r="V1016" t="s">
        <v>12878</v>
      </c>
    </row>
    <row r="1017" spans="1:102" x14ac:dyDescent="0.45">
      <c r="A1017" t="s">
        <v>11330</v>
      </c>
      <c r="B1017">
        <v>23</v>
      </c>
      <c r="C1017" t="s">
        <v>12867</v>
      </c>
      <c r="D1017" t="s">
        <v>12868</v>
      </c>
      <c r="E1017" t="s">
        <v>12879</v>
      </c>
      <c r="F1017" t="s">
        <v>12870</v>
      </c>
      <c r="G1017" t="s">
        <v>12880</v>
      </c>
      <c r="H1017" t="s">
        <v>12872</v>
      </c>
      <c r="I1017" t="s">
        <v>12873</v>
      </c>
      <c r="J1017" t="s">
        <v>12847</v>
      </c>
      <c r="K1017">
        <v>18</v>
      </c>
      <c r="L1017">
        <v>2021</v>
      </c>
      <c r="M1017">
        <v>13</v>
      </c>
      <c r="N1017">
        <v>11</v>
      </c>
      <c r="O1017">
        <v>14</v>
      </c>
      <c r="P1017" t="s">
        <v>12848</v>
      </c>
      <c r="Q1017" t="s">
        <v>12849</v>
      </c>
      <c r="R1017" t="s">
        <v>12850</v>
      </c>
      <c r="S1017" t="s">
        <v>12874</v>
      </c>
      <c r="T1017" t="s">
        <v>12875</v>
      </c>
      <c r="U1017" t="s">
        <v>12876</v>
      </c>
      <c r="V1017" t="s">
        <v>12877</v>
      </c>
      <c r="W1017" t="s">
        <v>12881</v>
      </c>
    </row>
    <row r="1018" spans="1:102" x14ac:dyDescent="0.45">
      <c r="A1018" t="s">
        <v>11330</v>
      </c>
      <c r="B1018">
        <v>32</v>
      </c>
      <c r="C1018" t="s">
        <v>12868</v>
      </c>
      <c r="D1018" t="s">
        <v>12879</v>
      </c>
      <c r="E1018" t="s">
        <v>12870</v>
      </c>
      <c r="F1018" t="s">
        <v>12880</v>
      </c>
      <c r="G1018" t="s">
        <v>12872</v>
      </c>
      <c r="H1018" t="s">
        <v>12873</v>
      </c>
      <c r="I1018" t="s">
        <v>12847</v>
      </c>
      <c r="J1018">
        <v>18</v>
      </c>
      <c r="K1018">
        <v>2021</v>
      </c>
      <c r="L1018">
        <v>13</v>
      </c>
      <c r="M1018">
        <v>11</v>
      </c>
      <c r="N1018">
        <v>14</v>
      </c>
      <c r="O1018" t="s">
        <v>12848</v>
      </c>
      <c r="P1018" t="s">
        <v>12849</v>
      </c>
      <c r="Q1018" t="s">
        <v>12850</v>
      </c>
      <c r="R1018" t="s">
        <v>12874</v>
      </c>
      <c r="S1018" t="s">
        <v>12875</v>
      </c>
      <c r="T1018" t="s">
        <v>12876</v>
      </c>
      <c r="U1018" t="s">
        <v>12877</v>
      </c>
      <c r="V1018" t="s">
        <v>12881</v>
      </c>
    </row>
    <row r="1019" spans="1:102" x14ac:dyDescent="0.45">
      <c r="A1019" t="s">
        <v>11330</v>
      </c>
      <c r="B1019">
        <v>2293</v>
      </c>
      <c r="C1019" t="s">
        <v>12882</v>
      </c>
      <c r="D1019" t="s">
        <v>11332</v>
      </c>
      <c r="E1019" t="s">
        <v>11333</v>
      </c>
      <c r="F1019" t="s">
        <v>11334</v>
      </c>
      <c r="G1019">
        <v>111</v>
      </c>
      <c r="H1019">
        <v>1</v>
      </c>
      <c r="I1019">
        <v>-1</v>
      </c>
      <c r="J1019" t="s">
        <v>11335</v>
      </c>
      <c r="K1019" t="s">
        <v>11476</v>
      </c>
      <c r="L1019">
        <v>150</v>
      </c>
      <c r="M1019">
        <v>2</v>
      </c>
      <c r="N1019">
        <v>-1</v>
      </c>
      <c r="O1019" t="s">
        <v>11337</v>
      </c>
      <c r="P1019" t="s">
        <v>12883</v>
      </c>
      <c r="Q1019" t="s">
        <v>11339</v>
      </c>
      <c r="R1019" t="s">
        <v>11992</v>
      </c>
    </row>
    <row r="1020" spans="1:102" x14ac:dyDescent="0.45">
      <c r="A1020" t="s">
        <v>11330</v>
      </c>
      <c r="B1020">
        <v>2293</v>
      </c>
      <c r="C1020" t="s">
        <v>12882</v>
      </c>
      <c r="D1020" t="s">
        <v>11332</v>
      </c>
      <c r="E1020" t="s">
        <v>11333</v>
      </c>
      <c r="F1020" t="s">
        <v>11334</v>
      </c>
      <c r="G1020">
        <v>925</v>
      </c>
      <c r="H1020">
        <v>7</v>
      </c>
      <c r="I1020">
        <v>-1</v>
      </c>
      <c r="J1020" t="s">
        <v>11335</v>
      </c>
      <c r="K1020" t="s">
        <v>11476</v>
      </c>
      <c r="L1020">
        <v>150</v>
      </c>
      <c r="M1020">
        <v>2</v>
      </c>
      <c r="N1020">
        <v>-1</v>
      </c>
      <c r="O1020" t="s">
        <v>11337</v>
      </c>
      <c r="P1020" t="s">
        <v>12883</v>
      </c>
      <c r="Q1020" t="s">
        <v>11339</v>
      </c>
      <c r="R1020" t="s">
        <v>12884</v>
      </c>
    </row>
    <row r="1021" spans="1:102" x14ac:dyDescent="0.45">
      <c r="A1021" t="s">
        <v>11330</v>
      </c>
      <c r="B1021">
        <v>1696</v>
      </c>
      <c r="C1021" t="s">
        <v>12885</v>
      </c>
      <c r="D1021" t="s">
        <v>12886</v>
      </c>
      <c r="E1021" t="s">
        <v>12887</v>
      </c>
      <c r="F1021" t="s">
        <v>12888</v>
      </c>
      <c r="G1021">
        <v>2</v>
      </c>
    </row>
    <row r="1022" spans="1:102" x14ac:dyDescent="0.45">
      <c r="A1022" t="s">
        <v>11330</v>
      </c>
      <c r="B1022">
        <v>1718</v>
      </c>
      <c r="C1022" t="s">
        <v>12889</v>
      </c>
      <c r="D1022" t="s">
        <v>12890</v>
      </c>
      <c r="E1022" s="32">
        <v>9100</v>
      </c>
      <c r="F1022" t="s">
        <v>12891</v>
      </c>
      <c r="G1022" t="s">
        <v>12892</v>
      </c>
      <c r="H1022" t="s">
        <v>12893</v>
      </c>
      <c r="I1022" t="s">
        <v>12894</v>
      </c>
      <c r="J1022" t="s">
        <v>12895</v>
      </c>
      <c r="K1022" t="s">
        <v>12896</v>
      </c>
    </row>
    <row r="1023" spans="1:102" x14ac:dyDescent="0.45">
      <c r="A1023" t="s">
        <v>11330</v>
      </c>
      <c r="B1023">
        <v>1724</v>
      </c>
      <c r="C1023" t="s">
        <v>12897</v>
      </c>
      <c r="D1023">
        <f>9</f>
        <v>9</v>
      </c>
      <c r="E1023" t="s">
        <v>12898</v>
      </c>
      <c r="F1023" t="s">
        <v>12899</v>
      </c>
      <c r="G1023" t="s">
        <v>12900</v>
      </c>
    </row>
    <row r="1024" spans="1:102" x14ac:dyDescent="0.45">
      <c r="A1024" t="s">
        <v>11330</v>
      </c>
      <c r="B1024">
        <v>1736</v>
      </c>
      <c r="C1024" t="s">
        <v>12901</v>
      </c>
      <c r="D1024" t="s">
        <v>12902</v>
      </c>
      <c r="E1024" t="s">
        <v>12903</v>
      </c>
      <c r="F1024" t="s">
        <v>12904</v>
      </c>
      <c r="G1024" t="s">
        <v>12905</v>
      </c>
      <c r="H1024" t="s">
        <v>12906</v>
      </c>
      <c r="I1024" t="s">
        <v>12907</v>
      </c>
      <c r="J1024" t="s">
        <v>12908</v>
      </c>
      <c r="K1024" t="s">
        <v>12909</v>
      </c>
      <c r="L1024" t="s">
        <v>12910</v>
      </c>
      <c r="M1024" t="s">
        <v>12911</v>
      </c>
      <c r="N1024" t="s">
        <v>12912</v>
      </c>
      <c r="O1024" t="s">
        <v>12913</v>
      </c>
      <c r="P1024" t="s">
        <v>12914</v>
      </c>
      <c r="Q1024" t="s">
        <v>12915</v>
      </c>
      <c r="R1024" t="s">
        <v>12916</v>
      </c>
      <c r="S1024" t="s">
        <v>12917</v>
      </c>
      <c r="T1024" t="s">
        <v>12918</v>
      </c>
      <c r="U1024" t="s">
        <v>12919</v>
      </c>
      <c r="V1024" t="s">
        <v>12920</v>
      </c>
      <c r="W1024" t="s">
        <v>12921</v>
      </c>
      <c r="X1024" t="s">
        <v>12922</v>
      </c>
      <c r="Y1024" t="s">
        <v>12923</v>
      </c>
      <c r="Z1024" t="s">
        <v>12924</v>
      </c>
      <c r="AA1024" t="s">
        <v>12925</v>
      </c>
      <c r="AB1024" t="s">
        <v>12926</v>
      </c>
      <c r="AC1024" t="s">
        <v>12927</v>
      </c>
      <c r="AD1024" t="s">
        <v>12928</v>
      </c>
      <c r="AE1024" t="s">
        <v>12929</v>
      </c>
      <c r="AF1024" t="s">
        <v>12930</v>
      </c>
      <c r="AG1024" t="s">
        <v>12931</v>
      </c>
      <c r="AH1024" t="s">
        <v>12932</v>
      </c>
      <c r="AI1024" t="s">
        <v>12933</v>
      </c>
      <c r="AJ1024" t="s">
        <v>12934</v>
      </c>
      <c r="AK1024" t="s">
        <v>12935</v>
      </c>
      <c r="AL1024" t="s">
        <v>12936</v>
      </c>
      <c r="AM1024" t="s">
        <v>12937</v>
      </c>
      <c r="AN1024" t="s">
        <v>12938</v>
      </c>
      <c r="AO1024" t="s">
        <v>12939</v>
      </c>
      <c r="AP1024" t="s">
        <v>12940</v>
      </c>
      <c r="AQ1024" t="s">
        <v>12941</v>
      </c>
      <c r="AR1024" t="s">
        <v>12942</v>
      </c>
      <c r="AS1024" t="s">
        <v>12943</v>
      </c>
      <c r="AT1024" t="s">
        <v>12944</v>
      </c>
      <c r="AU1024" t="s">
        <v>12945</v>
      </c>
      <c r="AV1024" t="s">
        <v>12946</v>
      </c>
      <c r="AW1024" t="s">
        <v>12947</v>
      </c>
      <c r="AX1024" t="s">
        <v>12948</v>
      </c>
      <c r="AY1024" t="s">
        <v>12949</v>
      </c>
      <c r="AZ1024" t="s">
        <v>12950</v>
      </c>
      <c r="BA1024" t="s">
        <v>12951</v>
      </c>
      <c r="BB1024" t="s">
        <v>12952</v>
      </c>
      <c r="BC1024" t="s">
        <v>12953</v>
      </c>
      <c r="BD1024" t="s">
        <v>12954</v>
      </c>
      <c r="BE1024" t="s">
        <v>12955</v>
      </c>
      <c r="BF1024" t="s">
        <v>12956</v>
      </c>
      <c r="BG1024" t="s">
        <v>12957</v>
      </c>
      <c r="BH1024" t="s">
        <v>12958</v>
      </c>
      <c r="BI1024" t="s">
        <v>12959</v>
      </c>
      <c r="BJ1024" t="s">
        <v>12960</v>
      </c>
      <c r="BK1024" t="s">
        <v>12961</v>
      </c>
      <c r="BL1024" t="s">
        <v>12962</v>
      </c>
      <c r="BM1024" t="s">
        <v>12963</v>
      </c>
      <c r="BN1024" t="s">
        <v>12964</v>
      </c>
      <c r="BO1024" t="s">
        <v>12965</v>
      </c>
      <c r="BP1024" t="s">
        <v>12966</v>
      </c>
      <c r="BQ1024" t="s">
        <v>12967</v>
      </c>
      <c r="BR1024" t="s">
        <v>12968</v>
      </c>
      <c r="BS1024" t="s">
        <v>12969</v>
      </c>
      <c r="BT1024" t="s">
        <v>12970</v>
      </c>
      <c r="BU1024" t="s">
        <v>12971</v>
      </c>
      <c r="BV1024" t="s">
        <v>12972</v>
      </c>
      <c r="BW1024" t="s">
        <v>12973</v>
      </c>
      <c r="BX1024" t="s">
        <v>12974</v>
      </c>
      <c r="BY1024" t="s">
        <v>12975</v>
      </c>
      <c r="BZ1024" t="s">
        <v>12976</v>
      </c>
      <c r="CA1024" t="s">
        <v>12977</v>
      </c>
      <c r="CB1024" t="s">
        <v>12978</v>
      </c>
      <c r="CC1024" t="s">
        <v>12979</v>
      </c>
      <c r="CD1024" t="s">
        <v>12980</v>
      </c>
      <c r="CE1024" t="s">
        <v>12981</v>
      </c>
      <c r="CF1024" t="s">
        <v>12982</v>
      </c>
      <c r="CG1024" t="s">
        <v>12983</v>
      </c>
      <c r="CH1024" t="s">
        <v>12984</v>
      </c>
      <c r="CI1024" t="s">
        <v>12985</v>
      </c>
      <c r="CJ1024" t="s">
        <v>12986</v>
      </c>
      <c r="CK1024" t="s">
        <v>12987</v>
      </c>
      <c r="CL1024" t="s">
        <v>12988</v>
      </c>
      <c r="CM1024" t="s">
        <v>12989</v>
      </c>
      <c r="CN1024" t="s">
        <v>12990</v>
      </c>
      <c r="CO1024" t="s">
        <v>12991</v>
      </c>
      <c r="CP1024" t="s">
        <v>12992</v>
      </c>
      <c r="CQ1024" t="s">
        <v>12993</v>
      </c>
      <c r="CR1024" t="s">
        <v>12994</v>
      </c>
      <c r="CS1024" t="s">
        <v>12995</v>
      </c>
      <c r="CT1024" t="s">
        <v>12996</v>
      </c>
      <c r="CU1024" t="s">
        <v>12997</v>
      </c>
      <c r="CV1024" t="s">
        <v>12998</v>
      </c>
      <c r="CW1024" t="s">
        <v>12999</v>
      </c>
      <c r="CX1024" t="s">
        <v>13000</v>
      </c>
    </row>
    <row r="1025" spans="1:102" x14ac:dyDescent="0.45">
      <c r="A1025" t="s">
        <v>11330</v>
      </c>
      <c r="B1025">
        <v>1752</v>
      </c>
      <c r="C1025" t="s">
        <v>13001</v>
      </c>
      <c r="D1025" t="s">
        <v>13002</v>
      </c>
      <c r="E1025">
        <v>18</v>
      </c>
      <c r="F1025" t="s">
        <v>13003</v>
      </c>
      <c r="G1025" s="32">
        <v>9.8298398498598598E+53</v>
      </c>
    </row>
    <row r="1026" spans="1:102" x14ac:dyDescent="0.45">
      <c r="A1026" t="s">
        <v>11330</v>
      </c>
      <c r="B1026">
        <v>1780</v>
      </c>
      <c r="C1026" t="s">
        <v>13004</v>
      </c>
      <c r="D1026" t="s">
        <v>13005</v>
      </c>
      <c r="E1026" t="s">
        <v>12888</v>
      </c>
      <c r="F1026">
        <v>18</v>
      </c>
    </row>
    <row r="1027" spans="1:102" x14ac:dyDescent="0.45">
      <c r="A1027" t="s">
        <v>11330</v>
      </c>
      <c r="B1027">
        <v>1794</v>
      </c>
      <c r="C1027" t="s">
        <v>13006</v>
      </c>
      <c r="D1027" t="s">
        <v>13007</v>
      </c>
      <c r="E1027">
        <v>18</v>
      </c>
      <c r="F1027" t="s">
        <v>13003</v>
      </c>
      <c r="G1027" s="32">
        <v>9.9299699798899397E+53</v>
      </c>
    </row>
    <row r="1028" spans="1:102" x14ac:dyDescent="0.45">
      <c r="A1028" t="s">
        <v>11330</v>
      </c>
      <c r="B1028">
        <v>1718</v>
      </c>
      <c r="C1028" t="s">
        <v>12889</v>
      </c>
      <c r="D1028" t="s">
        <v>12890</v>
      </c>
      <c r="E1028" s="32">
        <v>8100</v>
      </c>
      <c r="F1028" t="s">
        <v>12891</v>
      </c>
      <c r="G1028" t="s">
        <v>12892</v>
      </c>
      <c r="H1028" t="s">
        <v>12893</v>
      </c>
      <c r="I1028" t="s">
        <v>12894</v>
      </c>
      <c r="J1028" t="s">
        <v>12895</v>
      </c>
      <c r="K1028" t="s">
        <v>12896</v>
      </c>
    </row>
    <row r="1029" spans="1:102" x14ac:dyDescent="0.45">
      <c r="A1029" t="s">
        <v>11330</v>
      </c>
      <c r="B1029">
        <v>1724</v>
      </c>
      <c r="C1029" t="s">
        <v>12897</v>
      </c>
      <c r="D1029">
        <f>8</f>
        <v>8</v>
      </c>
      <c r="E1029" t="s">
        <v>12898</v>
      </c>
      <c r="F1029" t="s">
        <v>12899</v>
      </c>
      <c r="G1029" t="s">
        <v>12900</v>
      </c>
    </row>
    <row r="1030" spans="1:102" x14ac:dyDescent="0.45">
      <c r="A1030" t="s">
        <v>11330</v>
      </c>
      <c r="B1030">
        <v>1736</v>
      </c>
      <c r="C1030" t="s">
        <v>12901</v>
      </c>
      <c r="D1030" t="s">
        <v>12902</v>
      </c>
      <c r="E1030" t="s">
        <v>12903</v>
      </c>
      <c r="F1030" t="s">
        <v>12904</v>
      </c>
      <c r="G1030" t="s">
        <v>12905</v>
      </c>
      <c r="H1030" t="s">
        <v>12906</v>
      </c>
      <c r="I1030" t="s">
        <v>12907</v>
      </c>
      <c r="J1030" t="s">
        <v>12908</v>
      </c>
      <c r="K1030" t="s">
        <v>12909</v>
      </c>
      <c r="L1030" t="s">
        <v>12910</v>
      </c>
      <c r="M1030" t="s">
        <v>12911</v>
      </c>
      <c r="N1030" t="s">
        <v>12912</v>
      </c>
      <c r="O1030" t="s">
        <v>12913</v>
      </c>
      <c r="P1030" t="s">
        <v>12914</v>
      </c>
      <c r="Q1030" t="s">
        <v>12915</v>
      </c>
      <c r="R1030" t="s">
        <v>12916</v>
      </c>
      <c r="S1030" t="s">
        <v>12917</v>
      </c>
      <c r="T1030" t="s">
        <v>12918</v>
      </c>
      <c r="U1030" t="s">
        <v>12919</v>
      </c>
      <c r="V1030" t="s">
        <v>12920</v>
      </c>
      <c r="W1030" t="s">
        <v>12921</v>
      </c>
      <c r="X1030" t="s">
        <v>12922</v>
      </c>
      <c r="Y1030" t="s">
        <v>12923</v>
      </c>
      <c r="Z1030" t="s">
        <v>12924</v>
      </c>
      <c r="AA1030" t="s">
        <v>12925</v>
      </c>
      <c r="AB1030" t="s">
        <v>12926</v>
      </c>
      <c r="AC1030" t="s">
        <v>12927</v>
      </c>
      <c r="AD1030" t="s">
        <v>12928</v>
      </c>
      <c r="AE1030" t="s">
        <v>12929</v>
      </c>
      <c r="AF1030" t="s">
        <v>12930</v>
      </c>
      <c r="AG1030" t="s">
        <v>12931</v>
      </c>
      <c r="AH1030" t="s">
        <v>12932</v>
      </c>
      <c r="AI1030" t="s">
        <v>12933</v>
      </c>
      <c r="AJ1030" t="s">
        <v>12934</v>
      </c>
      <c r="AK1030" t="s">
        <v>12935</v>
      </c>
      <c r="AL1030" t="s">
        <v>12936</v>
      </c>
      <c r="AM1030" t="s">
        <v>12937</v>
      </c>
      <c r="AN1030" t="s">
        <v>12938</v>
      </c>
      <c r="AO1030" t="s">
        <v>12939</v>
      </c>
      <c r="AP1030" t="s">
        <v>12940</v>
      </c>
      <c r="AQ1030" t="s">
        <v>12941</v>
      </c>
      <c r="AR1030" t="s">
        <v>12942</v>
      </c>
      <c r="AS1030" t="s">
        <v>12943</v>
      </c>
      <c r="AT1030" t="s">
        <v>12944</v>
      </c>
      <c r="AU1030" t="s">
        <v>12945</v>
      </c>
      <c r="AV1030" t="s">
        <v>12946</v>
      </c>
      <c r="AW1030" t="s">
        <v>12947</v>
      </c>
      <c r="AX1030" t="s">
        <v>12948</v>
      </c>
      <c r="AY1030" t="s">
        <v>12949</v>
      </c>
      <c r="AZ1030" t="s">
        <v>12950</v>
      </c>
      <c r="BA1030" t="s">
        <v>12951</v>
      </c>
      <c r="BB1030" t="s">
        <v>12952</v>
      </c>
      <c r="BC1030" t="s">
        <v>12953</v>
      </c>
      <c r="BD1030" t="s">
        <v>12954</v>
      </c>
      <c r="BE1030" t="s">
        <v>12955</v>
      </c>
      <c r="BF1030" t="s">
        <v>12956</v>
      </c>
      <c r="BG1030" t="s">
        <v>12957</v>
      </c>
      <c r="BH1030" t="s">
        <v>12958</v>
      </c>
      <c r="BI1030" t="s">
        <v>12959</v>
      </c>
      <c r="BJ1030" t="s">
        <v>12960</v>
      </c>
      <c r="BK1030" t="s">
        <v>12961</v>
      </c>
      <c r="BL1030" t="s">
        <v>12962</v>
      </c>
      <c r="BM1030" t="s">
        <v>12963</v>
      </c>
      <c r="BN1030" t="s">
        <v>12964</v>
      </c>
      <c r="BO1030" t="s">
        <v>12965</v>
      </c>
      <c r="BP1030" t="s">
        <v>12966</v>
      </c>
      <c r="BQ1030" t="s">
        <v>12967</v>
      </c>
      <c r="BR1030" t="s">
        <v>12968</v>
      </c>
      <c r="BS1030" t="s">
        <v>12969</v>
      </c>
      <c r="BT1030" t="s">
        <v>12970</v>
      </c>
      <c r="BU1030" t="s">
        <v>12971</v>
      </c>
      <c r="BV1030" t="s">
        <v>12972</v>
      </c>
      <c r="BW1030" t="s">
        <v>12973</v>
      </c>
      <c r="BX1030" t="s">
        <v>12974</v>
      </c>
      <c r="BY1030" t="s">
        <v>12975</v>
      </c>
      <c r="BZ1030" t="s">
        <v>12976</v>
      </c>
      <c r="CA1030" t="s">
        <v>12977</v>
      </c>
      <c r="CB1030" t="s">
        <v>12978</v>
      </c>
      <c r="CC1030" t="s">
        <v>12979</v>
      </c>
      <c r="CD1030" t="s">
        <v>12980</v>
      </c>
      <c r="CE1030" t="s">
        <v>12981</v>
      </c>
      <c r="CF1030" t="s">
        <v>12982</v>
      </c>
      <c r="CG1030" t="s">
        <v>12983</v>
      </c>
      <c r="CH1030" t="s">
        <v>12984</v>
      </c>
      <c r="CI1030" t="s">
        <v>12985</v>
      </c>
      <c r="CJ1030" t="s">
        <v>12986</v>
      </c>
      <c r="CK1030" t="s">
        <v>12987</v>
      </c>
      <c r="CL1030" t="s">
        <v>12988</v>
      </c>
      <c r="CM1030" t="s">
        <v>12989</v>
      </c>
      <c r="CN1030" t="s">
        <v>12990</v>
      </c>
      <c r="CO1030" t="s">
        <v>12991</v>
      </c>
      <c r="CP1030" t="s">
        <v>12992</v>
      </c>
      <c r="CQ1030" t="s">
        <v>12993</v>
      </c>
      <c r="CR1030" t="s">
        <v>12994</v>
      </c>
      <c r="CS1030" t="s">
        <v>12995</v>
      </c>
      <c r="CT1030" t="s">
        <v>12996</v>
      </c>
      <c r="CU1030" t="s">
        <v>12997</v>
      </c>
      <c r="CV1030" t="s">
        <v>12998</v>
      </c>
      <c r="CW1030" t="s">
        <v>12999</v>
      </c>
      <c r="CX1030" t="s">
        <v>13000</v>
      </c>
    </row>
    <row r="1031" spans="1:102" x14ac:dyDescent="0.45">
      <c r="A1031" t="s">
        <v>11330</v>
      </c>
      <c r="B1031">
        <v>1752</v>
      </c>
      <c r="C1031" t="s">
        <v>13008</v>
      </c>
      <c r="D1031" t="s">
        <v>13002</v>
      </c>
      <c r="E1031">
        <v>33</v>
      </c>
      <c r="F1031" t="s">
        <v>13003</v>
      </c>
      <c r="G1031" s="32">
        <v>9.4995095195295296E+98</v>
      </c>
    </row>
    <row r="1032" spans="1:102" x14ac:dyDescent="0.45">
      <c r="A1032" t="s">
        <v>11330</v>
      </c>
      <c r="B1032">
        <v>1780</v>
      </c>
      <c r="C1032" t="s">
        <v>13004</v>
      </c>
      <c r="D1032" t="s">
        <v>13005</v>
      </c>
      <c r="E1032" t="s">
        <v>12888</v>
      </c>
      <c r="F1032">
        <v>33</v>
      </c>
    </row>
    <row r="1033" spans="1:102" x14ac:dyDescent="0.45">
      <c r="A1033" t="s">
        <v>11330</v>
      </c>
      <c r="B1033">
        <v>1794</v>
      </c>
      <c r="C1033" t="s">
        <v>13009</v>
      </c>
      <c r="D1033" t="s">
        <v>13007</v>
      </c>
      <c r="E1033">
        <v>33</v>
      </c>
      <c r="F1033" t="s">
        <v>13003</v>
      </c>
      <c r="G1033" s="32">
        <v>9.6795598097597005E+98</v>
      </c>
    </row>
    <row r="1034" spans="1:102" x14ac:dyDescent="0.45">
      <c r="A1034" t="s">
        <v>11330</v>
      </c>
      <c r="B1034">
        <v>1718</v>
      </c>
      <c r="C1034" t="s">
        <v>12889</v>
      </c>
      <c r="D1034" t="s">
        <v>12890</v>
      </c>
      <c r="E1034" s="32">
        <v>7100</v>
      </c>
      <c r="F1034" t="s">
        <v>12891</v>
      </c>
      <c r="G1034" t="s">
        <v>12892</v>
      </c>
      <c r="H1034" t="s">
        <v>12893</v>
      </c>
      <c r="I1034" t="s">
        <v>12894</v>
      </c>
      <c r="J1034" t="s">
        <v>12895</v>
      </c>
      <c r="K1034" t="s">
        <v>12896</v>
      </c>
    </row>
    <row r="1035" spans="1:102" x14ac:dyDescent="0.45">
      <c r="A1035" t="s">
        <v>11330</v>
      </c>
      <c r="B1035">
        <v>1724</v>
      </c>
      <c r="C1035" t="s">
        <v>12897</v>
      </c>
      <c r="D1035">
        <f>7</f>
        <v>7</v>
      </c>
      <c r="E1035" t="s">
        <v>12898</v>
      </c>
      <c r="F1035" t="s">
        <v>12899</v>
      </c>
      <c r="G1035" t="s">
        <v>12900</v>
      </c>
    </row>
    <row r="1036" spans="1:102" x14ac:dyDescent="0.45">
      <c r="A1036" t="s">
        <v>11330</v>
      </c>
      <c r="B1036">
        <v>1736</v>
      </c>
      <c r="C1036" t="s">
        <v>12901</v>
      </c>
      <c r="D1036" t="s">
        <v>12902</v>
      </c>
      <c r="E1036" t="s">
        <v>12903</v>
      </c>
      <c r="F1036" t="s">
        <v>12904</v>
      </c>
      <c r="G1036" t="s">
        <v>12905</v>
      </c>
      <c r="H1036" t="s">
        <v>12906</v>
      </c>
      <c r="I1036" t="s">
        <v>12907</v>
      </c>
      <c r="J1036" t="s">
        <v>12908</v>
      </c>
      <c r="K1036" t="s">
        <v>12909</v>
      </c>
      <c r="L1036" t="s">
        <v>12910</v>
      </c>
      <c r="M1036" t="s">
        <v>12911</v>
      </c>
      <c r="N1036" t="s">
        <v>12912</v>
      </c>
      <c r="O1036" t="s">
        <v>12913</v>
      </c>
      <c r="P1036" t="s">
        <v>12914</v>
      </c>
      <c r="Q1036" t="s">
        <v>12915</v>
      </c>
      <c r="R1036" t="s">
        <v>12916</v>
      </c>
      <c r="S1036" t="s">
        <v>12917</v>
      </c>
      <c r="T1036" t="s">
        <v>12918</v>
      </c>
      <c r="U1036" t="s">
        <v>12919</v>
      </c>
      <c r="V1036" t="s">
        <v>12920</v>
      </c>
      <c r="W1036" t="s">
        <v>12921</v>
      </c>
      <c r="X1036" t="s">
        <v>12922</v>
      </c>
      <c r="Y1036" t="s">
        <v>12923</v>
      </c>
      <c r="Z1036" t="s">
        <v>12924</v>
      </c>
      <c r="AA1036" t="s">
        <v>12925</v>
      </c>
      <c r="AB1036" t="s">
        <v>12926</v>
      </c>
      <c r="AC1036" t="s">
        <v>12927</v>
      </c>
      <c r="AD1036" t="s">
        <v>12928</v>
      </c>
      <c r="AE1036" t="s">
        <v>12929</v>
      </c>
      <c r="AF1036" t="s">
        <v>12930</v>
      </c>
      <c r="AG1036" t="s">
        <v>12931</v>
      </c>
      <c r="AH1036" t="s">
        <v>12932</v>
      </c>
      <c r="AI1036" t="s">
        <v>12933</v>
      </c>
      <c r="AJ1036" t="s">
        <v>12934</v>
      </c>
      <c r="AK1036" t="s">
        <v>12935</v>
      </c>
      <c r="AL1036" t="s">
        <v>12936</v>
      </c>
      <c r="AM1036" t="s">
        <v>12937</v>
      </c>
      <c r="AN1036" t="s">
        <v>12938</v>
      </c>
      <c r="AO1036" t="s">
        <v>12939</v>
      </c>
      <c r="AP1036" t="s">
        <v>12940</v>
      </c>
      <c r="AQ1036" t="s">
        <v>12941</v>
      </c>
      <c r="AR1036" t="s">
        <v>12942</v>
      </c>
      <c r="AS1036" t="s">
        <v>12943</v>
      </c>
      <c r="AT1036" t="s">
        <v>12944</v>
      </c>
      <c r="AU1036" t="s">
        <v>12945</v>
      </c>
      <c r="AV1036" t="s">
        <v>12946</v>
      </c>
      <c r="AW1036" t="s">
        <v>12947</v>
      </c>
      <c r="AX1036" t="s">
        <v>12948</v>
      </c>
      <c r="AY1036" t="s">
        <v>12949</v>
      </c>
      <c r="AZ1036" t="s">
        <v>12950</v>
      </c>
      <c r="BA1036" t="s">
        <v>12951</v>
      </c>
      <c r="BB1036" t="s">
        <v>12952</v>
      </c>
      <c r="BC1036" t="s">
        <v>12953</v>
      </c>
      <c r="BD1036" t="s">
        <v>12954</v>
      </c>
      <c r="BE1036" t="s">
        <v>12955</v>
      </c>
      <c r="BF1036" t="s">
        <v>12956</v>
      </c>
      <c r="BG1036" t="s">
        <v>12957</v>
      </c>
      <c r="BH1036" t="s">
        <v>12958</v>
      </c>
      <c r="BI1036" t="s">
        <v>12959</v>
      </c>
      <c r="BJ1036" t="s">
        <v>12960</v>
      </c>
      <c r="BK1036" t="s">
        <v>12961</v>
      </c>
      <c r="BL1036" t="s">
        <v>12962</v>
      </c>
      <c r="BM1036" t="s">
        <v>12963</v>
      </c>
      <c r="BN1036" t="s">
        <v>12964</v>
      </c>
      <c r="BO1036" t="s">
        <v>12965</v>
      </c>
      <c r="BP1036" t="s">
        <v>12966</v>
      </c>
      <c r="BQ1036" t="s">
        <v>12967</v>
      </c>
      <c r="BR1036" t="s">
        <v>12968</v>
      </c>
      <c r="BS1036" t="s">
        <v>12969</v>
      </c>
      <c r="BT1036" t="s">
        <v>12970</v>
      </c>
      <c r="BU1036" t="s">
        <v>12971</v>
      </c>
      <c r="BV1036" t="s">
        <v>12972</v>
      </c>
      <c r="BW1036" t="s">
        <v>12973</v>
      </c>
      <c r="BX1036" t="s">
        <v>12974</v>
      </c>
      <c r="BY1036" t="s">
        <v>12975</v>
      </c>
      <c r="BZ1036" t="s">
        <v>12976</v>
      </c>
      <c r="CA1036" t="s">
        <v>12977</v>
      </c>
      <c r="CB1036" t="s">
        <v>12978</v>
      </c>
      <c r="CC1036" t="s">
        <v>12979</v>
      </c>
      <c r="CD1036" t="s">
        <v>12980</v>
      </c>
      <c r="CE1036" t="s">
        <v>12981</v>
      </c>
      <c r="CF1036" t="s">
        <v>12982</v>
      </c>
      <c r="CG1036" t="s">
        <v>12983</v>
      </c>
      <c r="CH1036" t="s">
        <v>12984</v>
      </c>
      <c r="CI1036" t="s">
        <v>12985</v>
      </c>
      <c r="CJ1036" t="s">
        <v>12986</v>
      </c>
      <c r="CK1036" t="s">
        <v>12987</v>
      </c>
      <c r="CL1036" t="s">
        <v>12988</v>
      </c>
      <c r="CM1036" t="s">
        <v>12989</v>
      </c>
      <c r="CN1036" t="s">
        <v>12990</v>
      </c>
      <c r="CO1036" t="s">
        <v>12991</v>
      </c>
      <c r="CP1036" t="s">
        <v>12992</v>
      </c>
      <c r="CQ1036" t="s">
        <v>12993</v>
      </c>
      <c r="CR1036" t="s">
        <v>12994</v>
      </c>
      <c r="CS1036" t="s">
        <v>12995</v>
      </c>
      <c r="CT1036" t="s">
        <v>12996</v>
      </c>
      <c r="CU1036" t="s">
        <v>12997</v>
      </c>
      <c r="CV1036" t="s">
        <v>12998</v>
      </c>
      <c r="CW1036" t="s">
        <v>12999</v>
      </c>
      <c r="CX1036" t="s">
        <v>13000</v>
      </c>
    </row>
    <row r="1037" spans="1:102" x14ac:dyDescent="0.45">
      <c r="A1037" t="s">
        <v>11330</v>
      </c>
      <c r="B1037">
        <v>1752</v>
      </c>
      <c r="C1037" t="s">
        <v>13010</v>
      </c>
      <c r="D1037" t="s">
        <v>13002</v>
      </c>
      <c r="E1037">
        <v>46</v>
      </c>
      <c r="F1037" t="s">
        <v>13003</v>
      </c>
      <c r="G1037" s="32">
        <v>9.0290390490590608E+137</v>
      </c>
    </row>
    <row r="1038" spans="1:102" x14ac:dyDescent="0.45">
      <c r="A1038" t="s">
        <v>11330</v>
      </c>
      <c r="B1038">
        <v>1780</v>
      </c>
      <c r="C1038" t="s">
        <v>13004</v>
      </c>
      <c r="D1038" t="s">
        <v>13005</v>
      </c>
      <c r="E1038" t="s">
        <v>12888</v>
      </c>
      <c r="F1038">
        <v>46</v>
      </c>
    </row>
    <row r="1039" spans="1:102" x14ac:dyDescent="0.45">
      <c r="A1039" t="s">
        <v>11330</v>
      </c>
      <c r="B1039">
        <v>1794</v>
      </c>
      <c r="C1039" t="s">
        <v>13011</v>
      </c>
      <c r="D1039" t="s">
        <v>13007</v>
      </c>
      <c r="E1039">
        <v>46</v>
      </c>
      <c r="F1039" t="s">
        <v>13003</v>
      </c>
      <c r="G1039" s="32">
        <v>9.28921934922927E+137</v>
      </c>
    </row>
    <row r="1040" spans="1:102" x14ac:dyDescent="0.45">
      <c r="A1040" t="s">
        <v>11330</v>
      </c>
      <c r="B1040">
        <v>2293</v>
      </c>
      <c r="C1040" t="s">
        <v>11331</v>
      </c>
      <c r="D1040" t="s">
        <v>11332</v>
      </c>
      <c r="E1040" t="s">
        <v>11333</v>
      </c>
      <c r="F1040" t="s">
        <v>11334</v>
      </c>
      <c r="G1040">
        <v>714</v>
      </c>
      <c r="H1040">
        <v>5</v>
      </c>
      <c r="I1040">
        <v>-1</v>
      </c>
      <c r="J1040" t="s">
        <v>11335</v>
      </c>
      <c r="K1040" t="s">
        <v>11336</v>
      </c>
      <c r="L1040">
        <v>150</v>
      </c>
      <c r="M1040">
        <v>2</v>
      </c>
      <c r="N1040">
        <v>-1</v>
      </c>
      <c r="O1040" t="s">
        <v>11337</v>
      </c>
      <c r="P1040" t="s">
        <v>11338</v>
      </c>
      <c r="Q1040" t="s">
        <v>11339</v>
      </c>
      <c r="R1040" t="s">
        <v>11340</v>
      </c>
    </row>
    <row r="1041" spans="1:18" x14ac:dyDescent="0.45">
      <c r="A1041" t="s">
        <v>11330</v>
      </c>
      <c r="B1041">
        <v>2293</v>
      </c>
      <c r="C1041" t="s">
        <v>11341</v>
      </c>
      <c r="D1041" t="s">
        <v>11332</v>
      </c>
      <c r="E1041" t="s">
        <v>11333</v>
      </c>
      <c r="F1041" t="s">
        <v>11334</v>
      </c>
      <c r="G1041">
        <v>186</v>
      </c>
      <c r="H1041">
        <v>2</v>
      </c>
      <c r="I1041">
        <v>-1</v>
      </c>
      <c r="J1041" t="s">
        <v>11335</v>
      </c>
      <c r="K1041" t="s">
        <v>11342</v>
      </c>
      <c r="L1041">
        <v>150</v>
      </c>
      <c r="M1041">
        <v>2</v>
      </c>
      <c r="N1041">
        <v>-1</v>
      </c>
      <c r="O1041" t="s">
        <v>11337</v>
      </c>
      <c r="P1041" t="s">
        <v>11343</v>
      </c>
      <c r="Q1041" t="s">
        <v>11339</v>
      </c>
      <c r="R1041" t="s">
        <v>11344</v>
      </c>
    </row>
    <row r="1042" spans="1:18" x14ac:dyDescent="0.45">
      <c r="A1042" t="s">
        <v>11330</v>
      </c>
      <c r="B1042">
        <v>2293</v>
      </c>
      <c r="C1042" t="s">
        <v>11345</v>
      </c>
      <c r="D1042" t="s">
        <v>11332</v>
      </c>
      <c r="E1042" t="s">
        <v>11333</v>
      </c>
      <c r="F1042" t="s">
        <v>11334</v>
      </c>
      <c r="G1042">
        <v>401</v>
      </c>
      <c r="H1042">
        <v>3</v>
      </c>
      <c r="I1042">
        <v>-1</v>
      </c>
      <c r="J1042" t="s">
        <v>11335</v>
      </c>
      <c r="K1042" t="s">
        <v>11342</v>
      </c>
      <c r="L1042">
        <v>150</v>
      </c>
      <c r="M1042">
        <v>2</v>
      </c>
      <c r="N1042">
        <v>-1</v>
      </c>
      <c r="O1042" t="s">
        <v>11337</v>
      </c>
      <c r="P1042" t="s">
        <v>11346</v>
      </c>
      <c r="Q1042" t="s">
        <v>11339</v>
      </c>
      <c r="R1042" t="s">
        <v>11347</v>
      </c>
    </row>
    <row r="1043" spans="1:18" x14ac:dyDescent="0.45">
      <c r="A1043" t="s">
        <v>11330</v>
      </c>
      <c r="B1043">
        <v>2293</v>
      </c>
      <c r="C1043" t="s">
        <v>11348</v>
      </c>
      <c r="D1043" t="s">
        <v>11332</v>
      </c>
      <c r="E1043" t="s">
        <v>11333</v>
      </c>
      <c r="F1043" t="s">
        <v>11334</v>
      </c>
      <c r="G1043">
        <v>753</v>
      </c>
      <c r="H1043">
        <v>5</v>
      </c>
      <c r="I1043">
        <v>-1</v>
      </c>
      <c r="J1043" t="s">
        <v>11335</v>
      </c>
      <c r="K1043" t="s">
        <v>11336</v>
      </c>
      <c r="L1043">
        <v>925</v>
      </c>
      <c r="M1043">
        <v>7</v>
      </c>
      <c r="N1043">
        <v>-1</v>
      </c>
      <c r="O1043" t="s">
        <v>11337</v>
      </c>
      <c r="P1043" t="s">
        <v>11349</v>
      </c>
      <c r="Q1043" t="s">
        <v>11339</v>
      </c>
      <c r="R1043" t="s">
        <v>11350</v>
      </c>
    </row>
    <row r="1044" spans="1:18" x14ac:dyDescent="0.45">
      <c r="A1044" t="s">
        <v>11330</v>
      </c>
      <c r="B1044">
        <v>2293</v>
      </c>
      <c r="C1044" t="s">
        <v>11351</v>
      </c>
      <c r="D1044" t="s">
        <v>11332</v>
      </c>
      <c r="E1044" t="s">
        <v>11333</v>
      </c>
      <c r="F1044" t="s">
        <v>11334</v>
      </c>
      <c r="G1044">
        <v>991</v>
      </c>
      <c r="H1044">
        <v>9</v>
      </c>
      <c r="I1044">
        <v>-1</v>
      </c>
      <c r="J1044" t="s">
        <v>11335</v>
      </c>
      <c r="K1044" t="s">
        <v>11342</v>
      </c>
      <c r="L1044">
        <v>150</v>
      </c>
      <c r="M1044">
        <v>2</v>
      </c>
      <c r="N1044">
        <v>-1</v>
      </c>
      <c r="O1044" t="s">
        <v>11337</v>
      </c>
      <c r="P1044" t="s">
        <v>11352</v>
      </c>
      <c r="Q1044" t="s">
        <v>11339</v>
      </c>
      <c r="R1044" t="s">
        <v>11353</v>
      </c>
    </row>
    <row r="1045" spans="1:18" x14ac:dyDescent="0.45">
      <c r="A1045" t="s">
        <v>11330</v>
      </c>
      <c r="B1045">
        <v>2293</v>
      </c>
      <c r="C1045" t="s">
        <v>11354</v>
      </c>
      <c r="D1045" t="s">
        <v>11332</v>
      </c>
      <c r="E1045" t="s">
        <v>11333</v>
      </c>
      <c r="F1045" t="s">
        <v>11334</v>
      </c>
      <c r="G1045">
        <v>251</v>
      </c>
      <c r="H1045">
        <v>2</v>
      </c>
      <c r="I1045">
        <v>-1</v>
      </c>
      <c r="J1045" t="s">
        <v>11335</v>
      </c>
      <c r="K1045" t="s">
        <v>11336</v>
      </c>
      <c r="L1045">
        <v>111</v>
      </c>
      <c r="M1045">
        <v>1</v>
      </c>
      <c r="N1045">
        <v>-1</v>
      </c>
      <c r="O1045" t="s">
        <v>11337</v>
      </c>
      <c r="P1045" t="s">
        <v>11355</v>
      </c>
      <c r="Q1045" t="s">
        <v>11339</v>
      </c>
      <c r="R1045" t="s">
        <v>11356</v>
      </c>
    </row>
    <row r="1046" spans="1:18" x14ac:dyDescent="0.45">
      <c r="A1046" t="s">
        <v>11330</v>
      </c>
      <c r="B1046">
        <v>2293</v>
      </c>
      <c r="C1046" t="s">
        <v>11354</v>
      </c>
      <c r="D1046" t="s">
        <v>11332</v>
      </c>
      <c r="E1046" t="s">
        <v>11333</v>
      </c>
      <c r="F1046" t="s">
        <v>11334</v>
      </c>
      <c r="G1046">
        <v>471</v>
      </c>
      <c r="H1046">
        <v>3</v>
      </c>
      <c r="I1046">
        <v>-1</v>
      </c>
      <c r="J1046" t="s">
        <v>11335</v>
      </c>
      <c r="K1046" t="s">
        <v>11357</v>
      </c>
      <c r="L1046">
        <v>251</v>
      </c>
      <c r="M1046">
        <v>2</v>
      </c>
      <c r="N1046">
        <v>-1</v>
      </c>
      <c r="O1046" t="s">
        <v>11337</v>
      </c>
      <c r="P1046" t="s">
        <v>11358</v>
      </c>
      <c r="Q1046" t="s">
        <v>11339</v>
      </c>
      <c r="R1046" t="s">
        <v>11359</v>
      </c>
    </row>
    <row r="1047" spans="1:18" x14ac:dyDescent="0.45">
      <c r="A1047" t="s">
        <v>11330</v>
      </c>
      <c r="B1047">
        <v>2293</v>
      </c>
      <c r="C1047" t="s">
        <v>11360</v>
      </c>
      <c r="D1047" t="s">
        <v>11332</v>
      </c>
      <c r="E1047" t="s">
        <v>11333</v>
      </c>
      <c r="F1047" t="s">
        <v>11334</v>
      </c>
      <c r="G1047">
        <v>12</v>
      </c>
      <c r="H1047">
        <v>0</v>
      </c>
      <c r="I1047">
        <v>-1</v>
      </c>
      <c r="J1047" t="s">
        <v>11335</v>
      </c>
      <c r="K1047" t="s">
        <v>11357</v>
      </c>
      <c r="L1047">
        <v>251</v>
      </c>
      <c r="M1047">
        <v>2</v>
      </c>
      <c r="N1047">
        <v>-1</v>
      </c>
      <c r="O1047" t="s">
        <v>11337</v>
      </c>
      <c r="P1047" t="s">
        <v>11361</v>
      </c>
      <c r="Q1047" t="s">
        <v>11339</v>
      </c>
      <c r="R1047" t="s">
        <v>11362</v>
      </c>
    </row>
    <row r="1048" spans="1:18" x14ac:dyDescent="0.45">
      <c r="A1048" t="s">
        <v>11330</v>
      </c>
      <c r="B1048">
        <v>2293</v>
      </c>
      <c r="C1048" t="s">
        <v>11363</v>
      </c>
      <c r="D1048" t="s">
        <v>11332</v>
      </c>
      <c r="E1048" t="s">
        <v>11333</v>
      </c>
      <c r="F1048" t="s">
        <v>11334</v>
      </c>
      <c r="G1048">
        <v>652</v>
      </c>
      <c r="H1048">
        <v>4</v>
      </c>
      <c r="I1048">
        <v>-1</v>
      </c>
      <c r="J1048" t="s">
        <v>11335</v>
      </c>
      <c r="K1048" t="s">
        <v>11336</v>
      </c>
      <c r="L1048">
        <v>925</v>
      </c>
      <c r="M1048">
        <v>7</v>
      </c>
      <c r="N1048">
        <v>-1</v>
      </c>
      <c r="O1048" t="s">
        <v>11337</v>
      </c>
      <c r="P1048" t="s">
        <v>11364</v>
      </c>
      <c r="Q1048" t="s">
        <v>11339</v>
      </c>
      <c r="R1048" t="s">
        <v>11365</v>
      </c>
    </row>
    <row r="1049" spans="1:18" x14ac:dyDescent="0.45">
      <c r="A1049" t="s">
        <v>11330</v>
      </c>
      <c r="B1049">
        <v>2293</v>
      </c>
      <c r="C1049" t="s">
        <v>11366</v>
      </c>
      <c r="D1049" t="s">
        <v>11332</v>
      </c>
      <c r="E1049" t="s">
        <v>11333</v>
      </c>
      <c r="F1049" t="s">
        <v>11334</v>
      </c>
      <c r="G1049">
        <v>801</v>
      </c>
      <c r="H1049">
        <v>5</v>
      </c>
      <c r="I1049">
        <v>-1</v>
      </c>
      <c r="J1049" t="s">
        <v>11335</v>
      </c>
      <c r="K1049" t="s">
        <v>11342</v>
      </c>
      <c r="L1049">
        <v>150</v>
      </c>
      <c r="M1049">
        <v>2</v>
      </c>
      <c r="N1049">
        <v>-1</v>
      </c>
      <c r="O1049" t="s">
        <v>11337</v>
      </c>
      <c r="P1049" t="s">
        <v>11367</v>
      </c>
      <c r="Q1049" t="s">
        <v>11339</v>
      </c>
      <c r="R1049" t="s">
        <v>11368</v>
      </c>
    </row>
    <row r="1050" spans="1:18" x14ac:dyDescent="0.45">
      <c r="A1050" t="s">
        <v>11330</v>
      </c>
      <c r="B1050">
        <v>2293</v>
      </c>
      <c r="C1050" t="s">
        <v>11369</v>
      </c>
      <c r="D1050" t="s">
        <v>11332</v>
      </c>
      <c r="E1050" t="s">
        <v>11333</v>
      </c>
      <c r="F1050" t="s">
        <v>11334</v>
      </c>
      <c r="G1050">
        <v>896</v>
      </c>
      <c r="H1050">
        <v>6</v>
      </c>
      <c r="I1050">
        <v>-1</v>
      </c>
      <c r="J1050" t="s">
        <v>11335</v>
      </c>
      <c r="K1050" t="s">
        <v>11336</v>
      </c>
      <c r="L1050">
        <v>925</v>
      </c>
      <c r="M1050">
        <v>7</v>
      </c>
      <c r="N1050">
        <v>-1</v>
      </c>
      <c r="O1050" t="s">
        <v>11337</v>
      </c>
      <c r="P1050" t="s">
        <v>11370</v>
      </c>
      <c r="Q1050" t="s">
        <v>11339</v>
      </c>
      <c r="R1050" t="s">
        <v>11371</v>
      </c>
    </row>
    <row r="1051" spans="1:18" x14ac:dyDescent="0.45">
      <c r="A1051" t="s">
        <v>11330</v>
      </c>
      <c r="B1051">
        <v>2293</v>
      </c>
      <c r="C1051" t="s">
        <v>11372</v>
      </c>
      <c r="D1051" t="s">
        <v>11332</v>
      </c>
      <c r="E1051" t="s">
        <v>11333</v>
      </c>
      <c r="F1051" t="s">
        <v>11334</v>
      </c>
      <c r="G1051">
        <v>93</v>
      </c>
      <c r="H1051">
        <v>1</v>
      </c>
      <c r="I1051">
        <v>-1</v>
      </c>
      <c r="J1051" t="s">
        <v>11335</v>
      </c>
      <c r="K1051" t="s">
        <v>11336</v>
      </c>
      <c r="L1051">
        <v>111</v>
      </c>
      <c r="M1051">
        <v>1</v>
      </c>
      <c r="N1051">
        <v>-1</v>
      </c>
      <c r="O1051" t="s">
        <v>11337</v>
      </c>
      <c r="P1051" t="s">
        <v>11373</v>
      </c>
      <c r="Q1051" t="s">
        <v>11339</v>
      </c>
      <c r="R1051" t="s">
        <v>11374</v>
      </c>
    </row>
    <row r="1052" spans="1:18" x14ac:dyDescent="0.45">
      <c r="A1052" t="s">
        <v>11330</v>
      </c>
      <c r="B1052">
        <v>2293</v>
      </c>
      <c r="C1052" t="s">
        <v>11375</v>
      </c>
      <c r="D1052" t="s">
        <v>11332</v>
      </c>
      <c r="E1052" t="s">
        <v>11333</v>
      </c>
      <c r="F1052" t="s">
        <v>11334</v>
      </c>
      <c r="G1052">
        <v>840</v>
      </c>
      <c r="H1052">
        <v>6</v>
      </c>
      <c r="I1052">
        <v>-1</v>
      </c>
      <c r="J1052" t="s">
        <v>11335</v>
      </c>
      <c r="K1052" t="s">
        <v>11336</v>
      </c>
      <c r="L1052">
        <v>111</v>
      </c>
      <c r="M1052">
        <v>1</v>
      </c>
      <c r="N1052">
        <v>-1</v>
      </c>
      <c r="O1052" t="s">
        <v>11337</v>
      </c>
      <c r="P1052" t="s">
        <v>11376</v>
      </c>
      <c r="Q1052" t="s">
        <v>11339</v>
      </c>
      <c r="R1052" t="s">
        <v>11377</v>
      </c>
    </row>
    <row r="1053" spans="1:18" x14ac:dyDescent="0.45">
      <c r="A1053" t="s">
        <v>11330</v>
      </c>
      <c r="B1053">
        <v>2293</v>
      </c>
      <c r="C1053" t="s">
        <v>11378</v>
      </c>
      <c r="D1053" t="s">
        <v>11332</v>
      </c>
      <c r="E1053" t="s">
        <v>11333</v>
      </c>
      <c r="F1053" t="s">
        <v>11334</v>
      </c>
      <c r="G1053">
        <v>378</v>
      </c>
      <c r="H1053">
        <v>3</v>
      </c>
      <c r="I1053">
        <v>-1</v>
      </c>
      <c r="J1053" t="s">
        <v>11335</v>
      </c>
      <c r="K1053" t="s">
        <v>11336</v>
      </c>
      <c r="L1053">
        <v>714</v>
      </c>
      <c r="M1053">
        <v>5</v>
      </c>
      <c r="N1053">
        <v>-1</v>
      </c>
      <c r="O1053" t="s">
        <v>11337</v>
      </c>
      <c r="P1053" t="s">
        <v>11379</v>
      </c>
      <c r="Q1053" t="s">
        <v>11339</v>
      </c>
      <c r="R1053" t="s">
        <v>11380</v>
      </c>
    </row>
    <row r="1054" spans="1:18" x14ac:dyDescent="0.45">
      <c r="A1054" t="s">
        <v>11330</v>
      </c>
      <c r="B1054">
        <v>2293</v>
      </c>
      <c r="C1054" t="s">
        <v>11381</v>
      </c>
      <c r="D1054" t="s">
        <v>11332</v>
      </c>
      <c r="E1054" t="s">
        <v>11333</v>
      </c>
      <c r="F1054" t="s">
        <v>11334</v>
      </c>
      <c r="G1054">
        <v>490</v>
      </c>
      <c r="H1054">
        <v>3</v>
      </c>
      <c r="I1054">
        <v>-1</v>
      </c>
      <c r="J1054" t="s">
        <v>11335</v>
      </c>
      <c r="K1054" t="s">
        <v>11342</v>
      </c>
      <c r="L1054">
        <v>150</v>
      </c>
      <c r="M1054">
        <v>2</v>
      </c>
      <c r="N1054">
        <v>-1</v>
      </c>
      <c r="O1054" t="s">
        <v>11337</v>
      </c>
      <c r="P1054" t="s">
        <v>11382</v>
      </c>
      <c r="Q1054" t="s">
        <v>11339</v>
      </c>
      <c r="R1054" t="s">
        <v>11383</v>
      </c>
    </row>
    <row r="1055" spans="1:18" x14ac:dyDescent="0.45">
      <c r="A1055" t="s">
        <v>11330</v>
      </c>
      <c r="B1055">
        <v>2293</v>
      </c>
      <c r="C1055" t="s">
        <v>11384</v>
      </c>
      <c r="D1055" t="s">
        <v>11332</v>
      </c>
      <c r="E1055" t="s">
        <v>11333</v>
      </c>
      <c r="F1055" t="s">
        <v>11334</v>
      </c>
      <c r="G1055">
        <v>253</v>
      </c>
      <c r="H1055">
        <v>2</v>
      </c>
      <c r="I1055">
        <v>-1</v>
      </c>
      <c r="J1055" t="s">
        <v>11335</v>
      </c>
      <c r="K1055" t="s">
        <v>11336</v>
      </c>
      <c r="L1055">
        <v>186</v>
      </c>
      <c r="M1055">
        <v>2</v>
      </c>
      <c r="N1055">
        <v>-1</v>
      </c>
      <c r="O1055" t="s">
        <v>11337</v>
      </c>
      <c r="P1055" t="s">
        <v>11385</v>
      </c>
      <c r="Q1055" t="s">
        <v>11339</v>
      </c>
      <c r="R1055" t="s">
        <v>11386</v>
      </c>
    </row>
    <row r="1056" spans="1:18" x14ac:dyDescent="0.45">
      <c r="A1056" t="s">
        <v>11330</v>
      </c>
      <c r="B1056">
        <v>2293</v>
      </c>
      <c r="C1056" t="s">
        <v>11387</v>
      </c>
      <c r="D1056" t="s">
        <v>11332</v>
      </c>
      <c r="E1056" t="s">
        <v>11333</v>
      </c>
      <c r="F1056" t="s">
        <v>11334</v>
      </c>
      <c r="G1056">
        <v>960</v>
      </c>
      <c r="H1056">
        <v>8</v>
      </c>
      <c r="I1056">
        <v>-1</v>
      </c>
      <c r="J1056" t="s">
        <v>11335</v>
      </c>
      <c r="K1056" t="s">
        <v>11336</v>
      </c>
      <c r="L1056">
        <v>714</v>
      </c>
      <c r="M1056">
        <v>5</v>
      </c>
      <c r="N1056">
        <v>-1</v>
      </c>
      <c r="O1056" t="s">
        <v>11337</v>
      </c>
      <c r="P1056" t="s">
        <v>11388</v>
      </c>
      <c r="Q1056" t="s">
        <v>11339</v>
      </c>
      <c r="R1056" t="s">
        <v>11389</v>
      </c>
    </row>
    <row r="1057" spans="1:18" x14ac:dyDescent="0.45">
      <c r="A1057" t="s">
        <v>11330</v>
      </c>
      <c r="B1057">
        <v>2293</v>
      </c>
      <c r="C1057" t="s">
        <v>11387</v>
      </c>
      <c r="D1057" t="s">
        <v>11332</v>
      </c>
      <c r="E1057" t="s">
        <v>11333</v>
      </c>
      <c r="F1057" t="s">
        <v>11334</v>
      </c>
      <c r="G1057">
        <v>571</v>
      </c>
      <c r="H1057">
        <v>4</v>
      </c>
      <c r="I1057">
        <v>-1</v>
      </c>
      <c r="J1057" t="s">
        <v>11335</v>
      </c>
      <c r="K1057" t="s">
        <v>11336</v>
      </c>
      <c r="L1057">
        <v>714</v>
      </c>
      <c r="M1057">
        <v>5</v>
      </c>
      <c r="N1057">
        <v>-1</v>
      </c>
      <c r="O1057" t="s">
        <v>11337</v>
      </c>
      <c r="P1057" t="s">
        <v>11390</v>
      </c>
      <c r="Q1057" t="s">
        <v>11339</v>
      </c>
      <c r="R1057" t="s">
        <v>11391</v>
      </c>
    </row>
    <row r="1058" spans="1:18" x14ac:dyDescent="0.45">
      <c r="A1058" t="s">
        <v>11330</v>
      </c>
      <c r="B1058">
        <v>2293</v>
      </c>
      <c r="C1058" t="s">
        <v>11392</v>
      </c>
      <c r="D1058" t="s">
        <v>11332</v>
      </c>
      <c r="E1058" t="s">
        <v>11333</v>
      </c>
      <c r="F1058" t="s">
        <v>11334</v>
      </c>
      <c r="G1058">
        <v>712</v>
      </c>
      <c r="H1058">
        <v>5</v>
      </c>
      <c r="I1058">
        <v>-1</v>
      </c>
      <c r="J1058" t="s">
        <v>11335</v>
      </c>
      <c r="K1058" t="s">
        <v>11342</v>
      </c>
      <c r="L1058">
        <v>111</v>
      </c>
      <c r="M1058">
        <v>1</v>
      </c>
      <c r="N1058">
        <v>-1</v>
      </c>
      <c r="O1058" t="s">
        <v>11337</v>
      </c>
      <c r="P1058" t="s">
        <v>11393</v>
      </c>
      <c r="Q1058" t="s">
        <v>11339</v>
      </c>
      <c r="R1058" t="s">
        <v>11394</v>
      </c>
    </row>
    <row r="1059" spans="1:18" x14ac:dyDescent="0.45">
      <c r="A1059" t="s">
        <v>11330</v>
      </c>
      <c r="B1059">
        <v>2293</v>
      </c>
      <c r="C1059" t="s">
        <v>11395</v>
      </c>
      <c r="D1059" t="s">
        <v>11332</v>
      </c>
      <c r="E1059" t="s">
        <v>11333</v>
      </c>
      <c r="F1059" t="s">
        <v>11334</v>
      </c>
      <c r="G1059">
        <v>74</v>
      </c>
      <c r="H1059">
        <v>1</v>
      </c>
      <c r="I1059">
        <v>-1</v>
      </c>
      <c r="J1059" t="s">
        <v>11335</v>
      </c>
      <c r="K1059" t="s">
        <v>11342</v>
      </c>
      <c r="L1059">
        <v>150</v>
      </c>
      <c r="M1059">
        <v>2</v>
      </c>
      <c r="N1059">
        <v>-1</v>
      </c>
      <c r="O1059" t="s">
        <v>11337</v>
      </c>
      <c r="P1059" t="s">
        <v>11396</v>
      </c>
      <c r="Q1059" t="s">
        <v>11339</v>
      </c>
      <c r="R1059" t="s">
        <v>11397</v>
      </c>
    </row>
    <row r="1060" spans="1:18" x14ac:dyDescent="0.45">
      <c r="A1060" t="s">
        <v>11330</v>
      </c>
      <c r="B1060">
        <v>2293</v>
      </c>
      <c r="C1060" t="s">
        <v>11398</v>
      </c>
      <c r="D1060" t="s">
        <v>11332</v>
      </c>
      <c r="E1060" t="s">
        <v>11333</v>
      </c>
      <c r="F1060" t="s">
        <v>11334</v>
      </c>
      <c r="G1060">
        <v>487</v>
      </c>
      <c r="H1060">
        <v>3</v>
      </c>
      <c r="I1060">
        <v>-1</v>
      </c>
      <c r="J1060" t="s">
        <v>11335</v>
      </c>
      <c r="K1060" t="s">
        <v>11336</v>
      </c>
      <c r="L1060">
        <v>714</v>
      </c>
      <c r="M1060">
        <v>5</v>
      </c>
      <c r="N1060">
        <v>-1</v>
      </c>
      <c r="O1060" t="s">
        <v>11337</v>
      </c>
      <c r="P1060" t="s">
        <v>11399</v>
      </c>
      <c r="Q1060" t="s">
        <v>11339</v>
      </c>
      <c r="R1060" t="s">
        <v>11400</v>
      </c>
    </row>
    <row r="1061" spans="1:18" x14ac:dyDescent="0.45">
      <c r="A1061" t="s">
        <v>11330</v>
      </c>
      <c r="B1061">
        <v>2293</v>
      </c>
      <c r="C1061" t="s">
        <v>11401</v>
      </c>
      <c r="D1061" t="s">
        <v>11332</v>
      </c>
      <c r="E1061" t="s">
        <v>11333</v>
      </c>
      <c r="F1061" t="s">
        <v>11334</v>
      </c>
      <c r="G1061">
        <v>60</v>
      </c>
      <c r="H1061">
        <v>1</v>
      </c>
      <c r="I1061">
        <v>-1</v>
      </c>
      <c r="J1061" t="s">
        <v>11335</v>
      </c>
      <c r="K1061" t="s">
        <v>11336</v>
      </c>
      <c r="L1061">
        <v>714</v>
      </c>
      <c r="M1061">
        <v>5</v>
      </c>
      <c r="N1061">
        <v>-1</v>
      </c>
      <c r="O1061" t="s">
        <v>11337</v>
      </c>
      <c r="P1061" t="s">
        <v>11402</v>
      </c>
      <c r="Q1061" t="s">
        <v>11339</v>
      </c>
      <c r="R1061" t="s">
        <v>11403</v>
      </c>
    </row>
    <row r="1062" spans="1:18" x14ac:dyDescent="0.45">
      <c r="A1062" t="s">
        <v>11330</v>
      </c>
      <c r="B1062">
        <v>2293</v>
      </c>
      <c r="C1062" t="s">
        <v>11401</v>
      </c>
      <c r="D1062" t="s">
        <v>11332</v>
      </c>
      <c r="E1062" t="s">
        <v>11333</v>
      </c>
      <c r="F1062" t="s">
        <v>11334</v>
      </c>
      <c r="G1062">
        <v>130</v>
      </c>
      <c r="H1062">
        <v>1</v>
      </c>
      <c r="I1062">
        <v>-1</v>
      </c>
      <c r="J1062" t="s">
        <v>11335</v>
      </c>
      <c r="K1062" t="s">
        <v>11342</v>
      </c>
      <c r="L1062">
        <v>925</v>
      </c>
      <c r="M1062">
        <v>7</v>
      </c>
      <c r="N1062">
        <v>-1</v>
      </c>
      <c r="O1062" t="s">
        <v>11337</v>
      </c>
      <c r="P1062" t="s">
        <v>11402</v>
      </c>
      <c r="Q1062" t="s">
        <v>11339</v>
      </c>
      <c r="R1062" t="s">
        <v>11404</v>
      </c>
    </row>
    <row r="1063" spans="1:18" x14ac:dyDescent="0.45">
      <c r="A1063" t="s">
        <v>11330</v>
      </c>
      <c r="B1063">
        <v>2293</v>
      </c>
      <c r="C1063" t="s">
        <v>11405</v>
      </c>
      <c r="D1063" t="s">
        <v>11332</v>
      </c>
      <c r="E1063" t="s">
        <v>11333</v>
      </c>
      <c r="F1063" t="s">
        <v>11334</v>
      </c>
      <c r="G1063">
        <v>990</v>
      </c>
      <c r="H1063">
        <v>9</v>
      </c>
      <c r="I1063">
        <v>-1</v>
      </c>
      <c r="J1063" t="s">
        <v>11335</v>
      </c>
      <c r="K1063" t="s">
        <v>11342</v>
      </c>
      <c r="L1063">
        <v>150</v>
      </c>
      <c r="M1063">
        <v>2</v>
      </c>
      <c r="N1063">
        <v>-1</v>
      </c>
      <c r="O1063" t="s">
        <v>11337</v>
      </c>
      <c r="P1063" t="s">
        <v>11406</v>
      </c>
      <c r="Q1063" t="s">
        <v>11339</v>
      </c>
      <c r="R1063" t="s">
        <v>11407</v>
      </c>
    </row>
    <row r="1064" spans="1:18" x14ac:dyDescent="0.45">
      <c r="A1064" t="s">
        <v>11330</v>
      </c>
      <c r="B1064">
        <v>2293</v>
      </c>
      <c r="C1064" t="s">
        <v>11405</v>
      </c>
      <c r="D1064" t="s">
        <v>11332</v>
      </c>
      <c r="E1064" t="s">
        <v>11333</v>
      </c>
      <c r="F1064" t="s">
        <v>11334</v>
      </c>
      <c r="G1064">
        <v>990</v>
      </c>
      <c r="H1064">
        <v>9</v>
      </c>
      <c r="I1064">
        <v>-1</v>
      </c>
      <c r="J1064" t="s">
        <v>11335</v>
      </c>
      <c r="K1064" t="s">
        <v>11336</v>
      </c>
      <c r="L1064">
        <v>991</v>
      </c>
      <c r="M1064">
        <v>9</v>
      </c>
      <c r="N1064">
        <v>-1</v>
      </c>
      <c r="O1064" t="s">
        <v>11337</v>
      </c>
      <c r="P1064" t="s">
        <v>11406</v>
      </c>
      <c r="Q1064" t="s">
        <v>11339</v>
      </c>
      <c r="R1064" t="s">
        <v>11408</v>
      </c>
    </row>
    <row r="1065" spans="1:18" x14ac:dyDescent="0.45">
      <c r="A1065" t="s">
        <v>11330</v>
      </c>
      <c r="B1065">
        <v>2293</v>
      </c>
      <c r="C1065" t="s">
        <v>11405</v>
      </c>
      <c r="D1065" t="s">
        <v>11332</v>
      </c>
      <c r="E1065" t="s">
        <v>11333</v>
      </c>
      <c r="F1065" t="s">
        <v>11334</v>
      </c>
      <c r="G1065">
        <v>550</v>
      </c>
      <c r="H1065">
        <v>4</v>
      </c>
      <c r="I1065">
        <v>-1</v>
      </c>
      <c r="J1065" t="s">
        <v>11335</v>
      </c>
      <c r="K1065" t="s">
        <v>11357</v>
      </c>
      <c r="L1065">
        <v>93</v>
      </c>
      <c r="M1065">
        <v>1</v>
      </c>
      <c r="N1065">
        <v>-1</v>
      </c>
      <c r="O1065" t="s">
        <v>11337</v>
      </c>
      <c r="P1065" t="s">
        <v>11409</v>
      </c>
      <c r="Q1065" t="s">
        <v>11339</v>
      </c>
      <c r="R1065" t="s">
        <v>11410</v>
      </c>
    </row>
    <row r="1066" spans="1:18" x14ac:dyDescent="0.45">
      <c r="A1066" t="s">
        <v>11330</v>
      </c>
      <c r="B1066">
        <v>2293</v>
      </c>
      <c r="C1066" t="s">
        <v>11411</v>
      </c>
      <c r="D1066" t="s">
        <v>11332</v>
      </c>
      <c r="E1066" t="s">
        <v>11333</v>
      </c>
      <c r="F1066" t="s">
        <v>11334</v>
      </c>
      <c r="G1066">
        <v>606</v>
      </c>
      <c r="H1066">
        <v>4</v>
      </c>
      <c r="I1066">
        <v>-1</v>
      </c>
      <c r="J1066" t="s">
        <v>11335</v>
      </c>
      <c r="K1066" t="s">
        <v>11342</v>
      </c>
      <c r="L1066">
        <v>925</v>
      </c>
      <c r="M1066">
        <v>7</v>
      </c>
      <c r="N1066">
        <v>-1</v>
      </c>
      <c r="O1066" t="s">
        <v>11337</v>
      </c>
      <c r="P1066" t="s">
        <v>11412</v>
      </c>
      <c r="Q1066" t="s">
        <v>11339</v>
      </c>
      <c r="R1066" t="s">
        <v>11413</v>
      </c>
    </row>
    <row r="1067" spans="1:18" x14ac:dyDescent="0.45">
      <c r="A1067" t="s">
        <v>11330</v>
      </c>
      <c r="B1067">
        <v>2293</v>
      </c>
      <c r="C1067" t="s">
        <v>11414</v>
      </c>
      <c r="D1067" t="s">
        <v>11332</v>
      </c>
      <c r="E1067" t="s">
        <v>11333</v>
      </c>
      <c r="F1067" t="s">
        <v>11334</v>
      </c>
      <c r="G1067">
        <v>92</v>
      </c>
      <c r="H1067">
        <v>1</v>
      </c>
      <c r="I1067">
        <v>-1</v>
      </c>
      <c r="J1067" t="s">
        <v>11335</v>
      </c>
      <c r="K1067" t="s">
        <v>11336</v>
      </c>
      <c r="L1067">
        <v>251</v>
      </c>
      <c r="M1067">
        <v>2</v>
      </c>
      <c r="N1067">
        <v>-1</v>
      </c>
      <c r="O1067" t="s">
        <v>11337</v>
      </c>
      <c r="P1067" t="s">
        <v>11415</v>
      </c>
      <c r="Q1067" t="s">
        <v>11339</v>
      </c>
      <c r="R1067" t="s">
        <v>11416</v>
      </c>
    </row>
    <row r="1068" spans="1:18" x14ac:dyDescent="0.45">
      <c r="A1068" t="s">
        <v>11330</v>
      </c>
      <c r="B1068">
        <v>2293</v>
      </c>
      <c r="C1068" t="s">
        <v>11417</v>
      </c>
      <c r="D1068" t="s">
        <v>11332</v>
      </c>
      <c r="E1068" t="s">
        <v>11333</v>
      </c>
      <c r="F1068" t="s">
        <v>11334</v>
      </c>
      <c r="G1068">
        <v>432</v>
      </c>
      <c r="H1068">
        <v>3</v>
      </c>
      <c r="I1068">
        <v>-1</v>
      </c>
      <c r="J1068" t="s">
        <v>11335</v>
      </c>
      <c r="K1068" t="s">
        <v>11336</v>
      </c>
      <c r="L1068">
        <v>471</v>
      </c>
      <c r="M1068">
        <v>3</v>
      </c>
      <c r="N1068">
        <v>-1</v>
      </c>
      <c r="O1068" t="s">
        <v>11337</v>
      </c>
      <c r="P1068" t="s">
        <v>11418</v>
      </c>
      <c r="Q1068" t="s">
        <v>11339</v>
      </c>
      <c r="R1068" t="s">
        <v>11419</v>
      </c>
    </row>
    <row r="1069" spans="1:18" x14ac:dyDescent="0.45">
      <c r="A1069" t="s">
        <v>11330</v>
      </c>
      <c r="B1069">
        <v>2293</v>
      </c>
      <c r="C1069" t="s">
        <v>11420</v>
      </c>
      <c r="D1069" t="s">
        <v>11332</v>
      </c>
      <c r="E1069" t="s">
        <v>11333</v>
      </c>
      <c r="F1069" t="s">
        <v>11334</v>
      </c>
      <c r="G1069">
        <v>811</v>
      </c>
      <c r="H1069">
        <v>5</v>
      </c>
      <c r="I1069">
        <v>-1</v>
      </c>
      <c r="J1069" t="s">
        <v>11335</v>
      </c>
      <c r="K1069" t="s">
        <v>11336</v>
      </c>
      <c r="L1069">
        <v>471</v>
      </c>
      <c r="M1069">
        <v>3</v>
      </c>
      <c r="N1069">
        <v>-1</v>
      </c>
      <c r="O1069" t="s">
        <v>11337</v>
      </c>
      <c r="P1069" t="s">
        <v>11421</v>
      </c>
      <c r="Q1069" t="s">
        <v>11339</v>
      </c>
      <c r="R1069" t="s">
        <v>11422</v>
      </c>
    </row>
    <row r="1070" spans="1:18" x14ac:dyDescent="0.45">
      <c r="A1070" t="s">
        <v>11330</v>
      </c>
      <c r="B1070">
        <v>2293</v>
      </c>
      <c r="C1070" t="s">
        <v>11420</v>
      </c>
      <c r="D1070" t="s">
        <v>11332</v>
      </c>
      <c r="E1070" t="s">
        <v>11333</v>
      </c>
      <c r="F1070" t="s">
        <v>11334</v>
      </c>
      <c r="G1070">
        <v>640</v>
      </c>
      <c r="H1070">
        <v>4</v>
      </c>
      <c r="I1070">
        <v>-1</v>
      </c>
      <c r="J1070" t="s">
        <v>11335</v>
      </c>
      <c r="K1070" t="s">
        <v>11336</v>
      </c>
      <c r="L1070">
        <v>991</v>
      </c>
      <c r="M1070">
        <v>9</v>
      </c>
      <c r="N1070">
        <v>-1</v>
      </c>
      <c r="O1070" t="s">
        <v>11337</v>
      </c>
      <c r="P1070" t="s">
        <v>11423</v>
      </c>
      <c r="Q1070" t="s">
        <v>11339</v>
      </c>
      <c r="R1070" t="s">
        <v>11424</v>
      </c>
    </row>
    <row r="1071" spans="1:18" x14ac:dyDescent="0.45">
      <c r="A1071" t="s">
        <v>11330</v>
      </c>
      <c r="B1071">
        <v>2293</v>
      </c>
      <c r="C1071" t="s">
        <v>11425</v>
      </c>
      <c r="D1071" t="s">
        <v>11332</v>
      </c>
      <c r="E1071" t="s">
        <v>11333</v>
      </c>
      <c r="F1071" t="s">
        <v>11334</v>
      </c>
      <c r="G1071">
        <v>670</v>
      </c>
      <c r="H1071">
        <v>4</v>
      </c>
      <c r="I1071">
        <v>-1</v>
      </c>
      <c r="J1071" t="s">
        <v>11335</v>
      </c>
      <c r="K1071" t="s">
        <v>11336</v>
      </c>
      <c r="L1071">
        <v>253</v>
      </c>
      <c r="M1071">
        <v>2</v>
      </c>
      <c r="N1071">
        <v>-1</v>
      </c>
      <c r="O1071" t="s">
        <v>11337</v>
      </c>
      <c r="P1071" t="s">
        <v>11426</v>
      </c>
      <c r="Q1071" t="s">
        <v>11339</v>
      </c>
      <c r="R1071" t="s">
        <v>11427</v>
      </c>
    </row>
    <row r="1072" spans="1:18" x14ac:dyDescent="0.45">
      <c r="A1072" t="s">
        <v>11330</v>
      </c>
      <c r="B1072">
        <v>2293</v>
      </c>
      <c r="C1072" t="s">
        <v>11428</v>
      </c>
      <c r="D1072" t="s">
        <v>11332</v>
      </c>
      <c r="E1072" t="s">
        <v>11333</v>
      </c>
      <c r="F1072" t="s">
        <v>11334</v>
      </c>
      <c r="G1072">
        <v>107</v>
      </c>
      <c r="H1072">
        <v>1</v>
      </c>
      <c r="I1072">
        <v>-1</v>
      </c>
      <c r="J1072" t="s">
        <v>11335</v>
      </c>
      <c r="K1072" t="s">
        <v>11336</v>
      </c>
      <c r="L1072">
        <v>471</v>
      </c>
      <c r="M1072">
        <v>3</v>
      </c>
      <c r="N1072">
        <v>-1</v>
      </c>
      <c r="O1072" t="s">
        <v>11337</v>
      </c>
      <c r="P1072" t="s">
        <v>11429</v>
      </c>
      <c r="Q1072" t="s">
        <v>11339</v>
      </c>
      <c r="R1072" t="s">
        <v>11403</v>
      </c>
    </row>
    <row r="1073" spans="1:18" x14ac:dyDescent="0.45">
      <c r="A1073" t="s">
        <v>11330</v>
      </c>
      <c r="B1073">
        <v>2293</v>
      </c>
      <c r="C1073" t="s">
        <v>11428</v>
      </c>
      <c r="D1073" t="s">
        <v>11332</v>
      </c>
      <c r="E1073" t="s">
        <v>11333</v>
      </c>
      <c r="F1073" t="s">
        <v>11334</v>
      </c>
      <c r="G1073">
        <v>16</v>
      </c>
      <c r="H1073">
        <v>0</v>
      </c>
      <c r="I1073">
        <v>-1</v>
      </c>
      <c r="J1073" t="s">
        <v>11335</v>
      </c>
      <c r="K1073" t="s">
        <v>11342</v>
      </c>
      <c r="L1073">
        <v>714</v>
      </c>
      <c r="M1073">
        <v>5</v>
      </c>
      <c r="N1073">
        <v>-1</v>
      </c>
      <c r="O1073" t="s">
        <v>11337</v>
      </c>
      <c r="P1073" t="s">
        <v>11430</v>
      </c>
      <c r="Q1073" t="s">
        <v>11339</v>
      </c>
      <c r="R1073" t="s">
        <v>11431</v>
      </c>
    </row>
    <row r="1074" spans="1:18" x14ac:dyDescent="0.45">
      <c r="A1074" t="s">
        <v>11330</v>
      </c>
      <c r="B1074">
        <v>2293</v>
      </c>
      <c r="C1074" t="s">
        <v>11432</v>
      </c>
      <c r="D1074" t="s">
        <v>11332</v>
      </c>
      <c r="E1074" t="s">
        <v>11333</v>
      </c>
      <c r="F1074" t="s">
        <v>11334</v>
      </c>
      <c r="G1074">
        <v>534</v>
      </c>
      <c r="H1074">
        <v>3</v>
      </c>
      <c r="I1074">
        <v>-1</v>
      </c>
      <c r="J1074" t="s">
        <v>11335</v>
      </c>
      <c r="K1074" t="s">
        <v>11336</v>
      </c>
      <c r="L1074">
        <v>896</v>
      </c>
      <c r="M1074">
        <v>6</v>
      </c>
      <c r="N1074">
        <v>-1</v>
      </c>
      <c r="O1074" t="s">
        <v>11337</v>
      </c>
      <c r="P1074" t="s">
        <v>11433</v>
      </c>
      <c r="Q1074" t="s">
        <v>11339</v>
      </c>
      <c r="R1074" t="s">
        <v>11434</v>
      </c>
    </row>
    <row r="1075" spans="1:18" x14ac:dyDescent="0.45">
      <c r="A1075" t="s">
        <v>11330</v>
      </c>
      <c r="B1075">
        <v>2293</v>
      </c>
      <c r="C1075" t="s">
        <v>11435</v>
      </c>
      <c r="D1075" t="s">
        <v>11332</v>
      </c>
      <c r="E1075" t="s">
        <v>11333</v>
      </c>
      <c r="F1075" t="s">
        <v>11334</v>
      </c>
      <c r="G1075">
        <v>892</v>
      </c>
      <c r="H1075">
        <v>6</v>
      </c>
      <c r="I1075">
        <v>-1</v>
      </c>
      <c r="J1075" t="s">
        <v>11335</v>
      </c>
      <c r="K1075" t="s">
        <v>11342</v>
      </c>
      <c r="L1075">
        <v>111</v>
      </c>
      <c r="M1075">
        <v>1</v>
      </c>
      <c r="N1075">
        <v>-1</v>
      </c>
      <c r="O1075" t="s">
        <v>11337</v>
      </c>
      <c r="P1075" t="s">
        <v>11436</v>
      </c>
      <c r="Q1075" t="s">
        <v>11339</v>
      </c>
      <c r="R1075" t="s">
        <v>11437</v>
      </c>
    </row>
    <row r="1076" spans="1:18" x14ac:dyDescent="0.45">
      <c r="A1076" t="s">
        <v>11330</v>
      </c>
      <c r="B1076">
        <v>2293</v>
      </c>
      <c r="C1076" t="s">
        <v>11438</v>
      </c>
      <c r="D1076" t="s">
        <v>11332</v>
      </c>
      <c r="E1076" t="s">
        <v>11333</v>
      </c>
      <c r="F1076" t="s">
        <v>11334</v>
      </c>
      <c r="G1076">
        <v>11</v>
      </c>
      <c r="H1076">
        <v>0</v>
      </c>
      <c r="I1076">
        <v>-1</v>
      </c>
      <c r="J1076" t="s">
        <v>11335</v>
      </c>
      <c r="K1076" t="s">
        <v>11336</v>
      </c>
      <c r="L1076">
        <v>753</v>
      </c>
      <c r="M1076">
        <v>5</v>
      </c>
      <c r="N1076">
        <v>-1</v>
      </c>
      <c r="O1076" t="s">
        <v>11337</v>
      </c>
      <c r="P1076" t="s">
        <v>11439</v>
      </c>
      <c r="Q1076" t="s">
        <v>11339</v>
      </c>
      <c r="R1076" t="s">
        <v>11440</v>
      </c>
    </row>
    <row r="1077" spans="1:18" x14ac:dyDescent="0.45">
      <c r="A1077" t="s">
        <v>11330</v>
      </c>
      <c r="B1077">
        <v>2293</v>
      </c>
      <c r="C1077" t="s">
        <v>11441</v>
      </c>
      <c r="D1077" t="s">
        <v>11332</v>
      </c>
      <c r="E1077" t="s">
        <v>11333</v>
      </c>
      <c r="F1077" t="s">
        <v>11334</v>
      </c>
      <c r="G1077">
        <v>793</v>
      </c>
      <c r="H1077">
        <v>5</v>
      </c>
      <c r="I1077">
        <v>-1</v>
      </c>
      <c r="J1077" t="s">
        <v>11335</v>
      </c>
      <c r="K1077" t="s">
        <v>11336</v>
      </c>
      <c r="L1077">
        <v>960</v>
      </c>
      <c r="M1077">
        <v>8</v>
      </c>
      <c r="N1077">
        <v>-1</v>
      </c>
      <c r="O1077" t="s">
        <v>11337</v>
      </c>
      <c r="P1077" t="s">
        <v>11442</v>
      </c>
      <c r="Q1077" t="s">
        <v>11339</v>
      </c>
      <c r="R1077" t="s">
        <v>11443</v>
      </c>
    </row>
    <row r="1078" spans="1:18" x14ac:dyDescent="0.45">
      <c r="A1078" t="s">
        <v>11330</v>
      </c>
      <c r="B1078">
        <v>2293</v>
      </c>
      <c r="C1078" t="s">
        <v>11441</v>
      </c>
      <c r="D1078" t="s">
        <v>11332</v>
      </c>
      <c r="E1078" t="s">
        <v>11333</v>
      </c>
      <c r="F1078" t="s">
        <v>11334</v>
      </c>
      <c r="G1078">
        <v>476</v>
      </c>
      <c r="H1078">
        <v>3</v>
      </c>
      <c r="I1078">
        <v>-1</v>
      </c>
      <c r="J1078" t="s">
        <v>11335</v>
      </c>
      <c r="K1078" t="s">
        <v>11336</v>
      </c>
      <c r="L1078">
        <v>12</v>
      </c>
      <c r="M1078">
        <v>0</v>
      </c>
      <c r="N1078">
        <v>-1</v>
      </c>
      <c r="O1078" t="s">
        <v>11337</v>
      </c>
      <c r="P1078" t="s">
        <v>11444</v>
      </c>
      <c r="Q1078" t="s">
        <v>11339</v>
      </c>
      <c r="R1078" t="s">
        <v>11445</v>
      </c>
    </row>
    <row r="1079" spans="1:18" x14ac:dyDescent="0.45">
      <c r="A1079" t="s">
        <v>11330</v>
      </c>
      <c r="B1079">
        <v>2293</v>
      </c>
      <c r="C1079" t="s">
        <v>11446</v>
      </c>
      <c r="D1079" t="s">
        <v>11332</v>
      </c>
      <c r="E1079" t="s">
        <v>11333</v>
      </c>
      <c r="F1079" t="s">
        <v>11334</v>
      </c>
      <c r="G1079">
        <v>795</v>
      </c>
      <c r="H1079">
        <v>5</v>
      </c>
      <c r="I1079">
        <v>-1</v>
      </c>
      <c r="J1079" t="s">
        <v>11335</v>
      </c>
      <c r="K1079" t="s">
        <v>11336</v>
      </c>
      <c r="L1079">
        <v>571</v>
      </c>
      <c r="M1079">
        <v>4</v>
      </c>
      <c r="N1079">
        <v>-1</v>
      </c>
      <c r="O1079" t="s">
        <v>11337</v>
      </c>
      <c r="P1079" t="s">
        <v>11447</v>
      </c>
      <c r="Q1079" t="s">
        <v>11339</v>
      </c>
      <c r="R1079" t="s">
        <v>11448</v>
      </c>
    </row>
    <row r="1080" spans="1:18" x14ac:dyDescent="0.45">
      <c r="A1080" t="s">
        <v>11330</v>
      </c>
      <c r="B1080">
        <v>2293</v>
      </c>
      <c r="C1080" t="s">
        <v>11449</v>
      </c>
      <c r="D1080" t="s">
        <v>11332</v>
      </c>
      <c r="E1080" t="s">
        <v>11333</v>
      </c>
      <c r="F1080" t="s">
        <v>11334</v>
      </c>
      <c r="G1080">
        <v>351</v>
      </c>
      <c r="H1080">
        <v>2</v>
      </c>
      <c r="I1080">
        <v>-1</v>
      </c>
      <c r="J1080" t="s">
        <v>11335</v>
      </c>
      <c r="K1080" t="s">
        <v>11336</v>
      </c>
      <c r="L1080">
        <v>712</v>
      </c>
      <c r="M1080">
        <v>5</v>
      </c>
      <c r="N1080">
        <v>-1</v>
      </c>
      <c r="O1080" t="s">
        <v>11337</v>
      </c>
      <c r="P1080" t="s">
        <v>11450</v>
      </c>
      <c r="Q1080" t="s">
        <v>11339</v>
      </c>
      <c r="R1080" t="s">
        <v>11451</v>
      </c>
    </row>
    <row r="1081" spans="1:18" x14ac:dyDescent="0.45">
      <c r="A1081" t="s">
        <v>11330</v>
      </c>
      <c r="B1081">
        <v>2293</v>
      </c>
      <c r="C1081" t="s">
        <v>11449</v>
      </c>
      <c r="D1081" t="s">
        <v>11332</v>
      </c>
      <c r="E1081" t="s">
        <v>11333</v>
      </c>
      <c r="F1081" t="s">
        <v>11334</v>
      </c>
      <c r="G1081">
        <v>95</v>
      </c>
      <c r="H1081">
        <v>1</v>
      </c>
      <c r="I1081">
        <v>-1</v>
      </c>
      <c r="J1081" t="s">
        <v>11335</v>
      </c>
      <c r="K1081" t="s">
        <v>11336</v>
      </c>
      <c r="L1081">
        <v>130</v>
      </c>
      <c r="M1081">
        <v>1</v>
      </c>
      <c r="N1081">
        <v>-1</v>
      </c>
      <c r="O1081" t="s">
        <v>11337</v>
      </c>
      <c r="P1081" t="s">
        <v>11452</v>
      </c>
      <c r="Q1081" t="s">
        <v>11339</v>
      </c>
      <c r="R1081" t="s">
        <v>11453</v>
      </c>
    </row>
    <row r="1082" spans="1:18" x14ac:dyDescent="0.45">
      <c r="A1082" t="s">
        <v>11330</v>
      </c>
      <c r="B1082">
        <v>2293</v>
      </c>
      <c r="C1082" t="s">
        <v>11449</v>
      </c>
      <c r="D1082" t="s">
        <v>11332</v>
      </c>
      <c r="E1082" t="s">
        <v>11333</v>
      </c>
      <c r="F1082" t="s">
        <v>11334</v>
      </c>
      <c r="G1082">
        <v>417</v>
      </c>
      <c r="H1082">
        <v>3</v>
      </c>
      <c r="I1082">
        <v>-1</v>
      </c>
      <c r="J1082" t="s">
        <v>11335</v>
      </c>
      <c r="K1082" t="s">
        <v>11336</v>
      </c>
      <c r="L1082">
        <v>130</v>
      </c>
      <c r="M1082">
        <v>1</v>
      </c>
      <c r="N1082">
        <v>-1</v>
      </c>
      <c r="O1082" t="s">
        <v>11337</v>
      </c>
      <c r="P1082" t="s">
        <v>11452</v>
      </c>
      <c r="Q1082" t="s">
        <v>11339</v>
      </c>
      <c r="R1082" t="s">
        <v>11454</v>
      </c>
    </row>
    <row r="1083" spans="1:18" x14ac:dyDescent="0.45">
      <c r="A1083" t="s">
        <v>11330</v>
      </c>
      <c r="B1083">
        <v>2293</v>
      </c>
      <c r="C1083" t="s">
        <v>11455</v>
      </c>
      <c r="D1083" t="s">
        <v>11332</v>
      </c>
      <c r="E1083" t="s">
        <v>11333</v>
      </c>
      <c r="F1083" t="s">
        <v>11334</v>
      </c>
      <c r="G1083">
        <v>979</v>
      </c>
      <c r="H1083">
        <v>8</v>
      </c>
      <c r="I1083">
        <v>-1</v>
      </c>
      <c r="J1083" t="s">
        <v>11335</v>
      </c>
      <c r="K1083" t="s">
        <v>11336</v>
      </c>
      <c r="L1083">
        <v>60</v>
      </c>
      <c r="M1083">
        <v>1</v>
      </c>
      <c r="N1083">
        <v>-1</v>
      </c>
      <c r="O1083" t="s">
        <v>11337</v>
      </c>
      <c r="P1083" t="s">
        <v>11456</v>
      </c>
      <c r="Q1083" t="s">
        <v>11339</v>
      </c>
      <c r="R1083" t="s">
        <v>11457</v>
      </c>
    </row>
    <row r="1084" spans="1:18" x14ac:dyDescent="0.45">
      <c r="A1084" t="s">
        <v>11330</v>
      </c>
      <c r="B1084">
        <v>2293</v>
      </c>
      <c r="C1084" t="s">
        <v>11455</v>
      </c>
      <c r="D1084" t="s">
        <v>11332</v>
      </c>
      <c r="E1084" t="s">
        <v>11333</v>
      </c>
      <c r="F1084" t="s">
        <v>11334</v>
      </c>
      <c r="G1084">
        <v>203</v>
      </c>
      <c r="H1084">
        <v>2</v>
      </c>
      <c r="I1084">
        <v>-1</v>
      </c>
      <c r="J1084" t="s">
        <v>11335</v>
      </c>
      <c r="K1084" t="s">
        <v>11342</v>
      </c>
      <c r="L1084">
        <v>753</v>
      </c>
      <c r="M1084">
        <v>5</v>
      </c>
      <c r="N1084">
        <v>-1</v>
      </c>
      <c r="O1084" t="s">
        <v>11337</v>
      </c>
      <c r="P1084" t="s">
        <v>11456</v>
      </c>
      <c r="Q1084" t="s">
        <v>11339</v>
      </c>
      <c r="R1084" t="s">
        <v>11458</v>
      </c>
    </row>
    <row r="1085" spans="1:18" x14ac:dyDescent="0.45">
      <c r="A1085" t="s">
        <v>11330</v>
      </c>
      <c r="B1085">
        <v>2293</v>
      </c>
      <c r="C1085" t="s">
        <v>11459</v>
      </c>
      <c r="D1085" t="s">
        <v>11332</v>
      </c>
      <c r="E1085" t="s">
        <v>11333</v>
      </c>
      <c r="F1085" t="s">
        <v>11334</v>
      </c>
      <c r="G1085">
        <v>447</v>
      </c>
      <c r="H1085">
        <v>3</v>
      </c>
      <c r="I1085">
        <v>-1</v>
      </c>
      <c r="J1085" t="s">
        <v>11335</v>
      </c>
      <c r="K1085" t="s">
        <v>11336</v>
      </c>
      <c r="L1085">
        <v>130</v>
      </c>
      <c r="M1085">
        <v>1</v>
      </c>
      <c r="N1085">
        <v>-1</v>
      </c>
      <c r="O1085" t="s">
        <v>11337</v>
      </c>
      <c r="P1085" t="s">
        <v>11460</v>
      </c>
      <c r="Q1085" t="s">
        <v>11339</v>
      </c>
      <c r="R1085" t="s">
        <v>11461</v>
      </c>
    </row>
    <row r="1086" spans="1:18" x14ac:dyDescent="0.45">
      <c r="A1086" t="s">
        <v>11330</v>
      </c>
      <c r="B1086">
        <v>2293</v>
      </c>
      <c r="C1086" t="s">
        <v>11462</v>
      </c>
      <c r="D1086" t="s">
        <v>11332</v>
      </c>
      <c r="E1086" t="s">
        <v>11333</v>
      </c>
      <c r="F1086" t="s">
        <v>11334</v>
      </c>
      <c r="G1086">
        <v>930</v>
      </c>
      <c r="H1086">
        <v>7</v>
      </c>
      <c r="I1086">
        <v>-1</v>
      </c>
      <c r="J1086" t="s">
        <v>11335</v>
      </c>
      <c r="K1086" t="s">
        <v>11336</v>
      </c>
      <c r="L1086">
        <v>93</v>
      </c>
      <c r="M1086">
        <v>1</v>
      </c>
      <c r="N1086">
        <v>-1</v>
      </c>
      <c r="O1086" t="s">
        <v>11337</v>
      </c>
      <c r="P1086" t="s">
        <v>11463</v>
      </c>
      <c r="Q1086" t="s">
        <v>11339</v>
      </c>
      <c r="R1086" t="s">
        <v>11464</v>
      </c>
    </row>
    <row r="1087" spans="1:18" x14ac:dyDescent="0.45">
      <c r="A1087" t="s">
        <v>11330</v>
      </c>
      <c r="B1087">
        <v>2293</v>
      </c>
      <c r="C1087" t="s">
        <v>11462</v>
      </c>
      <c r="D1087" t="s">
        <v>11332</v>
      </c>
      <c r="E1087" t="s">
        <v>11333</v>
      </c>
      <c r="F1087" t="s">
        <v>11334</v>
      </c>
      <c r="G1087">
        <v>131</v>
      </c>
      <c r="H1087">
        <v>2</v>
      </c>
      <c r="I1087">
        <v>-1</v>
      </c>
      <c r="J1087" t="s">
        <v>11335</v>
      </c>
      <c r="K1087" t="s">
        <v>11336</v>
      </c>
      <c r="L1087">
        <v>571</v>
      </c>
      <c r="M1087">
        <v>4</v>
      </c>
      <c r="N1087">
        <v>-1</v>
      </c>
      <c r="O1087" t="s">
        <v>11337</v>
      </c>
      <c r="P1087" t="s">
        <v>11465</v>
      </c>
      <c r="Q1087" t="s">
        <v>11339</v>
      </c>
      <c r="R1087" t="s">
        <v>11466</v>
      </c>
    </row>
    <row r="1088" spans="1:18" x14ac:dyDescent="0.45">
      <c r="A1088" t="s">
        <v>11330</v>
      </c>
      <c r="B1088">
        <v>2293</v>
      </c>
      <c r="C1088" t="s">
        <v>11467</v>
      </c>
      <c r="D1088" t="s">
        <v>11332</v>
      </c>
      <c r="E1088" t="s">
        <v>11333</v>
      </c>
      <c r="F1088" t="s">
        <v>11334</v>
      </c>
      <c r="G1088">
        <v>757</v>
      </c>
      <c r="H1088">
        <v>5</v>
      </c>
      <c r="I1088">
        <v>-1</v>
      </c>
      <c r="J1088" t="s">
        <v>11335</v>
      </c>
      <c r="K1088" t="s">
        <v>11336</v>
      </c>
      <c r="L1088">
        <v>571</v>
      </c>
      <c r="M1088">
        <v>4</v>
      </c>
      <c r="N1088">
        <v>-1</v>
      </c>
      <c r="O1088" t="s">
        <v>11337</v>
      </c>
      <c r="P1088" t="s">
        <v>11468</v>
      </c>
      <c r="Q1088" t="s">
        <v>11339</v>
      </c>
      <c r="R1088" t="s">
        <v>11469</v>
      </c>
    </row>
    <row r="1089" spans="1:18" x14ac:dyDescent="0.45">
      <c r="A1089" t="s">
        <v>11330</v>
      </c>
      <c r="B1089">
        <v>2293</v>
      </c>
      <c r="C1089" t="s">
        <v>11467</v>
      </c>
      <c r="D1089" t="s">
        <v>11332</v>
      </c>
      <c r="E1089" t="s">
        <v>11333</v>
      </c>
      <c r="F1089" t="s">
        <v>11334</v>
      </c>
      <c r="G1089">
        <v>835</v>
      </c>
      <c r="H1089">
        <v>6</v>
      </c>
      <c r="I1089">
        <v>-1</v>
      </c>
      <c r="J1089" t="s">
        <v>11335</v>
      </c>
      <c r="K1089" t="s">
        <v>11336</v>
      </c>
      <c r="L1089">
        <v>896</v>
      </c>
      <c r="M1089">
        <v>6</v>
      </c>
      <c r="N1089">
        <v>-1</v>
      </c>
      <c r="O1089" t="s">
        <v>11337</v>
      </c>
      <c r="P1089" t="s">
        <v>11468</v>
      </c>
      <c r="Q1089" t="s">
        <v>11339</v>
      </c>
      <c r="R1089" t="s">
        <v>11470</v>
      </c>
    </row>
    <row r="1090" spans="1:18" x14ac:dyDescent="0.45">
      <c r="A1090" t="s">
        <v>11330</v>
      </c>
      <c r="B1090">
        <v>2293</v>
      </c>
      <c r="C1090" t="s">
        <v>11471</v>
      </c>
      <c r="D1090" t="s">
        <v>11332</v>
      </c>
      <c r="E1090" t="s">
        <v>11333</v>
      </c>
      <c r="F1090" t="s">
        <v>11334</v>
      </c>
      <c r="G1090">
        <v>25</v>
      </c>
      <c r="H1090">
        <v>0</v>
      </c>
      <c r="I1090">
        <v>-1</v>
      </c>
      <c r="J1090" t="s">
        <v>11335</v>
      </c>
      <c r="K1090" t="s">
        <v>11336</v>
      </c>
      <c r="L1090">
        <v>93</v>
      </c>
      <c r="M1090">
        <v>1</v>
      </c>
      <c r="N1090">
        <v>-1</v>
      </c>
      <c r="O1090" t="s">
        <v>11337</v>
      </c>
      <c r="P1090" t="s">
        <v>11472</v>
      </c>
      <c r="Q1090" t="s">
        <v>11339</v>
      </c>
      <c r="R1090" t="s">
        <v>11473</v>
      </c>
    </row>
    <row r="1091" spans="1:18" x14ac:dyDescent="0.45">
      <c r="A1091" t="s">
        <v>11330</v>
      </c>
      <c r="B1091">
        <v>2293</v>
      </c>
      <c r="C1091" t="s">
        <v>11471</v>
      </c>
      <c r="D1091" t="s">
        <v>11332</v>
      </c>
      <c r="E1091" t="s">
        <v>11333</v>
      </c>
      <c r="F1091" t="s">
        <v>11334</v>
      </c>
      <c r="G1091">
        <v>39</v>
      </c>
      <c r="H1091">
        <v>0</v>
      </c>
      <c r="I1091">
        <v>-1</v>
      </c>
      <c r="J1091" t="s">
        <v>11335</v>
      </c>
      <c r="K1091" t="s">
        <v>11342</v>
      </c>
      <c r="L1091">
        <v>111</v>
      </c>
      <c r="M1091">
        <v>1</v>
      </c>
      <c r="N1091">
        <v>-1</v>
      </c>
      <c r="O1091" t="s">
        <v>11337</v>
      </c>
      <c r="P1091" t="s">
        <v>11474</v>
      </c>
      <c r="Q1091" t="s">
        <v>11339</v>
      </c>
      <c r="R1091" t="s">
        <v>11475</v>
      </c>
    </row>
    <row r="1092" spans="1:18" x14ac:dyDescent="0.45">
      <c r="A1092" t="s">
        <v>11330</v>
      </c>
      <c r="B1092">
        <v>2293</v>
      </c>
      <c r="C1092" t="s">
        <v>11471</v>
      </c>
      <c r="D1092" t="s">
        <v>11332</v>
      </c>
      <c r="E1092" t="s">
        <v>11333</v>
      </c>
      <c r="F1092" t="s">
        <v>11334</v>
      </c>
      <c r="G1092">
        <v>902</v>
      </c>
      <c r="H1092">
        <v>7</v>
      </c>
      <c r="I1092">
        <v>-1</v>
      </c>
      <c r="J1092" t="s">
        <v>11335</v>
      </c>
      <c r="K1092" t="s">
        <v>11476</v>
      </c>
      <c r="L1092">
        <v>39</v>
      </c>
      <c r="M1092">
        <v>0</v>
      </c>
      <c r="N1092">
        <v>-1</v>
      </c>
      <c r="O1092" t="s">
        <v>11337</v>
      </c>
      <c r="P1092" t="s">
        <v>11474</v>
      </c>
      <c r="Q1092" t="s">
        <v>11339</v>
      </c>
      <c r="R1092" t="s">
        <v>11477</v>
      </c>
    </row>
    <row r="1093" spans="1:18" x14ac:dyDescent="0.45">
      <c r="A1093" t="s">
        <v>11330</v>
      </c>
      <c r="B1093">
        <v>2293</v>
      </c>
      <c r="C1093" t="s">
        <v>11478</v>
      </c>
      <c r="D1093" t="s">
        <v>11332</v>
      </c>
      <c r="E1093" t="s">
        <v>11333</v>
      </c>
      <c r="F1093" t="s">
        <v>11334</v>
      </c>
      <c r="G1093">
        <v>439</v>
      </c>
      <c r="H1093">
        <v>3</v>
      </c>
      <c r="I1093">
        <v>-1</v>
      </c>
      <c r="J1093" t="s">
        <v>11335</v>
      </c>
      <c r="K1093" t="s">
        <v>11342</v>
      </c>
      <c r="L1093">
        <v>925</v>
      </c>
      <c r="M1093">
        <v>7</v>
      </c>
      <c r="N1093">
        <v>-1</v>
      </c>
      <c r="O1093" t="s">
        <v>11337</v>
      </c>
      <c r="P1093" t="s">
        <v>11479</v>
      </c>
      <c r="Q1093" t="s">
        <v>11339</v>
      </c>
      <c r="R1093" t="s">
        <v>11480</v>
      </c>
    </row>
    <row r="1094" spans="1:18" x14ac:dyDescent="0.45">
      <c r="A1094" t="s">
        <v>11330</v>
      </c>
      <c r="B1094">
        <v>2293</v>
      </c>
      <c r="C1094" t="s">
        <v>11481</v>
      </c>
      <c r="D1094" t="s">
        <v>11332</v>
      </c>
      <c r="E1094" t="s">
        <v>11333</v>
      </c>
      <c r="F1094" t="s">
        <v>11334</v>
      </c>
      <c r="G1094">
        <v>237</v>
      </c>
      <c r="H1094">
        <v>2</v>
      </c>
      <c r="I1094">
        <v>-1</v>
      </c>
      <c r="J1094" t="s">
        <v>11335</v>
      </c>
      <c r="K1094" t="s">
        <v>11342</v>
      </c>
      <c r="L1094">
        <v>652</v>
      </c>
      <c r="M1094">
        <v>4</v>
      </c>
      <c r="N1094">
        <v>-1</v>
      </c>
      <c r="O1094" t="s">
        <v>11337</v>
      </c>
      <c r="P1094" t="s">
        <v>11482</v>
      </c>
      <c r="Q1094" t="s">
        <v>11339</v>
      </c>
      <c r="R1094" t="s">
        <v>11483</v>
      </c>
    </row>
    <row r="1095" spans="1:18" x14ac:dyDescent="0.45">
      <c r="A1095" t="s">
        <v>11330</v>
      </c>
      <c r="B1095">
        <v>2293</v>
      </c>
      <c r="C1095" t="s">
        <v>11481</v>
      </c>
      <c r="D1095" t="s">
        <v>11332</v>
      </c>
      <c r="E1095" t="s">
        <v>11333</v>
      </c>
      <c r="F1095" t="s">
        <v>11334</v>
      </c>
      <c r="G1095">
        <v>597</v>
      </c>
      <c r="H1095">
        <v>4</v>
      </c>
      <c r="I1095">
        <v>-1</v>
      </c>
      <c r="J1095" t="s">
        <v>11335</v>
      </c>
      <c r="K1095" t="s">
        <v>11336</v>
      </c>
      <c r="L1095">
        <v>253</v>
      </c>
      <c r="M1095">
        <v>2</v>
      </c>
      <c r="N1095">
        <v>-1</v>
      </c>
      <c r="O1095" t="s">
        <v>11337</v>
      </c>
      <c r="P1095" t="s">
        <v>11484</v>
      </c>
      <c r="Q1095" t="s">
        <v>11339</v>
      </c>
      <c r="R1095" t="s">
        <v>11485</v>
      </c>
    </row>
    <row r="1096" spans="1:18" x14ac:dyDescent="0.45">
      <c r="A1096" t="s">
        <v>11330</v>
      </c>
      <c r="B1096">
        <v>2293</v>
      </c>
      <c r="C1096" t="s">
        <v>11486</v>
      </c>
      <c r="D1096" t="s">
        <v>11332</v>
      </c>
      <c r="E1096" t="s">
        <v>11333</v>
      </c>
      <c r="F1096" t="s">
        <v>11334</v>
      </c>
      <c r="G1096">
        <v>781</v>
      </c>
      <c r="H1096">
        <v>5</v>
      </c>
      <c r="I1096">
        <v>-1</v>
      </c>
      <c r="J1096" t="s">
        <v>11335</v>
      </c>
      <c r="K1096" t="s">
        <v>11342</v>
      </c>
      <c r="L1096">
        <v>840</v>
      </c>
      <c r="M1096">
        <v>6</v>
      </c>
      <c r="N1096">
        <v>-1</v>
      </c>
      <c r="O1096" t="s">
        <v>11337</v>
      </c>
      <c r="P1096" t="s">
        <v>11487</v>
      </c>
      <c r="Q1096" t="s">
        <v>11339</v>
      </c>
      <c r="R1096" t="s">
        <v>11488</v>
      </c>
    </row>
    <row r="1097" spans="1:18" x14ac:dyDescent="0.45">
      <c r="A1097" t="s">
        <v>11330</v>
      </c>
      <c r="B1097">
        <v>2293</v>
      </c>
      <c r="C1097" t="s">
        <v>11489</v>
      </c>
      <c r="D1097" t="s">
        <v>11332</v>
      </c>
      <c r="E1097" t="s">
        <v>11333</v>
      </c>
      <c r="F1097" t="s">
        <v>11334</v>
      </c>
      <c r="G1097">
        <v>945</v>
      </c>
      <c r="H1097">
        <v>7</v>
      </c>
      <c r="I1097">
        <v>-1</v>
      </c>
      <c r="J1097" t="s">
        <v>11335</v>
      </c>
      <c r="K1097" t="s">
        <v>11336</v>
      </c>
      <c r="L1097">
        <v>712</v>
      </c>
      <c r="M1097">
        <v>5</v>
      </c>
      <c r="N1097">
        <v>-1</v>
      </c>
      <c r="O1097" t="s">
        <v>11337</v>
      </c>
      <c r="P1097" t="s">
        <v>11490</v>
      </c>
      <c r="Q1097" t="s">
        <v>11339</v>
      </c>
      <c r="R1097" t="s">
        <v>11491</v>
      </c>
    </row>
    <row r="1098" spans="1:18" x14ac:dyDescent="0.45">
      <c r="A1098" t="s">
        <v>11330</v>
      </c>
      <c r="B1098">
        <v>2293</v>
      </c>
      <c r="C1098" t="s">
        <v>11492</v>
      </c>
      <c r="D1098" t="s">
        <v>11332</v>
      </c>
      <c r="E1098" t="s">
        <v>11333</v>
      </c>
      <c r="F1098" t="s">
        <v>11334</v>
      </c>
      <c r="G1098">
        <v>122</v>
      </c>
      <c r="H1098">
        <v>1</v>
      </c>
      <c r="I1098">
        <v>-1</v>
      </c>
      <c r="J1098" t="s">
        <v>11335</v>
      </c>
      <c r="K1098" t="s">
        <v>11336</v>
      </c>
      <c r="L1098">
        <v>487</v>
      </c>
      <c r="M1098">
        <v>3</v>
      </c>
      <c r="N1098">
        <v>-1</v>
      </c>
      <c r="O1098" t="s">
        <v>11337</v>
      </c>
      <c r="P1098" t="s">
        <v>11493</v>
      </c>
      <c r="Q1098" t="s">
        <v>11339</v>
      </c>
      <c r="R1098" t="s">
        <v>11494</v>
      </c>
    </row>
    <row r="1099" spans="1:18" x14ac:dyDescent="0.45">
      <c r="A1099" t="s">
        <v>11330</v>
      </c>
      <c r="B1099">
        <v>2293</v>
      </c>
      <c r="C1099" t="s">
        <v>11495</v>
      </c>
      <c r="D1099" t="s">
        <v>11332</v>
      </c>
      <c r="E1099" t="s">
        <v>11333</v>
      </c>
      <c r="F1099" t="s">
        <v>11334</v>
      </c>
      <c r="G1099">
        <v>776</v>
      </c>
      <c r="H1099">
        <v>5</v>
      </c>
      <c r="I1099">
        <v>-1</v>
      </c>
      <c r="J1099" t="s">
        <v>11335</v>
      </c>
      <c r="K1099" t="s">
        <v>11342</v>
      </c>
      <c r="L1099">
        <v>401</v>
      </c>
      <c r="M1099">
        <v>3</v>
      </c>
      <c r="N1099">
        <v>-1</v>
      </c>
      <c r="O1099" t="s">
        <v>11337</v>
      </c>
      <c r="P1099" t="s">
        <v>11496</v>
      </c>
      <c r="Q1099" t="s">
        <v>11339</v>
      </c>
      <c r="R1099" t="s">
        <v>11497</v>
      </c>
    </row>
    <row r="1100" spans="1:18" x14ac:dyDescent="0.45">
      <c r="A1100" t="s">
        <v>11330</v>
      </c>
      <c r="B1100">
        <v>2293</v>
      </c>
      <c r="C1100" t="s">
        <v>11495</v>
      </c>
      <c r="D1100" t="s">
        <v>11332</v>
      </c>
      <c r="E1100" t="s">
        <v>11333</v>
      </c>
      <c r="F1100" t="s">
        <v>11334</v>
      </c>
      <c r="G1100">
        <v>776</v>
      </c>
      <c r="H1100">
        <v>5</v>
      </c>
      <c r="I1100">
        <v>-1</v>
      </c>
      <c r="J1100" t="s">
        <v>11335</v>
      </c>
      <c r="K1100" t="s">
        <v>11342</v>
      </c>
      <c r="L1100">
        <v>714</v>
      </c>
      <c r="M1100">
        <v>5</v>
      </c>
      <c r="N1100">
        <v>-1</v>
      </c>
      <c r="O1100" t="s">
        <v>11337</v>
      </c>
      <c r="P1100" t="s">
        <v>11496</v>
      </c>
      <c r="Q1100" t="s">
        <v>11339</v>
      </c>
      <c r="R1100" t="s">
        <v>11498</v>
      </c>
    </row>
    <row r="1101" spans="1:18" x14ac:dyDescent="0.45">
      <c r="A1101" t="s">
        <v>11330</v>
      </c>
      <c r="B1101">
        <v>2293</v>
      </c>
      <c r="C1101" t="s">
        <v>11495</v>
      </c>
      <c r="D1101" t="s">
        <v>11332</v>
      </c>
      <c r="E1101" t="s">
        <v>11333</v>
      </c>
      <c r="F1101" t="s">
        <v>11334</v>
      </c>
      <c r="G1101">
        <v>468</v>
      </c>
      <c r="H1101">
        <v>3</v>
      </c>
      <c r="I1101">
        <v>-1</v>
      </c>
      <c r="J1101" t="s">
        <v>11335</v>
      </c>
      <c r="K1101" t="s">
        <v>11336</v>
      </c>
      <c r="L1101">
        <v>571</v>
      </c>
      <c r="M1101">
        <v>4</v>
      </c>
      <c r="N1101">
        <v>-1</v>
      </c>
      <c r="O1101" t="s">
        <v>11337</v>
      </c>
      <c r="P1101" t="s">
        <v>11499</v>
      </c>
      <c r="Q1101" t="s">
        <v>11339</v>
      </c>
      <c r="R1101" t="s">
        <v>11500</v>
      </c>
    </row>
    <row r="1102" spans="1:18" x14ac:dyDescent="0.45">
      <c r="A1102" t="s">
        <v>11330</v>
      </c>
      <c r="B1102">
        <v>2293</v>
      </c>
      <c r="C1102" t="s">
        <v>11501</v>
      </c>
      <c r="D1102" t="s">
        <v>11332</v>
      </c>
      <c r="E1102" t="s">
        <v>11333</v>
      </c>
      <c r="F1102" t="s">
        <v>11334</v>
      </c>
      <c r="G1102">
        <v>58</v>
      </c>
      <c r="H1102">
        <v>1</v>
      </c>
      <c r="I1102">
        <v>-1</v>
      </c>
      <c r="J1102" t="s">
        <v>11335</v>
      </c>
      <c r="K1102" t="s">
        <v>11336</v>
      </c>
      <c r="L1102">
        <v>571</v>
      </c>
      <c r="M1102">
        <v>4</v>
      </c>
      <c r="N1102">
        <v>-1</v>
      </c>
      <c r="O1102" t="s">
        <v>11337</v>
      </c>
      <c r="P1102" t="s">
        <v>11502</v>
      </c>
      <c r="Q1102" t="s">
        <v>11339</v>
      </c>
      <c r="R1102" t="s">
        <v>11503</v>
      </c>
    </row>
    <row r="1103" spans="1:18" x14ac:dyDescent="0.45">
      <c r="A1103" t="s">
        <v>11330</v>
      </c>
      <c r="B1103">
        <v>2293</v>
      </c>
      <c r="C1103" t="s">
        <v>11501</v>
      </c>
      <c r="D1103" t="s">
        <v>11332</v>
      </c>
      <c r="E1103" t="s">
        <v>11333</v>
      </c>
      <c r="F1103" t="s">
        <v>11334</v>
      </c>
      <c r="G1103">
        <v>264</v>
      </c>
      <c r="H1103">
        <v>2</v>
      </c>
      <c r="I1103">
        <v>-1</v>
      </c>
      <c r="J1103" t="s">
        <v>11335</v>
      </c>
      <c r="K1103" t="s">
        <v>11336</v>
      </c>
      <c r="L1103">
        <v>253</v>
      </c>
      <c r="M1103">
        <v>2</v>
      </c>
      <c r="N1103">
        <v>-1</v>
      </c>
      <c r="O1103" t="s">
        <v>11337</v>
      </c>
      <c r="P1103" t="s">
        <v>11502</v>
      </c>
      <c r="Q1103" t="s">
        <v>11339</v>
      </c>
      <c r="R1103" t="s">
        <v>11504</v>
      </c>
    </row>
    <row r="1104" spans="1:18" x14ac:dyDescent="0.45">
      <c r="A1104" t="s">
        <v>11330</v>
      </c>
      <c r="B1104">
        <v>2293</v>
      </c>
      <c r="C1104" t="s">
        <v>11505</v>
      </c>
      <c r="D1104" t="s">
        <v>11332</v>
      </c>
      <c r="E1104" t="s">
        <v>11333</v>
      </c>
      <c r="F1104" t="s">
        <v>11334</v>
      </c>
      <c r="G1104">
        <v>805</v>
      </c>
      <c r="H1104">
        <v>5</v>
      </c>
      <c r="I1104">
        <v>-1</v>
      </c>
      <c r="J1104" t="s">
        <v>11335</v>
      </c>
      <c r="K1104" t="s">
        <v>11342</v>
      </c>
      <c r="L1104">
        <v>111</v>
      </c>
      <c r="M1104">
        <v>1</v>
      </c>
      <c r="N1104">
        <v>-1</v>
      </c>
      <c r="O1104" t="s">
        <v>11337</v>
      </c>
      <c r="P1104" t="s">
        <v>11506</v>
      </c>
      <c r="Q1104" t="s">
        <v>11339</v>
      </c>
      <c r="R1104" t="s">
        <v>11507</v>
      </c>
    </row>
    <row r="1105" spans="1:18" x14ac:dyDescent="0.45">
      <c r="A1105" t="s">
        <v>11330</v>
      </c>
      <c r="B1105">
        <v>2293</v>
      </c>
      <c r="C1105" t="s">
        <v>11508</v>
      </c>
      <c r="D1105" t="s">
        <v>11332</v>
      </c>
      <c r="E1105" t="s">
        <v>11333</v>
      </c>
      <c r="F1105" t="s">
        <v>11334</v>
      </c>
      <c r="G1105">
        <v>604</v>
      </c>
      <c r="H1105">
        <v>4</v>
      </c>
      <c r="I1105">
        <v>-1</v>
      </c>
      <c r="J1105" t="s">
        <v>11335</v>
      </c>
      <c r="K1105" t="s">
        <v>11342</v>
      </c>
      <c r="L1105">
        <v>111</v>
      </c>
      <c r="M1105">
        <v>1</v>
      </c>
      <c r="N1105">
        <v>-1</v>
      </c>
      <c r="O1105" t="s">
        <v>11337</v>
      </c>
      <c r="P1105" t="s">
        <v>11509</v>
      </c>
      <c r="Q1105" t="s">
        <v>11339</v>
      </c>
      <c r="R1105" t="s">
        <v>11510</v>
      </c>
    </row>
    <row r="1106" spans="1:18" x14ac:dyDescent="0.45">
      <c r="A1106" t="s">
        <v>11330</v>
      </c>
      <c r="B1106">
        <v>2293</v>
      </c>
      <c r="C1106" t="s">
        <v>11508</v>
      </c>
      <c r="D1106" t="s">
        <v>11332</v>
      </c>
      <c r="E1106" t="s">
        <v>11333</v>
      </c>
      <c r="F1106" t="s">
        <v>11334</v>
      </c>
      <c r="G1106">
        <v>310</v>
      </c>
      <c r="H1106">
        <v>2</v>
      </c>
      <c r="I1106">
        <v>-1</v>
      </c>
      <c r="J1106" t="s">
        <v>11335</v>
      </c>
      <c r="K1106" t="s">
        <v>11336</v>
      </c>
      <c r="L1106">
        <v>487</v>
      </c>
      <c r="M1106">
        <v>3</v>
      </c>
      <c r="N1106">
        <v>-1</v>
      </c>
      <c r="O1106" t="s">
        <v>11337</v>
      </c>
      <c r="P1106" t="s">
        <v>11511</v>
      </c>
      <c r="Q1106" t="s">
        <v>11339</v>
      </c>
      <c r="R1106" t="s">
        <v>11512</v>
      </c>
    </row>
    <row r="1107" spans="1:18" x14ac:dyDescent="0.45">
      <c r="A1107" t="s">
        <v>11330</v>
      </c>
      <c r="B1107">
        <v>2293</v>
      </c>
      <c r="C1107" t="s">
        <v>11508</v>
      </c>
      <c r="D1107" t="s">
        <v>11332</v>
      </c>
      <c r="E1107" t="s">
        <v>11333</v>
      </c>
      <c r="F1107" t="s">
        <v>11334</v>
      </c>
      <c r="G1107">
        <v>914</v>
      </c>
      <c r="H1107">
        <v>7</v>
      </c>
      <c r="I1107">
        <v>-1</v>
      </c>
      <c r="J1107" t="s">
        <v>11335</v>
      </c>
      <c r="K1107" t="s">
        <v>11336</v>
      </c>
      <c r="L1107">
        <v>432</v>
      </c>
      <c r="M1107">
        <v>3</v>
      </c>
      <c r="N1107">
        <v>-1</v>
      </c>
      <c r="O1107" t="s">
        <v>11337</v>
      </c>
      <c r="P1107" t="s">
        <v>11511</v>
      </c>
      <c r="Q1107" t="s">
        <v>11339</v>
      </c>
      <c r="R1107" t="s">
        <v>11513</v>
      </c>
    </row>
    <row r="1108" spans="1:18" x14ac:dyDescent="0.45">
      <c r="A1108" t="s">
        <v>11330</v>
      </c>
      <c r="B1108">
        <v>2293</v>
      </c>
      <c r="C1108" t="s">
        <v>11514</v>
      </c>
      <c r="D1108" t="s">
        <v>11332</v>
      </c>
      <c r="E1108" t="s">
        <v>11333</v>
      </c>
      <c r="F1108" t="s">
        <v>11334</v>
      </c>
      <c r="G1108">
        <v>513</v>
      </c>
      <c r="H1108">
        <v>3</v>
      </c>
      <c r="I1108">
        <v>-1</v>
      </c>
      <c r="J1108" t="s">
        <v>11335</v>
      </c>
      <c r="K1108" t="s">
        <v>11336</v>
      </c>
      <c r="L1108">
        <v>130</v>
      </c>
      <c r="M1108">
        <v>1</v>
      </c>
      <c r="N1108">
        <v>-1</v>
      </c>
      <c r="O1108" t="s">
        <v>11337</v>
      </c>
      <c r="P1108" t="s">
        <v>11515</v>
      </c>
      <c r="Q1108" t="s">
        <v>11339</v>
      </c>
      <c r="R1108" t="s">
        <v>11516</v>
      </c>
    </row>
    <row r="1109" spans="1:18" x14ac:dyDescent="0.45">
      <c r="A1109" t="s">
        <v>11330</v>
      </c>
      <c r="B1109">
        <v>2293</v>
      </c>
      <c r="C1109" t="s">
        <v>11514</v>
      </c>
      <c r="D1109" t="s">
        <v>11332</v>
      </c>
      <c r="E1109" t="s">
        <v>11333</v>
      </c>
      <c r="F1109" t="s">
        <v>11334</v>
      </c>
      <c r="G1109">
        <v>485</v>
      </c>
      <c r="H1109">
        <v>3</v>
      </c>
      <c r="I1109">
        <v>-1</v>
      </c>
      <c r="J1109" t="s">
        <v>11335</v>
      </c>
      <c r="K1109" t="s">
        <v>11476</v>
      </c>
      <c r="L1109">
        <v>513</v>
      </c>
      <c r="M1109">
        <v>3</v>
      </c>
      <c r="N1109">
        <v>-1</v>
      </c>
      <c r="O1109" t="s">
        <v>11337</v>
      </c>
      <c r="P1109" t="s">
        <v>11515</v>
      </c>
      <c r="Q1109" t="s">
        <v>11339</v>
      </c>
      <c r="R1109" t="s">
        <v>11517</v>
      </c>
    </row>
    <row r="1110" spans="1:18" x14ac:dyDescent="0.45">
      <c r="A1110" t="s">
        <v>11330</v>
      </c>
      <c r="B1110">
        <v>2293</v>
      </c>
      <c r="C1110" t="s">
        <v>11514</v>
      </c>
      <c r="D1110" t="s">
        <v>11332</v>
      </c>
      <c r="E1110" t="s">
        <v>11333</v>
      </c>
      <c r="F1110" t="s">
        <v>11334</v>
      </c>
      <c r="G1110">
        <v>797</v>
      </c>
      <c r="H1110">
        <v>5</v>
      </c>
      <c r="I1110">
        <v>-1</v>
      </c>
      <c r="J1110" t="s">
        <v>11335</v>
      </c>
      <c r="K1110" t="s">
        <v>11336</v>
      </c>
      <c r="L1110">
        <v>571</v>
      </c>
      <c r="M1110">
        <v>4</v>
      </c>
      <c r="N1110">
        <v>-1</v>
      </c>
      <c r="O1110" t="s">
        <v>11337</v>
      </c>
      <c r="P1110" t="s">
        <v>11518</v>
      </c>
      <c r="Q1110" t="s">
        <v>11339</v>
      </c>
      <c r="R1110" t="s">
        <v>11519</v>
      </c>
    </row>
    <row r="1111" spans="1:18" x14ac:dyDescent="0.45">
      <c r="A1111" t="s">
        <v>11330</v>
      </c>
      <c r="B1111">
        <v>2293</v>
      </c>
      <c r="C1111" t="s">
        <v>11520</v>
      </c>
      <c r="D1111" t="s">
        <v>11332</v>
      </c>
      <c r="E1111" t="s">
        <v>11333</v>
      </c>
      <c r="F1111" t="s">
        <v>11334</v>
      </c>
      <c r="G1111">
        <v>105</v>
      </c>
      <c r="H1111">
        <v>1</v>
      </c>
      <c r="I1111">
        <v>-1</v>
      </c>
      <c r="J1111" t="s">
        <v>11335</v>
      </c>
      <c r="K1111" t="s">
        <v>11336</v>
      </c>
      <c r="L1111">
        <v>487</v>
      </c>
      <c r="M1111">
        <v>3</v>
      </c>
      <c r="N1111">
        <v>-1</v>
      </c>
      <c r="O1111" t="s">
        <v>11337</v>
      </c>
      <c r="P1111" t="s">
        <v>11521</v>
      </c>
      <c r="Q1111" t="s">
        <v>11339</v>
      </c>
      <c r="R1111" t="s">
        <v>11522</v>
      </c>
    </row>
    <row r="1112" spans="1:18" x14ac:dyDescent="0.45">
      <c r="A1112" t="s">
        <v>11330</v>
      </c>
      <c r="B1112">
        <v>2293</v>
      </c>
      <c r="C1112" t="s">
        <v>11520</v>
      </c>
      <c r="D1112" t="s">
        <v>11332</v>
      </c>
      <c r="E1112" t="s">
        <v>11333</v>
      </c>
      <c r="F1112" t="s">
        <v>11334</v>
      </c>
      <c r="G1112">
        <v>964</v>
      </c>
      <c r="H1112">
        <v>8</v>
      </c>
      <c r="I1112">
        <v>-1</v>
      </c>
      <c r="J1112" t="s">
        <v>11335</v>
      </c>
      <c r="K1112" t="s">
        <v>11342</v>
      </c>
      <c r="L1112">
        <v>111</v>
      </c>
      <c r="M1112">
        <v>1</v>
      </c>
      <c r="N1112">
        <v>-1</v>
      </c>
      <c r="O1112" t="s">
        <v>11337</v>
      </c>
      <c r="P1112" t="s">
        <v>11521</v>
      </c>
      <c r="Q1112" t="s">
        <v>11339</v>
      </c>
      <c r="R1112" t="s">
        <v>11523</v>
      </c>
    </row>
    <row r="1113" spans="1:18" x14ac:dyDescent="0.45">
      <c r="A1113" t="s">
        <v>11330</v>
      </c>
      <c r="B1113">
        <v>2293</v>
      </c>
      <c r="C1113" t="s">
        <v>11524</v>
      </c>
      <c r="D1113" t="s">
        <v>11332</v>
      </c>
      <c r="E1113" t="s">
        <v>11333</v>
      </c>
      <c r="F1113" t="s">
        <v>11334</v>
      </c>
      <c r="G1113">
        <v>721</v>
      </c>
      <c r="H1113">
        <v>5</v>
      </c>
      <c r="I1113">
        <v>-1</v>
      </c>
      <c r="J1113" t="s">
        <v>11335</v>
      </c>
      <c r="K1113" t="s">
        <v>11336</v>
      </c>
      <c r="L1113">
        <v>571</v>
      </c>
      <c r="M1113">
        <v>4</v>
      </c>
      <c r="N1113">
        <v>-1</v>
      </c>
      <c r="O1113" t="s">
        <v>11337</v>
      </c>
      <c r="P1113" t="s">
        <v>11525</v>
      </c>
      <c r="Q1113" t="s">
        <v>11339</v>
      </c>
      <c r="R1113" t="s">
        <v>11526</v>
      </c>
    </row>
    <row r="1114" spans="1:18" x14ac:dyDescent="0.45">
      <c r="A1114" t="s">
        <v>11330</v>
      </c>
      <c r="B1114">
        <v>2293</v>
      </c>
      <c r="C1114" t="s">
        <v>11527</v>
      </c>
      <c r="D1114" t="s">
        <v>11332</v>
      </c>
      <c r="E1114" t="s">
        <v>11333</v>
      </c>
      <c r="F1114" t="s">
        <v>11334</v>
      </c>
      <c r="G1114">
        <v>665</v>
      </c>
      <c r="H1114">
        <v>4</v>
      </c>
      <c r="I1114">
        <v>-1</v>
      </c>
      <c r="J1114" t="s">
        <v>11335</v>
      </c>
      <c r="K1114" t="s">
        <v>11336</v>
      </c>
      <c r="L1114">
        <v>130</v>
      </c>
      <c r="M1114">
        <v>1</v>
      </c>
      <c r="N1114">
        <v>-1</v>
      </c>
      <c r="O1114" t="s">
        <v>11337</v>
      </c>
      <c r="P1114" t="s">
        <v>11528</v>
      </c>
      <c r="Q1114" t="s">
        <v>11339</v>
      </c>
      <c r="R1114" t="s">
        <v>11410</v>
      </c>
    </row>
    <row r="1115" spans="1:18" x14ac:dyDescent="0.45">
      <c r="A1115" t="s">
        <v>11330</v>
      </c>
      <c r="B1115">
        <v>2293</v>
      </c>
      <c r="C1115" t="s">
        <v>11527</v>
      </c>
      <c r="D1115" t="s">
        <v>11332</v>
      </c>
      <c r="E1115" t="s">
        <v>11333</v>
      </c>
      <c r="F1115" t="s">
        <v>11334</v>
      </c>
      <c r="G1115">
        <v>590</v>
      </c>
      <c r="H1115">
        <v>4</v>
      </c>
      <c r="I1115">
        <v>-1</v>
      </c>
      <c r="J1115" t="s">
        <v>11335</v>
      </c>
      <c r="K1115" t="s">
        <v>11336</v>
      </c>
      <c r="L1115">
        <v>795</v>
      </c>
      <c r="M1115">
        <v>5</v>
      </c>
      <c r="N1115">
        <v>-1</v>
      </c>
      <c r="O1115" t="s">
        <v>11337</v>
      </c>
      <c r="P1115" t="s">
        <v>11529</v>
      </c>
      <c r="Q1115" t="s">
        <v>11339</v>
      </c>
      <c r="R1115" t="s">
        <v>11504</v>
      </c>
    </row>
    <row r="1116" spans="1:18" x14ac:dyDescent="0.45">
      <c r="A1116" t="s">
        <v>11330</v>
      </c>
      <c r="B1116">
        <v>2293</v>
      </c>
      <c r="C1116" t="s">
        <v>11530</v>
      </c>
      <c r="D1116" t="s">
        <v>11332</v>
      </c>
      <c r="E1116" t="s">
        <v>11333</v>
      </c>
      <c r="F1116" t="s">
        <v>11334</v>
      </c>
      <c r="G1116">
        <v>556</v>
      </c>
      <c r="H1116">
        <v>4</v>
      </c>
      <c r="I1116">
        <v>-1</v>
      </c>
      <c r="J1116" t="s">
        <v>11335</v>
      </c>
      <c r="K1116" t="s">
        <v>11342</v>
      </c>
      <c r="L1116">
        <v>378</v>
      </c>
      <c r="M1116">
        <v>3</v>
      </c>
      <c r="N1116">
        <v>-1</v>
      </c>
      <c r="O1116" t="s">
        <v>11337</v>
      </c>
      <c r="P1116" t="s">
        <v>11531</v>
      </c>
      <c r="Q1116" t="s">
        <v>11339</v>
      </c>
      <c r="R1116" t="s">
        <v>11532</v>
      </c>
    </row>
    <row r="1117" spans="1:18" x14ac:dyDescent="0.45">
      <c r="A1117" t="s">
        <v>11330</v>
      </c>
      <c r="B1117">
        <v>2293</v>
      </c>
      <c r="C1117" t="s">
        <v>11533</v>
      </c>
      <c r="D1117" t="s">
        <v>11332</v>
      </c>
      <c r="E1117" t="s">
        <v>11333</v>
      </c>
      <c r="F1117" t="s">
        <v>11334</v>
      </c>
      <c r="G1117">
        <v>174</v>
      </c>
      <c r="H1117">
        <v>2</v>
      </c>
      <c r="I1117">
        <v>-1</v>
      </c>
      <c r="J1117" t="s">
        <v>11335</v>
      </c>
      <c r="K1117" t="s">
        <v>11336</v>
      </c>
      <c r="L1117">
        <v>606</v>
      </c>
      <c r="M1117">
        <v>4</v>
      </c>
      <c r="N1117">
        <v>-1</v>
      </c>
      <c r="O1117" t="s">
        <v>11337</v>
      </c>
      <c r="P1117" t="s">
        <v>11534</v>
      </c>
      <c r="Q1117" t="s">
        <v>11339</v>
      </c>
      <c r="R1117" t="s">
        <v>11535</v>
      </c>
    </row>
    <row r="1118" spans="1:18" x14ac:dyDescent="0.45">
      <c r="A1118" t="s">
        <v>11330</v>
      </c>
      <c r="B1118">
        <v>2293</v>
      </c>
      <c r="C1118" t="s">
        <v>11536</v>
      </c>
      <c r="D1118" t="s">
        <v>11332</v>
      </c>
      <c r="E1118" t="s">
        <v>11333</v>
      </c>
      <c r="F1118" t="s">
        <v>11334</v>
      </c>
      <c r="G1118">
        <v>348</v>
      </c>
      <c r="H1118">
        <v>2</v>
      </c>
      <c r="I1118">
        <v>-1</v>
      </c>
      <c r="J1118" t="s">
        <v>11335</v>
      </c>
      <c r="K1118" t="s">
        <v>11336</v>
      </c>
      <c r="L1118">
        <v>793</v>
      </c>
      <c r="M1118">
        <v>5</v>
      </c>
      <c r="N1118">
        <v>-1</v>
      </c>
      <c r="O1118" t="s">
        <v>11337</v>
      </c>
      <c r="P1118" t="s">
        <v>11537</v>
      </c>
      <c r="Q1118" t="s">
        <v>11339</v>
      </c>
      <c r="R1118" t="s">
        <v>11538</v>
      </c>
    </row>
    <row r="1119" spans="1:18" x14ac:dyDescent="0.45">
      <c r="A1119" t="s">
        <v>11330</v>
      </c>
      <c r="B1119">
        <v>2293</v>
      </c>
      <c r="C1119" t="s">
        <v>11536</v>
      </c>
      <c r="D1119" t="s">
        <v>11332</v>
      </c>
      <c r="E1119" t="s">
        <v>11333</v>
      </c>
      <c r="F1119" t="s">
        <v>11334</v>
      </c>
      <c r="G1119">
        <v>529</v>
      </c>
      <c r="H1119">
        <v>3</v>
      </c>
      <c r="I1119">
        <v>-1</v>
      </c>
      <c r="J1119" t="s">
        <v>11335</v>
      </c>
      <c r="K1119" t="s">
        <v>11336</v>
      </c>
      <c r="L1119">
        <v>60</v>
      </c>
      <c r="M1119">
        <v>1</v>
      </c>
      <c r="N1119">
        <v>-1</v>
      </c>
      <c r="O1119" t="s">
        <v>11337</v>
      </c>
      <c r="P1119" t="s">
        <v>11539</v>
      </c>
      <c r="Q1119" t="s">
        <v>11339</v>
      </c>
      <c r="R1119" t="s">
        <v>11540</v>
      </c>
    </row>
    <row r="1120" spans="1:18" x14ac:dyDescent="0.45">
      <c r="A1120" t="s">
        <v>11330</v>
      </c>
      <c r="B1120">
        <v>2293</v>
      </c>
      <c r="C1120" t="s">
        <v>11536</v>
      </c>
      <c r="D1120" t="s">
        <v>11332</v>
      </c>
      <c r="E1120" t="s">
        <v>11333</v>
      </c>
      <c r="F1120" t="s">
        <v>11334</v>
      </c>
      <c r="G1120">
        <v>529</v>
      </c>
      <c r="H1120">
        <v>3</v>
      </c>
      <c r="I1120">
        <v>-1</v>
      </c>
      <c r="J1120" t="s">
        <v>11335</v>
      </c>
      <c r="K1120" t="s">
        <v>11336</v>
      </c>
      <c r="L1120">
        <v>92</v>
      </c>
      <c r="M1120">
        <v>1</v>
      </c>
      <c r="N1120">
        <v>-1</v>
      </c>
      <c r="O1120" t="s">
        <v>11337</v>
      </c>
      <c r="P1120" t="s">
        <v>11539</v>
      </c>
      <c r="Q1120" t="s">
        <v>11339</v>
      </c>
      <c r="R1120" t="s">
        <v>11541</v>
      </c>
    </row>
    <row r="1121" spans="1:18" x14ac:dyDescent="0.45">
      <c r="A1121" t="s">
        <v>11330</v>
      </c>
      <c r="B1121">
        <v>2293</v>
      </c>
      <c r="C1121" t="s">
        <v>11536</v>
      </c>
      <c r="D1121" t="s">
        <v>11332</v>
      </c>
      <c r="E1121" t="s">
        <v>11333</v>
      </c>
      <c r="F1121" t="s">
        <v>11334</v>
      </c>
      <c r="G1121">
        <v>221</v>
      </c>
      <c r="H1121">
        <v>2</v>
      </c>
      <c r="I1121">
        <v>-1</v>
      </c>
      <c r="J1121" t="s">
        <v>11335</v>
      </c>
      <c r="K1121" t="s">
        <v>11336</v>
      </c>
      <c r="L1121">
        <v>432</v>
      </c>
      <c r="M1121">
        <v>3</v>
      </c>
      <c r="N1121">
        <v>-1</v>
      </c>
      <c r="O1121" t="s">
        <v>11337</v>
      </c>
      <c r="P1121" t="s">
        <v>11539</v>
      </c>
      <c r="Q1121" t="s">
        <v>11339</v>
      </c>
      <c r="R1121" t="s">
        <v>11542</v>
      </c>
    </row>
    <row r="1122" spans="1:18" x14ac:dyDescent="0.45">
      <c r="A1122" t="s">
        <v>11330</v>
      </c>
      <c r="B1122">
        <v>2293</v>
      </c>
      <c r="C1122" t="s">
        <v>11543</v>
      </c>
      <c r="D1122" t="s">
        <v>11332</v>
      </c>
      <c r="E1122" t="s">
        <v>11333</v>
      </c>
      <c r="F1122" t="s">
        <v>11334</v>
      </c>
      <c r="G1122">
        <v>935</v>
      </c>
      <c r="H1122">
        <v>7</v>
      </c>
      <c r="I1122">
        <v>-1</v>
      </c>
      <c r="J1122" t="s">
        <v>11335</v>
      </c>
      <c r="K1122" t="s">
        <v>11336</v>
      </c>
      <c r="L1122">
        <v>432</v>
      </c>
      <c r="M1122">
        <v>3</v>
      </c>
      <c r="N1122">
        <v>-1</v>
      </c>
      <c r="O1122" t="s">
        <v>11337</v>
      </c>
      <c r="P1122" t="s">
        <v>11544</v>
      </c>
      <c r="Q1122" t="s">
        <v>11339</v>
      </c>
      <c r="R1122" t="s">
        <v>11545</v>
      </c>
    </row>
    <row r="1123" spans="1:18" x14ac:dyDescent="0.45">
      <c r="A1123" t="s">
        <v>11330</v>
      </c>
      <c r="B1123">
        <v>2293</v>
      </c>
      <c r="C1123" t="s">
        <v>11543</v>
      </c>
      <c r="D1123" t="s">
        <v>11332</v>
      </c>
      <c r="E1123" t="s">
        <v>11333</v>
      </c>
      <c r="F1123" t="s">
        <v>11334</v>
      </c>
      <c r="G1123">
        <v>415</v>
      </c>
      <c r="H1123">
        <v>3</v>
      </c>
      <c r="I1123">
        <v>-1</v>
      </c>
      <c r="J1123" t="s">
        <v>11335</v>
      </c>
      <c r="K1123" t="s">
        <v>11336</v>
      </c>
      <c r="L1123">
        <v>60</v>
      </c>
      <c r="M1123">
        <v>1</v>
      </c>
      <c r="N1123">
        <v>-1</v>
      </c>
      <c r="O1123" t="s">
        <v>11337</v>
      </c>
      <c r="P1123" t="s">
        <v>11546</v>
      </c>
      <c r="Q1123" t="s">
        <v>11339</v>
      </c>
      <c r="R1123" t="s">
        <v>11547</v>
      </c>
    </row>
    <row r="1124" spans="1:18" x14ac:dyDescent="0.45">
      <c r="A1124" t="s">
        <v>11330</v>
      </c>
      <c r="B1124">
        <v>2293</v>
      </c>
      <c r="C1124" t="s">
        <v>11543</v>
      </c>
      <c r="D1124" t="s">
        <v>11332</v>
      </c>
      <c r="E1124" t="s">
        <v>11333</v>
      </c>
      <c r="F1124" t="s">
        <v>11334</v>
      </c>
      <c r="G1124">
        <v>278</v>
      </c>
      <c r="H1124">
        <v>2</v>
      </c>
      <c r="I1124">
        <v>-1</v>
      </c>
      <c r="J1124" t="s">
        <v>11335</v>
      </c>
      <c r="K1124" t="s">
        <v>11336</v>
      </c>
      <c r="L1124">
        <v>130</v>
      </c>
      <c r="M1124">
        <v>1</v>
      </c>
      <c r="N1124">
        <v>-1</v>
      </c>
      <c r="O1124" t="s">
        <v>11337</v>
      </c>
      <c r="P1124" t="s">
        <v>11546</v>
      </c>
      <c r="Q1124" t="s">
        <v>11339</v>
      </c>
      <c r="R1124" t="s">
        <v>11548</v>
      </c>
    </row>
    <row r="1125" spans="1:18" x14ac:dyDescent="0.45">
      <c r="A1125" t="s">
        <v>11330</v>
      </c>
      <c r="B1125">
        <v>2293</v>
      </c>
      <c r="C1125" t="s">
        <v>11549</v>
      </c>
      <c r="D1125" t="s">
        <v>11332</v>
      </c>
      <c r="E1125" t="s">
        <v>11333</v>
      </c>
      <c r="F1125" t="s">
        <v>11334</v>
      </c>
      <c r="G1125">
        <v>440</v>
      </c>
      <c r="H1125">
        <v>3</v>
      </c>
      <c r="I1125">
        <v>-1</v>
      </c>
      <c r="J1125" t="s">
        <v>11335</v>
      </c>
      <c r="K1125" t="s">
        <v>11342</v>
      </c>
      <c r="L1125">
        <v>186</v>
      </c>
      <c r="M1125">
        <v>2</v>
      </c>
      <c r="N1125">
        <v>-1</v>
      </c>
      <c r="O1125" t="s">
        <v>11337</v>
      </c>
      <c r="P1125" t="s">
        <v>11550</v>
      </c>
      <c r="Q1125" t="s">
        <v>11339</v>
      </c>
      <c r="R1125" t="s">
        <v>11551</v>
      </c>
    </row>
    <row r="1126" spans="1:18" x14ac:dyDescent="0.45">
      <c r="A1126" t="s">
        <v>11330</v>
      </c>
      <c r="B1126">
        <v>2293</v>
      </c>
      <c r="C1126" t="s">
        <v>11552</v>
      </c>
      <c r="D1126" t="s">
        <v>11332</v>
      </c>
      <c r="E1126" t="s">
        <v>11333</v>
      </c>
      <c r="F1126" t="s">
        <v>11334</v>
      </c>
      <c r="G1126">
        <v>472</v>
      </c>
      <c r="H1126">
        <v>3</v>
      </c>
      <c r="I1126">
        <v>-1</v>
      </c>
      <c r="J1126" t="s">
        <v>11335</v>
      </c>
      <c r="K1126" t="s">
        <v>11342</v>
      </c>
      <c r="L1126">
        <v>93</v>
      </c>
      <c r="M1126">
        <v>1</v>
      </c>
      <c r="N1126">
        <v>-1</v>
      </c>
      <c r="O1126" t="s">
        <v>11337</v>
      </c>
      <c r="P1126" t="s">
        <v>11553</v>
      </c>
      <c r="Q1126" t="s">
        <v>11339</v>
      </c>
      <c r="R1126" t="s">
        <v>11554</v>
      </c>
    </row>
    <row r="1127" spans="1:18" x14ac:dyDescent="0.45">
      <c r="A1127" t="s">
        <v>11330</v>
      </c>
      <c r="B1127">
        <v>2293</v>
      </c>
      <c r="C1127" t="s">
        <v>11555</v>
      </c>
      <c r="D1127" t="s">
        <v>11332</v>
      </c>
      <c r="E1127" t="s">
        <v>11333</v>
      </c>
      <c r="F1127" t="s">
        <v>11334</v>
      </c>
      <c r="G1127">
        <v>147</v>
      </c>
      <c r="H1127">
        <v>2</v>
      </c>
      <c r="I1127">
        <v>-1</v>
      </c>
      <c r="J1127" t="s">
        <v>11335</v>
      </c>
      <c r="K1127" t="s">
        <v>11336</v>
      </c>
      <c r="L1127">
        <v>534</v>
      </c>
      <c r="M1127">
        <v>3</v>
      </c>
      <c r="N1127">
        <v>-1</v>
      </c>
      <c r="O1127" t="s">
        <v>11337</v>
      </c>
      <c r="P1127" t="s">
        <v>11556</v>
      </c>
      <c r="Q1127" t="s">
        <v>11339</v>
      </c>
      <c r="R1127" t="s">
        <v>11557</v>
      </c>
    </row>
    <row r="1128" spans="1:18" x14ac:dyDescent="0.45">
      <c r="A1128" t="s">
        <v>11330</v>
      </c>
      <c r="B1128">
        <v>2293</v>
      </c>
      <c r="C1128" t="s">
        <v>11555</v>
      </c>
      <c r="D1128" t="s">
        <v>11332</v>
      </c>
      <c r="E1128" t="s">
        <v>11333</v>
      </c>
      <c r="F1128" t="s">
        <v>11334</v>
      </c>
      <c r="G1128">
        <v>499</v>
      </c>
      <c r="H1128">
        <v>3</v>
      </c>
      <c r="I1128">
        <v>-1</v>
      </c>
      <c r="J1128" t="s">
        <v>11335</v>
      </c>
      <c r="K1128" t="s">
        <v>11342</v>
      </c>
      <c r="L1128">
        <v>490</v>
      </c>
      <c r="M1128">
        <v>3</v>
      </c>
      <c r="N1128">
        <v>-1</v>
      </c>
      <c r="O1128" t="s">
        <v>11337</v>
      </c>
      <c r="P1128" t="s">
        <v>11556</v>
      </c>
      <c r="Q1128" t="s">
        <v>11339</v>
      </c>
      <c r="R1128" t="s">
        <v>11558</v>
      </c>
    </row>
    <row r="1129" spans="1:18" x14ac:dyDescent="0.45">
      <c r="A1129" t="s">
        <v>11330</v>
      </c>
      <c r="B1129">
        <v>2293</v>
      </c>
      <c r="C1129" t="s">
        <v>11559</v>
      </c>
      <c r="D1129" t="s">
        <v>11332</v>
      </c>
      <c r="E1129" t="s">
        <v>11333</v>
      </c>
      <c r="F1129" t="s">
        <v>11334</v>
      </c>
      <c r="G1129">
        <v>312</v>
      </c>
      <c r="H1129">
        <v>2</v>
      </c>
      <c r="I1129">
        <v>-1</v>
      </c>
      <c r="J1129" t="s">
        <v>11335</v>
      </c>
      <c r="K1129" t="s">
        <v>11336</v>
      </c>
      <c r="L1129">
        <v>107</v>
      </c>
      <c r="M1129">
        <v>1</v>
      </c>
      <c r="N1129">
        <v>-1</v>
      </c>
      <c r="O1129" t="s">
        <v>11337</v>
      </c>
      <c r="P1129" t="s">
        <v>11560</v>
      </c>
      <c r="Q1129" t="s">
        <v>11339</v>
      </c>
      <c r="R1129" t="s">
        <v>11561</v>
      </c>
    </row>
    <row r="1130" spans="1:18" x14ac:dyDescent="0.45">
      <c r="A1130" t="s">
        <v>11330</v>
      </c>
      <c r="B1130">
        <v>2293</v>
      </c>
      <c r="C1130" t="s">
        <v>11559</v>
      </c>
      <c r="D1130" t="s">
        <v>11332</v>
      </c>
      <c r="E1130" t="s">
        <v>11333</v>
      </c>
      <c r="F1130" t="s">
        <v>11334</v>
      </c>
      <c r="G1130">
        <v>420</v>
      </c>
      <c r="H1130">
        <v>3</v>
      </c>
      <c r="I1130">
        <v>-1</v>
      </c>
      <c r="J1130" t="s">
        <v>11335</v>
      </c>
      <c r="K1130" t="s">
        <v>11357</v>
      </c>
      <c r="L1130">
        <v>597</v>
      </c>
      <c r="M1130">
        <v>4</v>
      </c>
      <c r="N1130">
        <v>-1</v>
      </c>
      <c r="O1130" t="s">
        <v>11337</v>
      </c>
      <c r="P1130" t="s">
        <v>11560</v>
      </c>
      <c r="Q1130" t="s">
        <v>11339</v>
      </c>
      <c r="R1130" t="s">
        <v>11562</v>
      </c>
    </row>
    <row r="1131" spans="1:18" x14ac:dyDescent="0.45">
      <c r="A1131" t="s">
        <v>11330</v>
      </c>
      <c r="B1131">
        <v>2293</v>
      </c>
      <c r="C1131" t="s">
        <v>11563</v>
      </c>
      <c r="D1131" t="s">
        <v>11332</v>
      </c>
      <c r="E1131" t="s">
        <v>11333</v>
      </c>
      <c r="F1131" t="s">
        <v>11334</v>
      </c>
      <c r="G1131">
        <v>517</v>
      </c>
      <c r="H1131">
        <v>3</v>
      </c>
      <c r="I1131">
        <v>-1</v>
      </c>
      <c r="J1131" t="s">
        <v>11335</v>
      </c>
      <c r="K1131" t="s">
        <v>11342</v>
      </c>
      <c r="L1131">
        <v>378</v>
      </c>
      <c r="M1131">
        <v>3</v>
      </c>
      <c r="N1131">
        <v>-1</v>
      </c>
      <c r="O1131" t="s">
        <v>11337</v>
      </c>
      <c r="P1131" t="s">
        <v>11564</v>
      </c>
      <c r="Q1131" t="s">
        <v>11339</v>
      </c>
      <c r="R1131" t="s">
        <v>11503</v>
      </c>
    </row>
    <row r="1132" spans="1:18" x14ac:dyDescent="0.45">
      <c r="A1132" t="s">
        <v>11330</v>
      </c>
      <c r="B1132">
        <v>2293</v>
      </c>
      <c r="C1132" t="s">
        <v>11563</v>
      </c>
      <c r="D1132" t="s">
        <v>11332</v>
      </c>
      <c r="E1132" t="s">
        <v>11333</v>
      </c>
      <c r="F1132" t="s">
        <v>11334</v>
      </c>
      <c r="G1132">
        <v>531</v>
      </c>
      <c r="H1132">
        <v>3</v>
      </c>
      <c r="I1132">
        <v>-1</v>
      </c>
      <c r="J1132" t="s">
        <v>11335</v>
      </c>
      <c r="K1132" t="s">
        <v>11342</v>
      </c>
      <c r="L1132">
        <v>925</v>
      </c>
      <c r="M1132">
        <v>7</v>
      </c>
      <c r="N1132">
        <v>-1</v>
      </c>
      <c r="O1132" t="s">
        <v>11337</v>
      </c>
      <c r="P1132" t="s">
        <v>11565</v>
      </c>
      <c r="Q1132" t="s">
        <v>11339</v>
      </c>
      <c r="R1132" t="s">
        <v>11547</v>
      </c>
    </row>
    <row r="1133" spans="1:18" x14ac:dyDescent="0.45">
      <c r="A1133" t="s">
        <v>11330</v>
      </c>
      <c r="B1133">
        <v>2293</v>
      </c>
      <c r="C1133" t="s">
        <v>11566</v>
      </c>
      <c r="D1133" t="s">
        <v>11332</v>
      </c>
      <c r="E1133" t="s">
        <v>11333</v>
      </c>
      <c r="F1133" t="s">
        <v>11334</v>
      </c>
      <c r="G1133">
        <v>479</v>
      </c>
      <c r="H1133">
        <v>3</v>
      </c>
      <c r="I1133">
        <v>-1</v>
      </c>
      <c r="J1133" t="s">
        <v>11335</v>
      </c>
      <c r="K1133" t="s">
        <v>11357</v>
      </c>
      <c r="L1133">
        <v>517</v>
      </c>
      <c r="M1133">
        <v>3</v>
      </c>
      <c r="N1133">
        <v>-1</v>
      </c>
      <c r="O1133" t="s">
        <v>11337</v>
      </c>
      <c r="P1133" t="s">
        <v>11567</v>
      </c>
      <c r="Q1133" t="s">
        <v>11339</v>
      </c>
      <c r="R1133" t="s">
        <v>11568</v>
      </c>
    </row>
    <row r="1134" spans="1:18" x14ac:dyDescent="0.45">
      <c r="A1134" t="s">
        <v>11330</v>
      </c>
      <c r="B1134">
        <v>2293</v>
      </c>
      <c r="C1134" t="s">
        <v>11566</v>
      </c>
      <c r="D1134" t="s">
        <v>11332</v>
      </c>
      <c r="E1134" t="s">
        <v>11333</v>
      </c>
      <c r="F1134" t="s">
        <v>11334</v>
      </c>
      <c r="G1134">
        <v>779</v>
      </c>
      <c r="H1134">
        <v>5</v>
      </c>
      <c r="I1134">
        <v>-1</v>
      </c>
      <c r="J1134" t="s">
        <v>11335</v>
      </c>
      <c r="K1134" t="s">
        <v>11336</v>
      </c>
      <c r="L1134">
        <v>892</v>
      </c>
      <c r="M1134">
        <v>6</v>
      </c>
      <c r="N1134">
        <v>-1</v>
      </c>
      <c r="O1134" t="s">
        <v>11337</v>
      </c>
      <c r="P1134" t="s">
        <v>11567</v>
      </c>
      <c r="Q1134" t="s">
        <v>11339</v>
      </c>
      <c r="R1134" t="s">
        <v>11569</v>
      </c>
    </row>
    <row r="1135" spans="1:18" x14ac:dyDescent="0.45">
      <c r="A1135" t="s">
        <v>11330</v>
      </c>
      <c r="B1135">
        <v>2293</v>
      </c>
      <c r="C1135" t="s">
        <v>11570</v>
      </c>
      <c r="D1135" t="s">
        <v>11332</v>
      </c>
      <c r="E1135" t="s">
        <v>11333</v>
      </c>
      <c r="F1135" t="s">
        <v>11334</v>
      </c>
      <c r="G1135">
        <v>698</v>
      </c>
      <c r="H1135">
        <v>5</v>
      </c>
      <c r="I1135">
        <v>-1</v>
      </c>
      <c r="J1135" t="s">
        <v>11335</v>
      </c>
      <c r="K1135" t="s">
        <v>11336</v>
      </c>
      <c r="L1135">
        <v>447</v>
      </c>
      <c r="M1135">
        <v>3</v>
      </c>
      <c r="N1135">
        <v>-1</v>
      </c>
      <c r="O1135" t="s">
        <v>11337</v>
      </c>
      <c r="P1135" t="s">
        <v>11571</v>
      </c>
      <c r="Q1135" t="s">
        <v>11339</v>
      </c>
      <c r="R1135" t="s">
        <v>11572</v>
      </c>
    </row>
    <row r="1136" spans="1:18" x14ac:dyDescent="0.45">
      <c r="A1136" t="s">
        <v>11330</v>
      </c>
      <c r="B1136">
        <v>2293</v>
      </c>
      <c r="C1136" t="s">
        <v>11573</v>
      </c>
      <c r="D1136" t="s">
        <v>11332</v>
      </c>
      <c r="E1136" t="s">
        <v>11333</v>
      </c>
      <c r="F1136" t="s">
        <v>11334</v>
      </c>
      <c r="G1136">
        <v>783</v>
      </c>
      <c r="H1136">
        <v>5</v>
      </c>
      <c r="I1136">
        <v>-1</v>
      </c>
      <c r="J1136" t="s">
        <v>11335</v>
      </c>
      <c r="K1136" t="s">
        <v>11336</v>
      </c>
      <c r="L1136">
        <v>95</v>
      </c>
      <c r="M1136">
        <v>1</v>
      </c>
      <c r="N1136">
        <v>-1</v>
      </c>
      <c r="O1136" t="s">
        <v>11337</v>
      </c>
      <c r="P1136" t="s">
        <v>11574</v>
      </c>
      <c r="Q1136" t="s">
        <v>11339</v>
      </c>
      <c r="R1136" t="s">
        <v>11365</v>
      </c>
    </row>
    <row r="1137" spans="1:18" x14ac:dyDescent="0.45">
      <c r="A1137" t="s">
        <v>11330</v>
      </c>
      <c r="B1137">
        <v>2293</v>
      </c>
      <c r="C1137" t="s">
        <v>11573</v>
      </c>
      <c r="D1137" t="s">
        <v>11332</v>
      </c>
      <c r="E1137" t="s">
        <v>11333</v>
      </c>
      <c r="F1137" t="s">
        <v>11334</v>
      </c>
      <c r="G1137">
        <v>331</v>
      </c>
      <c r="H1137">
        <v>2</v>
      </c>
      <c r="I1137">
        <v>-1</v>
      </c>
      <c r="J1137" t="s">
        <v>11335</v>
      </c>
      <c r="K1137" t="s">
        <v>11342</v>
      </c>
      <c r="L1137">
        <v>490</v>
      </c>
      <c r="M1137">
        <v>3</v>
      </c>
      <c r="N1137">
        <v>-1</v>
      </c>
      <c r="O1137" t="s">
        <v>11337</v>
      </c>
      <c r="P1137" t="s">
        <v>11574</v>
      </c>
      <c r="Q1137" t="s">
        <v>11339</v>
      </c>
      <c r="R1137" t="s">
        <v>11575</v>
      </c>
    </row>
    <row r="1138" spans="1:18" x14ac:dyDescent="0.45">
      <c r="A1138" t="s">
        <v>11330</v>
      </c>
      <c r="B1138">
        <v>2293</v>
      </c>
      <c r="C1138" t="s">
        <v>11576</v>
      </c>
      <c r="D1138" t="s">
        <v>11332</v>
      </c>
      <c r="E1138" t="s">
        <v>11333</v>
      </c>
      <c r="F1138" t="s">
        <v>11334</v>
      </c>
      <c r="G1138">
        <v>972</v>
      </c>
      <c r="H1138">
        <v>8</v>
      </c>
      <c r="I1138">
        <v>-1</v>
      </c>
      <c r="J1138" t="s">
        <v>11335</v>
      </c>
      <c r="K1138" t="s">
        <v>11336</v>
      </c>
      <c r="L1138">
        <v>107</v>
      </c>
      <c r="M1138">
        <v>1</v>
      </c>
      <c r="N1138">
        <v>-1</v>
      </c>
      <c r="O1138" t="s">
        <v>11337</v>
      </c>
      <c r="P1138" t="s">
        <v>11577</v>
      </c>
      <c r="Q1138" t="s">
        <v>11339</v>
      </c>
      <c r="R1138" t="s">
        <v>11578</v>
      </c>
    </row>
    <row r="1139" spans="1:18" x14ac:dyDescent="0.45">
      <c r="A1139" t="s">
        <v>11330</v>
      </c>
      <c r="B1139">
        <v>2293</v>
      </c>
      <c r="C1139" t="s">
        <v>11576</v>
      </c>
      <c r="D1139" t="s">
        <v>11332</v>
      </c>
      <c r="E1139" t="s">
        <v>11333</v>
      </c>
      <c r="F1139" t="s">
        <v>11334</v>
      </c>
      <c r="G1139">
        <v>277</v>
      </c>
      <c r="H1139">
        <v>2</v>
      </c>
      <c r="I1139">
        <v>-1</v>
      </c>
      <c r="J1139" t="s">
        <v>11335</v>
      </c>
      <c r="K1139" t="s">
        <v>11336</v>
      </c>
      <c r="L1139">
        <v>92</v>
      </c>
      <c r="M1139">
        <v>1</v>
      </c>
      <c r="N1139">
        <v>-1</v>
      </c>
      <c r="O1139" t="s">
        <v>11337</v>
      </c>
      <c r="P1139" t="s">
        <v>11579</v>
      </c>
      <c r="Q1139" t="s">
        <v>11339</v>
      </c>
      <c r="R1139" t="s">
        <v>11580</v>
      </c>
    </row>
    <row r="1140" spans="1:18" x14ac:dyDescent="0.45">
      <c r="A1140" t="s">
        <v>11330</v>
      </c>
      <c r="B1140">
        <v>2293</v>
      </c>
      <c r="C1140" t="s">
        <v>11576</v>
      </c>
      <c r="D1140" t="s">
        <v>11332</v>
      </c>
      <c r="E1140" t="s">
        <v>11333</v>
      </c>
      <c r="F1140" t="s">
        <v>11334</v>
      </c>
      <c r="G1140">
        <v>552</v>
      </c>
      <c r="H1140">
        <v>4</v>
      </c>
      <c r="I1140">
        <v>-1</v>
      </c>
      <c r="J1140" t="s">
        <v>11335</v>
      </c>
      <c r="K1140" t="s">
        <v>11342</v>
      </c>
      <c r="L1140">
        <v>801</v>
      </c>
      <c r="M1140">
        <v>5</v>
      </c>
      <c r="N1140">
        <v>-1</v>
      </c>
      <c r="O1140" t="s">
        <v>11337</v>
      </c>
      <c r="P1140" t="s">
        <v>11579</v>
      </c>
      <c r="Q1140" t="s">
        <v>11339</v>
      </c>
      <c r="R1140" t="s">
        <v>11581</v>
      </c>
    </row>
    <row r="1141" spans="1:18" x14ac:dyDescent="0.45">
      <c r="A1141" t="s">
        <v>11330</v>
      </c>
      <c r="B1141">
        <v>2293</v>
      </c>
      <c r="C1141" t="s">
        <v>11582</v>
      </c>
      <c r="D1141" t="s">
        <v>11332</v>
      </c>
      <c r="E1141" t="s">
        <v>11333</v>
      </c>
      <c r="F1141" t="s">
        <v>11334</v>
      </c>
      <c r="G1141">
        <v>769</v>
      </c>
      <c r="H1141">
        <v>5</v>
      </c>
      <c r="I1141">
        <v>-1</v>
      </c>
      <c r="J1141" t="s">
        <v>11335</v>
      </c>
      <c r="K1141" t="s">
        <v>11336</v>
      </c>
      <c r="L1141">
        <v>107</v>
      </c>
      <c r="M1141">
        <v>1</v>
      </c>
      <c r="N1141">
        <v>-1</v>
      </c>
      <c r="O1141" t="s">
        <v>11337</v>
      </c>
      <c r="P1141" t="s">
        <v>11583</v>
      </c>
      <c r="Q1141" t="s">
        <v>11339</v>
      </c>
      <c r="R1141" t="s">
        <v>11584</v>
      </c>
    </row>
    <row r="1142" spans="1:18" x14ac:dyDescent="0.45">
      <c r="A1142" t="s">
        <v>11330</v>
      </c>
      <c r="B1142">
        <v>2293</v>
      </c>
      <c r="C1142" t="s">
        <v>11582</v>
      </c>
      <c r="D1142" t="s">
        <v>11332</v>
      </c>
      <c r="E1142" t="s">
        <v>11333</v>
      </c>
      <c r="F1142" t="s">
        <v>11334</v>
      </c>
      <c r="G1142">
        <v>978</v>
      </c>
      <c r="H1142">
        <v>8</v>
      </c>
      <c r="I1142">
        <v>-1</v>
      </c>
      <c r="J1142" t="s">
        <v>11335</v>
      </c>
      <c r="K1142" t="s">
        <v>11342</v>
      </c>
      <c r="L1142">
        <v>378</v>
      </c>
      <c r="M1142">
        <v>3</v>
      </c>
      <c r="N1142">
        <v>-1</v>
      </c>
      <c r="O1142" t="s">
        <v>11337</v>
      </c>
      <c r="P1142" t="s">
        <v>11583</v>
      </c>
      <c r="Q1142" t="s">
        <v>11339</v>
      </c>
      <c r="R1142" t="s">
        <v>11585</v>
      </c>
    </row>
    <row r="1143" spans="1:18" x14ac:dyDescent="0.45">
      <c r="A1143" t="s">
        <v>11330</v>
      </c>
      <c r="B1143">
        <v>2293</v>
      </c>
      <c r="C1143" t="s">
        <v>11582</v>
      </c>
      <c r="D1143" t="s">
        <v>11332</v>
      </c>
      <c r="E1143" t="s">
        <v>11333</v>
      </c>
      <c r="F1143" t="s">
        <v>11334</v>
      </c>
      <c r="G1143">
        <v>10</v>
      </c>
      <c r="H1143">
        <v>0</v>
      </c>
      <c r="I1143">
        <v>-1</v>
      </c>
      <c r="J1143" t="s">
        <v>11335</v>
      </c>
      <c r="K1143" t="s">
        <v>11336</v>
      </c>
      <c r="L1143">
        <v>95</v>
      </c>
      <c r="M1143">
        <v>1</v>
      </c>
      <c r="N1143">
        <v>-1</v>
      </c>
      <c r="O1143" t="s">
        <v>11337</v>
      </c>
      <c r="P1143" t="s">
        <v>11586</v>
      </c>
      <c r="Q1143" t="s">
        <v>11339</v>
      </c>
      <c r="R1143" t="s">
        <v>11587</v>
      </c>
    </row>
    <row r="1144" spans="1:18" x14ac:dyDescent="0.45">
      <c r="A1144" t="s">
        <v>11330</v>
      </c>
      <c r="B1144">
        <v>2293</v>
      </c>
      <c r="C1144" t="s">
        <v>11582</v>
      </c>
      <c r="D1144" t="s">
        <v>11332</v>
      </c>
      <c r="E1144" t="s">
        <v>11333</v>
      </c>
      <c r="F1144" t="s">
        <v>11334</v>
      </c>
      <c r="G1144">
        <v>802</v>
      </c>
      <c r="H1144">
        <v>5</v>
      </c>
      <c r="I1144">
        <v>-1</v>
      </c>
      <c r="J1144" t="s">
        <v>11335</v>
      </c>
      <c r="K1144" t="s">
        <v>11336</v>
      </c>
      <c r="L1144">
        <v>95</v>
      </c>
      <c r="M1144">
        <v>1</v>
      </c>
      <c r="N1144">
        <v>-1</v>
      </c>
      <c r="O1144" t="s">
        <v>11337</v>
      </c>
      <c r="P1144" t="s">
        <v>11586</v>
      </c>
      <c r="Q1144" t="s">
        <v>11339</v>
      </c>
      <c r="R1144" t="s">
        <v>11588</v>
      </c>
    </row>
    <row r="1145" spans="1:18" x14ac:dyDescent="0.45">
      <c r="A1145" t="s">
        <v>11330</v>
      </c>
      <c r="B1145">
        <v>2293</v>
      </c>
      <c r="C1145" t="s">
        <v>11582</v>
      </c>
      <c r="D1145" t="s">
        <v>11332</v>
      </c>
      <c r="E1145" t="s">
        <v>11333</v>
      </c>
      <c r="F1145" t="s">
        <v>11334</v>
      </c>
      <c r="G1145">
        <v>335</v>
      </c>
      <c r="H1145">
        <v>2</v>
      </c>
      <c r="I1145">
        <v>-1</v>
      </c>
      <c r="J1145" t="s">
        <v>11335</v>
      </c>
      <c r="K1145" t="s">
        <v>11342</v>
      </c>
      <c r="L1145">
        <v>960</v>
      </c>
      <c r="M1145">
        <v>8</v>
      </c>
      <c r="N1145">
        <v>-1</v>
      </c>
      <c r="O1145" t="s">
        <v>11337</v>
      </c>
      <c r="P1145" t="s">
        <v>11586</v>
      </c>
      <c r="Q1145" t="s">
        <v>11339</v>
      </c>
      <c r="R1145" t="s">
        <v>11589</v>
      </c>
    </row>
    <row r="1146" spans="1:18" x14ac:dyDescent="0.45">
      <c r="A1146" t="s">
        <v>11330</v>
      </c>
      <c r="B1146">
        <v>2293</v>
      </c>
      <c r="C1146" t="s">
        <v>11590</v>
      </c>
      <c r="D1146" t="s">
        <v>11332</v>
      </c>
      <c r="E1146" t="s">
        <v>11333</v>
      </c>
      <c r="F1146" t="s">
        <v>11334</v>
      </c>
      <c r="G1146">
        <v>120</v>
      </c>
      <c r="H1146">
        <v>1</v>
      </c>
      <c r="I1146">
        <v>-1</v>
      </c>
      <c r="J1146" t="s">
        <v>11335</v>
      </c>
      <c r="K1146" t="s">
        <v>11336</v>
      </c>
      <c r="L1146">
        <v>131</v>
      </c>
      <c r="M1146">
        <v>2</v>
      </c>
      <c r="N1146">
        <v>-1</v>
      </c>
      <c r="O1146" t="s">
        <v>11337</v>
      </c>
      <c r="P1146" t="s">
        <v>11591</v>
      </c>
      <c r="Q1146" t="s">
        <v>11339</v>
      </c>
      <c r="R1146" t="s">
        <v>11592</v>
      </c>
    </row>
    <row r="1147" spans="1:18" x14ac:dyDescent="0.45">
      <c r="A1147" t="s">
        <v>11330</v>
      </c>
      <c r="B1147">
        <v>2293</v>
      </c>
      <c r="C1147" t="s">
        <v>11590</v>
      </c>
      <c r="D1147" t="s">
        <v>11332</v>
      </c>
      <c r="E1147" t="s">
        <v>11333</v>
      </c>
      <c r="F1147" t="s">
        <v>11334</v>
      </c>
      <c r="G1147">
        <v>940</v>
      </c>
      <c r="H1147">
        <v>7</v>
      </c>
      <c r="I1147">
        <v>-1</v>
      </c>
      <c r="J1147" t="s">
        <v>11335</v>
      </c>
      <c r="K1147" t="s">
        <v>11336</v>
      </c>
      <c r="L1147">
        <v>25</v>
      </c>
      <c r="M1147">
        <v>0</v>
      </c>
      <c r="N1147">
        <v>-1</v>
      </c>
      <c r="O1147" t="s">
        <v>11337</v>
      </c>
      <c r="P1147" t="s">
        <v>11593</v>
      </c>
      <c r="Q1147" t="s">
        <v>11339</v>
      </c>
      <c r="R1147" t="s">
        <v>11594</v>
      </c>
    </row>
    <row r="1148" spans="1:18" x14ac:dyDescent="0.45">
      <c r="A1148" t="s">
        <v>11330</v>
      </c>
      <c r="B1148">
        <v>2293</v>
      </c>
      <c r="C1148" t="s">
        <v>11590</v>
      </c>
      <c r="D1148" t="s">
        <v>11332</v>
      </c>
      <c r="E1148" t="s">
        <v>11333</v>
      </c>
      <c r="F1148" t="s">
        <v>11334</v>
      </c>
      <c r="G1148">
        <v>28</v>
      </c>
      <c r="H1148">
        <v>0</v>
      </c>
      <c r="I1148">
        <v>-1</v>
      </c>
      <c r="J1148" t="s">
        <v>11335</v>
      </c>
      <c r="K1148" t="s">
        <v>11336</v>
      </c>
      <c r="L1148">
        <v>203</v>
      </c>
      <c r="M1148">
        <v>2</v>
      </c>
      <c r="N1148">
        <v>-1</v>
      </c>
      <c r="O1148" t="s">
        <v>11337</v>
      </c>
      <c r="P1148" t="s">
        <v>11593</v>
      </c>
      <c r="Q1148" t="s">
        <v>11339</v>
      </c>
      <c r="R1148" t="s">
        <v>11595</v>
      </c>
    </row>
    <row r="1149" spans="1:18" x14ac:dyDescent="0.45">
      <c r="A1149" t="s">
        <v>11330</v>
      </c>
      <c r="B1149">
        <v>2293</v>
      </c>
      <c r="C1149" t="s">
        <v>11590</v>
      </c>
      <c r="D1149" t="s">
        <v>11332</v>
      </c>
      <c r="E1149" t="s">
        <v>11333</v>
      </c>
      <c r="F1149" t="s">
        <v>11334</v>
      </c>
      <c r="G1149">
        <v>559</v>
      </c>
      <c r="H1149">
        <v>4</v>
      </c>
      <c r="I1149">
        <v>-1</v>
      </c>
      <c r="J1149" t="s">
        <v>11335</v>
      </c>
      <c r="K1149" t="s">
        <v>11336</v>
      </c>
      <c r="L1149">
        <v>811</v>
      </c>
      <c r="M1149">
        <v>5</v>
      </c>
      <c r="N1149">
        <v>-1</v>
      </c>
      <c r="O1149" t="s">
        <v>11337</v>
      </c>
      <c r="P1149" t="s">
        <v>11593</v>
      </c>
      <c r="Q1149" t="s">
        <v>11339</v>
      </c>
      <c r="R1149" t="s">
        <v>11596</v>
      </c>
    </row>
    <row r="1150" spans="1:18" x14ac:dyDescent="0.45">
      <c r="A1150" t="s">
        <v>11330</v>
      </c>
      <c r="B1150">
        <v>2293</v>
      </c>
      <c r="C1150" t="s">
        <v>11597</v>
      </c>
      <c r="D1150" t="s">
        <v>11332</v>
      </c>
      <c r="E1150" t="s">
        <v>11333</v>
      </c>
      <c r="F1150" t="s">
        <v>11334</v>
      </c>
      <c r="G1150">
        <v>744</v>
      </c>
      <c r="H1150">
        <v>5</v>
      </c>
      <c r="I1150">
        <v>-1</v>
      </c>
      <c r="J1150" t="s">
        <v>11335</v>
      </c>
      <c r="K1150" t="s">
        <v>11342</v>
      </c>
      <c r="L1150">
        <v>840</v>
      </c>
      <c r="M1150">
        <v>6</v>
      </c>
      <c r="N1150">
        <v>-1</v>
      </c>
      <c r="O1150" t="s">
        <v>11337</v>
      </c>
      <c r="P1150" t="s">
        <v>11598</v>
      </c>
      <c r="Q1150" t="s">
        <v>11339</v>
      </c>
      <c r="R1150" t="s">
        <v>11599</v>
      </c>
    </row>
    <row r="1151" spans="1:18" x14ac:dyDescent="0.45">
      <c r="A1151" t="s">
        <v>11330</v>
      </c>
      <c r="B1151">
        <v>2293</v>
      </c>
      <c r="C1151" t="s">
        <v>11597</v>
      </c>
      <c r="D1151" t="s">
        <v>11332</v>
      </c>
      <c r="E1151" t="s">
        <v>11333</v>
      </c>
      <c r="F1151" t="s">
        <v>11334</v>
      </c>
      <c r="G1151">
        <v>391</v>
      </c>
      <c r="H1151">
        <v>3</v>
      </c>
      <c r="I1151">
        <v>-1</v>
      </c>
      <c r="J1151" t="s">
        <v>11335</v>
      </c>
      <c r="K1151" t="s">
        <v>11342</v>
      </c>
      <c r="L1151">
        <v>378</v>
      </c>
      <c r="M1151">
        <v>3</v>
      </c>
      <c r="N1151">
        <v>-1</v>
      </c>
      <c r="O1151" t="s">
        <v>11337</v>
      </c>
      <c r="P1151" t="s">
        <v>11600</v>
      </c>
      <c r="Q1151" t="s">
        <v>11339</v>
      </c>
      <c r="R1151" t="s">
        <v>11601</v>
      </c>
    </row>
    <row r="1152" spans="1:18" x14ac:dyDescent="0.45">
      <c r="A1152" t="s">
        <v>11330</v>
      </c>
      <c r="B1152">
        <v>2293</v>
      </c>
      <c r="C1152" t="s">
        <v>11597</v>
      </c>
      <c r="D1152" t="s">
        <v>11332</v>
      </c>
      <c r="E1152" t="s">
        <v>11333</v>
      </c>
      <c r="F1152" t="s">
        <v>11334</v>
      </c>
      <c r="G1152">
        <v>403</v>
      </c>
      <c r="H1152">
        <v>3</v>
      </c>
      <c r="I1152">
        <v>-1</v>
      </c>
      <c r="J1152" t="s">
        <v>11335</v>
      </c>
      <c r="K1152" t="s">
        <v>11336</v>
      </c>
      <c r="L1152">
        <v>795</v>
      </c>
      <c r="M1152">
        <v>5</v>
      </c>
      <c r="N1152">
        <v>-1</v>
      </c>
      <c r="O1152" t="s">
        <v>11337</v>
      </c>
      <c r="P1152" t="s">
        <v>11600</v>
      </c>
      <c r="Q1152" t="s">
        <v>11339</v>
      </c>
      <c r="R1152" t="s">
        <v>11602</v>
      </c>
    </row>
    <row r="1153" spans="1:18" x14ac:dyDescent="0.45">
      <c r="A1153" t="s">
        <v>11330</v>
      </c>
      <c r="B1153">
        <v>2293</v>
      </c>
      <c r="C1153" t="s">
        <v>11603</v>
      </c>
      <c r="D1153" t="s">
        <v>11332</v>
      </c>
      <c r="E1153" t="s">
        <v>11333</v>
      </c>
      <c r="F1153" t="s">
        <v>11334</v>
      </c>
      <c r="G1153">
        <v>27</v>
      </c>
      <c r="H1153">
        <v>0</v>
      </c>
      <c r="I1153">
        <v>-1</v>
      </c>
      <c r="J1153" t="s">
        <v>11335</v>
      </c>
      <c r="K1153" t="s">
        <v>11342</v>
      </c>
      <c r="L1153">
        <v>432</v>
      </c>
      <c r="M1153">
        <v>3</v>
      </c>
      <c r="N1153">
        <v>-1</v>
      </c>
      <c r="O1153" t="s">
        <v>11337</v>
      </c>
      <c r="P1153" t="s">
        <v>11604</v>
      </c>
      <c r="Q1153" t="s">
        <v>11339</v>
      </c>
      <c r="R1153" t="s">
        <v>11605</v>
      </c>
    </row>
    <row r="1154" spans="1:18" x14ac:dyDescent="0.45">
      <c r="A1154" t="s">
        <v>11330</v>
      </c>
      <c r="B1154">
        <v>2293</v>
      </c>
      <c r="C1154" t="s">
        <v>11603</v>
      </c>
      <c r="D1154" t="s">
        <v>11332</v>
      </c>
      <c r="E1154" t="s">
        <v>11333</v>
      </c>
      <c r="F1154" t="s">
        <v>11334</v>
      </c>
      <c r="G1154">
        <v>384</v>
      </c>
      <c r="H1154">
        <v>3</v>
      </c>
      <c r="I1154">
        <v>-1</v>
      </c>
      <c r="J1154" t="s">
        <v>11335</v>
      </c>
      <c r="K1154" t="s">
        <v>11342</v>
      </c>
      <c r="L1154">
        <v>93</v>
      </c>
      <c r="M1154">
        <v>1</v>
      </c>
      <c r="N1154">
        <v>-1</v>
      </c>
      <c r="O1154" t="s">
        <v>11337</v>
      </c>
      <c r="P1154" t="s">
        <v>11604</v>
      </c>
      <c r="Q1154" t="s">
        <v>11339</v>
      </c>
      <c r="R1154" t="s">
        <v>11606</v>
      </c>
    </row>
    <row r="1155" spans="1:18" x14ac:dyDescent="0.45">
      <c r="A1155" t="s">
        <v>11330</v>
      </c>
      <c r="B1155">
        <v>2293</v>
      </c>
      <c r="C1155" t="s">
        <v>11607</v>
      </c>
      <c r="D1155" t="s">
        <v>11332</v>
      </c>
      <c r="E1155" t="s">
        <v>11333</v>
      </c>
      <c r="F1155" t="s">
        <v>11334</v>
      </c>
      <c r="G1155">
        <v>689</v>
      </c>
      <c r="H1155">
        <v>4</v>
      </c>
      <c r="I1155">
        <v>-1</v>
      </c>
      <c r="J1155" t="s">
        <v>11335</v>
      </c>
      <c r="K1155" t="s">
        <v>11336</v>
      </c>
      <c r="L1155">
        <v>468</v>
      </c>
      <c r="M1155">
        <v>3</v>
      </c>
      <c r="N1155">
        <v>-1</v>
      </c>
      <c r="O1155" t="s">
        <v>11337</v>
      </c>
      <c r="P1155" t="s">
        <v>11608</v>
      </c>
      <c r="Q1155" t="s">
        <v>11339</v>
      </c>
      <c r="R1155" t="s">
        <v>11609</v>
      </c>
    </row>
    <row r="1156" spans="1:18" x14ac:dyDescent="0.45">
      <c r="A1156" t="s">
        <v>11330</v>
      </c>
      <c r="B1156">
        <v>2293</v>
      </c>
      <c r="C1156" t="s">
        <v>11610</v>
      </c>
      <c r="D1156" t="s">
        <v>11332</v>
      </c>
      <c r="E1156" t="s">
        <v>11333</v>
      </c>
      <c r="F1156" t="s">
        <v>11334</v>
      </c>
      <c r="G1156">
        <v>774</v>
      </c>
      <c r="H1156">
        <v>5</v>
      </c>
      <c r="I1156">
        <v>-1</v>
      </c>
      <c r="J1156" t="s">
        <v>11335</v>
      </c>
      <c r="K1156" t="s">
        <v>11342</v>
      </c>
      <c r="L1156">
        <v>251</v>
      </c>
      <c r="M1156">
        <v>2</v>
      </c>
      <c r="N1156">
        <v>-1</v>
      </c>
      <c r="O1156" t="s">
        <v>11337</v>
      </c>
      <c r="P1156" t="s">
        <v>11611</v>
      </c>
      <c r="Q1156" t="s">
        <v>11339</v>
      </c>
      <c r="R1156" t="s">
        <v>11612</v>
      </c>
    </row>
    <row r="1157" spans="1:18" x14ac:dyDescent="0.45">
      <c r="A1157" t="s">
        <v>11330</v>
      </c>
      <c r="B1157">
        <v>2293</v>
      </c>
      <c r="C1157" t="s">
        <v>11610</v>
      </c>
      <c r="D1157" t="s">
        <v>11332</v>
      </c>
      <c r="E1157" t="s">
        <v>11333</v>
      </c>
      <c r="F1157" t="s">
        <v>11334</v>
      </c>
      <c r="G1157">
        <v>578</v>
      </c>
      <c r="H1157">
        <v>4</v>
      </c>
      <c r="I1157">
        <v>-1</v>
      </c>
      <c r="J1157" t="s">
        <v>11335</v>
      </c>
      <c r="K1157" t="s">
        <v>11342</v>
      </c>
      <c r="L1157">
        <v>378</v>
      </c>
      <c r="M1157">
        <v>3</v>
      </c>
      <c r="N1157">
        <v>-1</v>
      </c>
      <c r="O1157" t="s">
        <v>11337</v>
      </c>
      <c r="P1157" t="s">
        <v>11611</v>
      </c>
      <c r="Q1157" t="s">
        <v>11339</v>
      </c>
      <c r="R1157" t="s">
        <v>11613</v>
      </c>
    </row>
    <row r="1158" spans="1:18" x14ac:dyDescent="0.45">
      <c r="A1158" t="s">
        <v>11330</v>
      </c>
      <c r="B1158">
        <v>2293</v>
      </c>
      <c r="C1158" t="s">
        <v>11610</v>
      </c>
      <c r="D1158" t="s">
        <v>11332</v>
      </c>
      <c r="E1158" t="s">
        <v>11333</v>
      </c>
      <c r="F1158" t="s">
        <v>11334</v>
      </c>
      <c r="G1158">
        <v>666</v>
      </c>
      <c r="H1158">
        <v>4</v>
      </c>
      <c r="I1158">
        <v>-1</v>
      </c>
      <c r="J1158" t="s">
        <v>11335</v>
      </c>
      <c r="K1158" t="s">
        <v>11342</v>
      </c>
      <c r="L1158">
        <v>378</v>
      </c>
      <c r="M1158">
        <v>3</v>
      </c>
      <c r="N1158">
        <v>-1</v>
      </c>
      <c r="O1158" t="s">
        <v>11337</v>
      </c>
      <c r="P1158" t="s">
        <v>11611</v>
      </c>
      <c r="Q1158" t="s">
        <v>11339</v>
      </c>
      <c r="R1158" t="s">
        <v>11602</v>
      </c>
    </row>
    <row r="1159" spans="1:18" x14ac:dyDescent="0.45">
      <c r="A1159" t="s">
        <v>11330</v>
      </c>
      <c r="B1159">
        <v>2293</v>
      </c>
      <c r="C1159" t="s">
        <v>11610</v>
      </c>
      <c r="D1159" t="s">
        <v>11332</v>
      </c>
      <c r="E1159" t="s">
        <v>11333</v>
      </c>
      <c r="F1159" t="s">
        <v>11334</v>
      </c>
      <c r="G1159">
        <v>774</v>
      </c>
      <c r="H1159">
        <v>5</v>
      </c>
      <c r="I1159">
        <v>-1</v>
      </c>
      <c r="J1159" t="s">
        <v>11335</v>
      </c>
      <c r="K1159" t="s">
        <v>11336</v>
      </c>
      <c r="L1159">
        <v>757</v>
      </c>
      <c r="M1159">
        <v>5</v>
      </c>
      <c r="N1159">
        <v>-1</v>
      </c>
      <c r="O1159" t="s">
        <v>11337</v>
      </c>
      <c r="P1159" t="s">
        <v>11611</v>
      </c>
      <c r="Q1159" t="s">
        <v>11339</v>
      </c>
      <c r="R1159" t="s">
        <v>11614</v>
      </c>
    </row>
    <row r="1160" spans="1:18" x14ac:dyDescent="0.45">
      <c r="A1160" t="s">
        <v>11330</v>
      </c>
      <c r="B1160">
        <v>2293</v>
      </c>
      <c r="C1160" t="s">
        <v>11615</v>
      </c>
      <c r="D1160" t="s">
        <v>11332</v>
      </c>
      <c r="E1160" t="s">
        <v>11333</v>
      </c>
      <c r="F1160" t="s">
        <v>11334</v>
      </c>
      <c r="G1160">
        <v>752</v>
      </c>
      <c r="H1160">
        <v>5</v>
      </c>
      <c r="I1160">
        <v>-1</v>
      </c>
      <c r="J1160" t="s">
        <v>11335</v>
      </c>
      <c r="K1160" t="s">
        <v>11336</v>
      </c>
      <c r="L1160">
        <v>95</v>
      </c>
      <c r="M1160">
        <v>1</v>
      </c>
      <c r="N1160">
        <v>-1</v>
      </c>
      <c r="O1160" t="s">
        <v>11337</v>
      </c>
      <c r="P1160" t="s">
        <v>11616</v>
      </c>
      <c r="Q1160" t="s">
        <v>11339</v>
      </c>
      <c r="R1160" t="s">
        <v>11617</v>
      </c>
    </row>
    <row r="1161" spans="1:18" x14ac:dyDescent="0.45">
      <c r="A1161" t="s">
        <v>11330</v>
      </c>
      <c r="B1161">
        <v>2293</v>
      </c>
      <c r="C1161" t="s">
        <v>11618</v>
      </c>
      <c r="D1161" t="s">
        <v>11332</v>
      </c>
      <c r="E1161" t="s">
        <v>11333</v>
      </c>
      <c r="F1161" t="s">
        <v>11334</v>
      </c>
      <c r="G1161">
        <v>915</v>
      </c>
      <c r="H1161">
        <v>7</v>
      </c>
      <c r="I1161">
        <v>-1</v>
      </c>
      <c r="J1161" t="s">
        <v>11335</v>
      </c>
      <c r="K1161" t="s">
        <v>11336</v>
      </c>
      <c r="L1161">
        <v>203</v>
      </c>
      <c r="M1161">
        <v>2</v>
      </c>
      <c r="N1161">
        <v>-1</v>
      </c>
      <c r="O1161" t="s">
        <v>11337</v>
      </c>
      <c r="P1161" t="s">
        <v>11619</v>
      </c>
      <c r="Q1161" t="s">
        <v>11339</v>
      </c>
      <c r="R1161" t="s">
        <v>11620</v>
      </c>
    </row>
    <row r="1162" spans="1:18" x14ac:dyDescent="0.45">
      <c r="A1162" t="s">
        <v>11330</v>
      </c>
      <c r="B1162">
        <v>2293</v>
      </c>
      <c r="C1162" t="s">
        <v>11618</v>
      </c>
      <c r="D1162" t="s">
        <v>11332</v>
      </c>
      <c r="E1162" t="s">
        <v>11333</v>
      </c>
      <c r="F1162" t="s">
        <v>11334</v>
      </c>
      <c r="G1162">
        <v>675</v>
      </c>
      <c r="H1162">
        <v>4</v>
      </c>
      <c r="I1162">
        <v>-1</v>
      </c>
      <c r="J1162" t="s">
        <v>11335</v>
      </c>
      <c r="K1162" t="s">
        <v>11336</v>
      </c>
      <c r="L1162">
        <v>945</v>
      </c>
      <c r="M1162">
        <v>7</v>
      </c>
      <c r="N1162">
        <v>-1</v>
      </c>
      <c r="O1162" t="s">
        <v>11337</v>
      </c>
      <c r="P1162" t="s">
        <v>11619</v>
      </c>
      <c r="Q1162" t="s">
        <v>11339</v>
      </c>
      <c r="R1162" t="s">
        <v>11621</v>
      </c>
    </row>
    <row r="1163" spans="1:18" x14ac:dyDescent="0.45">
      <c r="A1163" t="s">
        <v>11330</v>
      </c>
      <c r="B1163">
        <v>2293</v>
      </c>
      <c r="C1163" t="s">
        <v>11622</v>
      </c>
      <c r="D1163" t="s">
        <v>11332</v>
      </c>
      <c r="E1163" t="s">
        <v>11333</v>
      </c>
      <c r="F1163" t="s">
        <v>11334</v>
      </c>
      <c r="G1163">
        <v>898</v>
      </c>
      <c r="H1163">
        <v>6</v>
      </c>
      <c r="I1163">
        <v>-1</v>
      </c>
      <c r="J1163" t="s">
        <v>11335</v>
      </c>
      <c r="K1163" t="s">
        <v>11336</v>
      </c>
      <c r="L1163">
        <v>122</v>
      </c>
      <c r="M1163">
        <v>1</v>
      </c>
      <c r="N1163">
        <v>-1</v>
      </c>
      <c r="O1163" t="s">
        <v>11337</v>
      </c>
      <c r="P1163" t="s">
        <v>11623</v>
      </c>
      <c r="Q1163" t="s">
        <v>11339</v>
      </c>
      <c r="R1163" t="s">
        <v>11624</v>
      </c>
    </row>
    <row r="1164" spans="1:18" x14ac:dyDescent="0.45">
      <c r="A1164" t="s">
        <v>11330</v>
      </c>
      <c r="B1164">
        <v>2293</v>
      </c>
      <c r="C1164" t="s">
        <v>11625</v>
      </c>
      <c r="D1164" t="s">
        <v>11332</v>
      </c>
      <c r="E1164" t="s">
        <v>11333</v>
      </c>
      <c r="F1164" t="s">
        <v>11334</v>
      </c>
      <c r="G1164">
        <v>636</v>
      </c>
      <c r="H1164">
        <v>4</v>
      </c>
      <c r="I1164">
        <v>-1</v>
      </c>
      <c r="J1164" t="s">
        <v>11335</v>
      </c>
      <c r="K1164" t="s">
        <v>11336</v>
      </c>
      <c r="L1164">
        <v>757</v>
      </c>
      <c r="M1164">
        <v>5</v>
      </c>
      <c r="N1164">
        <v>-1</v>
      </c>
      <c r="O1164" t="s">
        <v>11337</v>
      </c>
      <c r="P1164" t="s">
        <v>11626</v>
      </c>
      <c r="Q1164" t="s">
        <v>11339</v>
      </c>
      <c r="R1164" t="s">
        <v>11627</v>
      </c>
    </row>
    <row r="1165" spans="1:18" x14ac:dyDescent="0.45">
      <c r="A1165" t="s">
        <v>11330</v>
      </c>
      <c r="B1165">
        <v>2293</v>
      </c>
      <c r="C1165" t="s">
        <v>11628</v>
      </c>
      <c r="D1165" t="s">
        <v>11332</v>
      </c>
      <c r="E1165" t="s">
        <v>11333</v>
      </c>
      <c r="F1165" t="s">
        <v>11334</v>
      </c>
      <c r="G1165">
        <v>478</v>
      </c>
      <c r="H1165">
        <v>3</v>
      </c>
      <c r="I1165">
        <v>-1</v>
      </c>
      <c r="J1165" t="s">
        <v>11335</v>
      </c>
      <c r="K1165" t="s">
        <v>11342</v>
      </c>
      <c r="L1165">
        <v>606</v>
      </c>
      <c r="M1165">
        <v>4</v>
      </c>
      <c r="N1165">
        <v>-1</v>
      </c>
      <c r="O1165" t="s">
        <v>11337</v>
      </c>
      <c r="P1165" t="s">
        <v>11629</v>
      </c>
      <c r="Q1165" t="s">
        <v>11339</v>
      </c>
      <c r="R1165" t="s">
        <v>11630</v>
      </c>
    </row>
    <row r="1166" spans="1:18" x14ac:dyDescent="0.45">
      <c r="A1166" t="s">
        <v>11330</v>
      </c>
      <c r="B1166">
        <v>2293</v>
      </c>
      <c r="C1166" t="s">
        <v>11631</v>
      </c>
      <c r="D1166" t="s">
        <v>11332</v>
      </c>
      <c r="E1166" t="s">
        <v>11333</v>
      </c>
      <c r="F1166" t="s">
        <v>11334</v>
      </c>
      <c r="G1166">
        <v>540</v>
      </c>
      <c r="H1166">
        <v>3</v>
      </c>
      <c r="I1166">
        <v>-1</v>
      </c>
      <c r="J1166" t="s">
        <v>11335</v>
      </c>
      <c r="K1166" t="s">
        <v>11342</v>
      </c>
      <c r="L1166">
        <v>432</v>
      </c>
      <c r="M1166">
        <v>3</v>
      </c>
      <c r="N1166">
        <v>-1</v>
      </c>
      <c r="O1166" t="s">
        <v>11337</v>
      </c>
      <c r="P1166" t="s">
        <v>11632</v>
      </c>
      <c r="Q1166" t="s">
        <v>11339</v>
      </c>
      <c r="R1166" t="s">
        <v>11621</v>
      </c>
    </row>
    <row r="1167" spans="1:18" x14ac:dyDescent="0.45">
      <c r="A1167" t="s">
        <v>11330</v>
      </c>
      <c r="B1167">
        <v>2293</v>
      </c>
      <c r="C1167" t="s">
        <v>11631</v>
      </c>
      <c r="D1167" t="s">
        <v>11332</v>
      </c>
      <c r="E1167" t="s">
        <v>11333</v>
      </c>
      <c r="F1167" t="s">
        <v>11334</v>
      </c>
      <c r="G1167">
        <v>745</v>
      </c>
      <c r="H1167">
        <v>5</v>
      </c>
      <c r="I1167">
        <v>-1</v>
      </c>
      <c r="J1167" t="s">
        <v>11335</v>
      </c>
      <c r="K1167" t="s">
        <v>11357</v>
      </c>
      <c r="L1167">
        <v>478</v>
      </c>
      <c r="M1167">
        <v>3</v>
      </c>
      <c r="N1167">
        <v>-1</v>
      </c>
      <c r="O1167" t="s">
        <v>11337</v>
      </c>
      <c r="P1167" t="s">
        <v>11632</v>
      </c>
      <c r="Q1167" t="s">
        <v>11339</v>
      </c>
      <c r="R1167" t="s">
        <v>11633</v>
      </c>
    </row>
    <row r="1168" spans="1:18" x14ac:dyDescent="0.45">
      <c r="A1168" t="s">
        <v>11330</v>
      </c>
      <c r="B1168">
        <v>2293</v>
      </c>
      <c r="C1168" t="s">
        <v>11634</v>
      </c>
      <c r="D1168" t="s">
        <v>11332</v>
      </c>
      <c r="E1168" t="s">
        <v>11333</v>
      </c>
      <c r="F1168" t="s">
        <v>11334</v>
      </c>
      <c r="G1168">
        <v>749</v>
      </c>
      <c r="H1168">
        <v>5</v>
      </c>
      <c r="I1168">
        <v>-1</v>
      </c>
      <c r="J1168" t="s">
        <v>11335</v>
      </c>
      <c r="K1168" t="s">
        <v>11342</v>
      </c>
      <c r="L1168">
        <v>378</v>
      </c>
      <c r="M1168">
        <v>3</v>
      </c>
      <c r="N1168">
        <v>-1</v>
      </c>
      <c r="O1168" t="s">
        <v>11337</v>
      </c>
      <c r="P1168" t="s">
        <v>11635</v>
      </c>
      <c r="Q1168" t="s">
        <v>11339</v>
      </c>
      <c r="R1168" t="s">
        <v>11636</v>
      </c>
    </row>
    <row r="1169" spans="1:18" x14ac:dyDescent="0.45">
      <c r="A1169" t="s">
        <v>11330</v>
      </c>
      <c r="B1169">
        <v>2293</v>
      </c>
      <c r="C1169" t="s">
        <v>11634</v>
      </c>
      <c r="D1169" t="s">
        <v>11332</v>
      </c>
      <c r="E1169" t="s">
        <v>11333</v>
      </c>
      <c r="F1169" t="s">
        <v>11334</v>
      </c>
      <c r="G1169">
        <v>489</v>
      </c>
      <c r="H1169">
        <v>3</v>
      </c>
      <c r="I1169">
        <v>-1</v>
      </c>
      <c r="J1169" t="s">
        <v>11335</v>
      </c>
      <c r="K1169" t="s">
        <v>11336</v>
      </c>
      <c r="L1169">
        <v>447</v>
      </c>
      <c r="M1169">
        <v>3</v>
      </c>
      <c r="N1169">
        <v>-1</v>
      </c>
      <c r="O1169" t="s">
        <v>11337</v>
      </c>
      <c r="P1169" t="s">
        <v>11635</v>
      </c>
      <c r="Q1169" t="s">
        <v>11339</v>
      </c>
      <c r="R1169" t="s">
        <v>11637</v>
      </c>
    </row>
    <row r="1170" spans="1:18" x14ac:dyDescent="0.45">
      <c r="A1170" t="s">
        <v>11330</v>
      </c>
      <c r="B1170">
        <v>2293</v>
      </c>
      <c r="C1170" t="s">
        <v>11638</v>
      </c>
      <c r="D1170" t="s">
        <v>11332</v>
      </c>
      <c r="E1170" t="s">
        <v>11333</v>
      </c>
      <c r="F1170" t="s">
        <v>11334</v>
      </c>
      <c r="G1170">
        <v>493</v>
      </c>
      <c r="H1170">
        <v>3</v>
      </c>
      <c r="I1170">
        <v>-1</v>
      </c>
      <c r="J1170" t="s">
        <v>11335</v>
      </c>
      <c r="K1170" t="s">
        <v>11336</v>
      </c>
      <c r="L1170">
        <v>58</v>
      </c>
      <c r="M1170">
        <v>1</v>
      </c>
      <c r="N1170">
        <v>-1</v>
      </c>
      <c r="O1170" t="s">
        <v>11337</v>
      </c>
      <c r="P1170" t="s">
        <v>11639</v>
      </c>
      <c r="Q1170" t="s">
        <v>11339</v>
      </c>
      <c r="R1170" t="s">
        <v>11640</v>
      </c>
    </row>
    <row r="1171" spans="1:18" x14ac:dyDescent="0.45">
      <c r="A1171" t="s">
        <v>11330</v>
      </c>
      <c r="B1171">
        <v>2293</v>
      </c>
      <c r="C1171" t="s">
        <v>11641</v>
      </c>
      <c r="D1171" t="s">
        <v>11332</v>
      </c>
      <c r="E1171" t="s">
        <v>11333</v>
      </c>
      <c r="F1171" t="s">
        <v>11334</v>
      </c>
      <c r="G1171">
        <v>365</v>
      </c>
      <c r="H1171">
        <v>3</v>
      </c>
      <c r="I1171">
        <v>-1</v>
      </c>
      <c r="J1171" t="s">
        <v>11335</v>
      </c>
      <c r="K1171" t="s">
        <v>11342</v>
      </c>
      <c r="L1171">
        <v>74</v>
      </c>
      <c r="M1171">
        <v>1</v>
      </c>
      <c r="N1171">
        <v>-1</v>
      </c>
      <c r="O1171" t="s">
        <v>11337</v>
      </c>
      <c r="P1171" t="s">
        <v>11642</v>
      </c>
      <c r="Q1171" t="s">
        <v>11339</v>
      </c>
      <c r="R1171" t="s">
        <v>11643</v>
      </c>
    </row>
    <row r="1172" spans="1:18" x14ac:dyDescent="0.45">
      <c r="A1172" t="s">
        <v>11330</v>
      </c>
      <c r="B1172">
        <v>2293</v>
      </c>
      <c r="C1172" t="s">
        <v>11641</v>
      </c>
      <c r="D1172" t="s">
        <v>11332</v>
      </c>
      <c r="E1172" t="s">
        <v>11333</v>
      </c>
      <c r="F1172" t="s">
        <v>11334</v>
      </c>
      <c r="G1172">
        <v>103</v>
      </c>
      <c r="H1172">
        <v>1</v>
      </c>
      <c r="I1172">
        <v>-1</v>
      </c>
      <c r="J1172" t="s">
        <v>11335</v>
      </c>
      <c r="K1172" t="s">
        <v>11336</v>
      </c>
      <c r="L1172">
        <v>439</v>
      </c>
      <c r="M1172">
        <v>3</v>
      </c>
      <c r="N1172">
        <v>-1</v>
      </c>
      <c r="O1172" t="s">
        <v>11337</v>
      </c>
      <c r="P1172" t="s">
        <v>11642</v>
      </c>
      <c r="Q1172" t="s">
        <v>11339</v>
      </c>
      <c r="R1172" t="s">
        <v>11644</v>
      </c>
    </row>
    <row r="1173" spans="1:18" x14ac:dyDescent="0.45">
      <c r="A1173" t="s">
        <v>11330</v>
      </c>
      <c r="B1173">
        <v>2293</v>
      </c>
      <c r="C1173" t="s">
        <v>11641</v>
      </c>
      <c r="D1173" t="s">
        <v>11332</v>
      </c>
      <c r="E1173" t="s">
        <v>11333</v>
      </c>
      <c r="F1173" t="s">
        <v>11334</v>
      </c>
      <c r="G1173">
        <v>185</v>
      </c>
      <c r="H1173">
        <v>2</v>
      </c>
      <c r="I1173">
        <v>-1</v>
      </c>
      <c r="J1173" t="s">
        <v>11335</v>
      </c>
      <c r="K1173" t="s">
        <v>11336</v>
      </c>
      <c r="L1173">
        <v>468</v>
      </c>
      <c r="M1173">
        <v>3</v>
      </c>
      <c r="N1173">
        <v>-1</v>
      </c>
      <c r="O1173" t="s">
        <v>11337</v>
      </c>
      <c r="P1173" t="s">
        <v>11642</v>
      </c>
      <c r="Q1173" t="s">
        <v>11339</v>
      </c>
      <c r="R1173" t="s">
        <v>11645</v>
      </c>
    </row>
    <row r="1174" spans="1:18" x14ac:dyDescent="0.45">
      <c r="A1174" t="s">
        <v>11330</v>
      </c>
      <c r="B1174">
        <v>2293</v>
      </c>
      <c r="C1174" t="s">
        <v>11641</v>
      </c>
      <c r="D1174" t="s">
        <v>11332</v>
      </c>
      <c r="E1174" t="s">
        <v>11333</v>
      </c>
      <c r="F1174" t="s">
        <v>11334</v>
      </c>
      <c r="G1174">
        <v>4</v>
      </c>
      <c r="H1174">
        <v>0</v>
      </c>
      <c r="I1174">
        <v>-1</v>
      </c>
      <c r="J1174" t="s">
        <v>11335</v>
      </c>
      <c r="K1174" t="s">
        <v>11336</v>
      </c>
      <c r="L1174">
        <v>914</v>
      </c>
      <c r="M1174">
        <v>7</v>
      </c>
      <c r="N1174">
        <v>-1</v>
      </c>
      <c r="O1174" t="s">
        <v>11337</v>
      </c>
      <c r="P1174" t="s">
        <v>11646</v>
      </c>
      <c r="Q1174" t="s">
        <v>11339</v>
      </c>
      <c r="R1174" t="s">
        <v>11647</v>
      </c>
    </row>
    <row r="1175" spans="1:18" x14ac:dyDescent="0.45">
      <c r="A1175" t="s">
        <v>11330</v>
      </c>
      <c r="B1175">
        <v>2293</v>
      </c>
      <c r="C1175" t="s">
        <v>11641</v>
      </c>
      <c r="D1175" t="s">
        <v>11332</v>
      </c>
      <c r="E1175" t="s">
        <v>11333</v>
      </c>
      <c r="F1175" t="s">
        <v>11334</v>
      </c>
      <c r="G1175">
        <v>530</v>
      </c>
      <c r="H1175">
        <v>3</v>
      </c>
      <c r="I1175">
        <v>-1</v>
      </c>
      <c r="J1175" t="s">
        <v>11335</v>
      </c>
      <c r="K1175" t="s">
        <v>11336</v>
      </c>
      <c r="L1175">
        <v>468</v>
      </c>
      <c r="M1175">
        <v>3</v>
      </c>
      <c r="N1175">
        <v>-1</v>
      </c>
      <c r="O1175" t="s">
        <v>11337</v>
      </c>
      <c r="P1175" t="s">
        <v>11646</v>
      </c>
      <c r="Q1175" t="s">
        <v>11339</v>
      </c>
      <c r="R1175" t="s">
        <v>11648</v>
      </c>
    </row>
    <row r="1176" spans="1:18" x14ac:dyDescent="0.45">
      <c r="A1176" t="s">
        <v>11330</v>
      </c>
      <c r="B1176">
        <v>2293</v>
      </c>
      <c r="C1176" t="s">
        <v>11649</v>
      </c>
      <c r="D1176" t="s">
        <v>11332</v>
      </c>
      <c r="E1176" t="s">
        <v>11333</v>
      </c>
      <c r="F1176" t="s">
        <v>11334</v>
      </c>
      <c r="G1176">
        <v>537</v>
      </c>
      <c r="H1176">
        <v>3</v>
      </c>
      <c r="I1176">
        <v>-1</v>
      </c>
      <c r="J1176" t="s">
        <v>11335</v>
      </c>
      <c r="K1176" t="s">
        <v>11336</v>
      </c>
      <c r="L1176">
        <v>476</v>
      </c>
      <c r="M1176">
        <v>3</v>
      </c>
      <c r="N1176">
        <v>-1</v>
      </c>
      <c r="O1176" t="s">
        <v>11337</v>
      </c>
      <c r="P1176" t="s">
        <v>11650</v>
      </c>
      <c r="Q1176" t="s">
        <v>11339</v>
      </c>
      <c r="R1176" t="s">
        <v>11651</v>
      </c>
    </row>
    <row r="1177" spans="1:18" x14ac:dyDescent="0.45">
      <c r="A1177" t="s">
        <v>11330</v>
      </c>
      <c r="B1177">
        <v>2293</v>
      </c>
      <c r="C1177" t="s">
        <v>11652</v>
      </c>
      <c r="D1177" t="s">
        <v>11332</v>
      </c>
      <c r="E1177" t="s">
        <v>11333</v>
      </c>
      <c r="F1177" t="s">
        <v>11334</v>
      </c>
      <c r="G1177">
        <v>508</v>
      </c>
      <c r="H1177">
        <v>3</v>
      </c>
      <c r="I1177">
        <v>-1</v>
      </c>
      <c r="J1177" t="s">
        <v>11335</v>
      </c>
      <c r="K1177" t="s">
        <v>11336</v>
      </c>
      <c r="L1177">
        <v>439</v>
      </c>
      <c r="M1177">
        <v>3</v>
      </c>
      <c r="N1177">
        <v>-1</v>
      </c>
      <c r="O1177" t="s">
        <v>11337</v>
      </c>
      <c r="P1177" t="s">
        <v>11653</v>
      </c>
      <c r="Q1177" t="s">
        <v>11339</v>
      </c>
      <c r="R1177" t="s">
        <v>11654</v>
      </c>
    </row>
    <row r="1178" spans="1:18" x14ac:dyDescent="0.45">
      <c r="A1178" t="s">
        <v>11330</v>
      </c>
      <c r="B1178">
        <v>2293</v>
      </c>
      <c r="C1178" t="s">
        <v>11655</v>
      </c>
      <c r="D1178" t="s">
        <v>11332</v>
      </c>
      <c r="E1178" t="s">
        <v>11333</v>
      </c>
      <c r="F1178" t="s">
        <v>11334</v>
      </c>
      <c r="G1178">
        <v>833</v>
      </c>
      <c r="H1178">
        <v>6</v>
      </c>
      <c r="I1178">
        <v>-1</v>
      </c>
      <c r="J1178" t="s">
        <v>11335</v>
      </c>
      <c r="K1178" t="s">
        <v>11336</v>
      </c>
      <c r="L1178">
        <v>964</v>
      </c>
      <c r="M1178">
        <v>8</v>
      </c>
      <c r="N1178">
        <v>-1</v>
      </c>
      <c r="O1178" t="s">
        <v>11337</v>
      </c>
      <c r="P1178" t="s">
        <v>11656</v>
      </c>
      <c r="Q1178" t="s">
        <v>11339</v>
      </c>
      <c r="R1178" t="s">
        <v>11657</v>
      </c>
    </row>
    <row r="1179" spans="1:18" x14ac:dyDescent="0.45">
      <c r="A1179" t="s">
        <v>11330</v>
      </c>
      <c r="B1179">
        <v>2293</v>
      </c>
      <c r="C1179" t="s">
        <v>11658</v>
      </c>
      <c r="D1179" t="s">
        <v>11332</v>
      </c>
      <c r="E1179" t="s">
        <v>11333</v>
      </c>
      <c r="F1179" t="s">
        <v>11334</v>
      </c>
      <c r="G1179">
        <v>623</v>
      </c>
      <c r="H1179">
        <v>4</v>
      </c>
      <c r="I1179">
        <v>-1</v>
      </c>
      <c r="J1179" t="s">
        <v>11335</v>
      </c>
      <c r="K1179" t="s">
        <v>11336</v>
      </c>
      <c r="L1179">
        <v>439</v>
      </c>
      <c r="M1179">
        <v>3</v>
      </c>
      <c r="N1179">
        <v>-1</v>
      </c>
      <c r="O1179" t="s">
        <v>11337</v>
      </c>
      <c r="P1179" t="s">
        <v>11659</v>
      </c>
      <c r="Q1179" t="s">
        <v>11339</v>
      </c>
      <c r="R1179" t="s">
        <v>11660</v>
      </c>
    </row>
    <row r="1180" spans="1:18" x14ac:dyDescent="0.45">
      <c r="A1180" t="s">
        <v>11330</v>
      </c>
      <c r="B1180">
        <v>2293</v>
      </c>
      <c r="C1180" t="s">
        <v>11658</v>
      </c>
      <c r="D1180" t="s">
        <v>11332</v>
      </c>
      <c r="E1180" t="s">
        <v>11333</v>
      </c>
      <c r="F1180" t="s">
        <v>11334</v>
      </c>
      <c r="G1180">
        <v>495</v>
      </c>
      <c r="H1180">
        <v>3</v>
      </c>
      <c r="I1180">
        <v>-1</v>
      </c>
      <c r="J1180" t="s">
        <v>11335</v>
      </c>
      <c r="K1180" t="s">
        <v>11342</v>
      </c>
      <c r="L1180">
        <v>795</v>
      </c>
      <c r="M1180">
        <v>5</v>
      </c>
      <c r="N1180">
        <v>-1</v>
      </c>
      <c r="O1180" t="s">
        <v>11337</v>
      </c>
      <c r="P1180" t="s">
        <v>11659</v>
      </c>
      <c r="Q1180" t="s">
        <v>11339</v>
      </c>
      <c r="R1180" t="s">
        <v>11661</v>
      </c>
    </row>
    <row r="1181" spans="1:18" x14ac:dyDescent="0.45">
      <c r="A1181" t="s">
        <v>11330</v>
      </c>
      <c r="B1181">
        <v>2293</v>
      </c>
      <c r="C1181" t="s">
        <v>11662</v>
      </c>
      <c r="D1181" t="s">
        <v>11332</v>
      </c>
      <c r="E1181" t="s">
        <v>11333</v>
      </c>
      <c r="F1181" t="s">
        <v>11334</v>
      </c>
      <c r="G1181">
        <v>585</v>
      </c>
      <c r="H1181">
        <v>4</v>
      </c>
      <c r="I1181">
        <v>-1</v>
      </c>
      <c r="J1181" t="s">
        <v>11335</v>
      </c>
      <c r="K1181" t="s">
        <v>11342</v>
      </c>
      <c r="L1181">
        <v>95</v>
      </c>
      <c r="M1181">
        <v>1</v>
      </c>
      <c r="N1181">
        <v>-1</v>
      </c>
      <c r="O1181" t="s">
        <v>11337</v>
      </c>
      <c r="P1181" t="s">
        <v>11663</v>
      </c>
      <c r="Q1181" t="s">
        <v>11339</v>
      </c>
      <c r="R1181" t="s">
        <v>11664</v>
      </c>
    </row>
    <row r="1182" spans="1:18" x14ac:dyDescent="0.45">
      <c r="A1182" t="s">
        <v>11330</v>
      </c>
      <c r="B1182">
        <v>2293</v>
      </c>
      <c r="C1182" t="s">
        <v>11662</v>
      </c>
      <c r="D1182" t="s">
        <v>11332</v>
      </c>
      <c r="E1182" t="s">
        <v>11333</v>
      </c>
      <c r="F1182" t="s">
        <v>11334</v>
      </c>
      <c r="G1182">
        <v>741</v>
      </c>
      <c r="H1182">
        <v>5</v>
      </c>
      <c r="I1182">
        <v>-1</v>
      </c>
      <c r="J1182" t="s">
        <v>11335</v>
      </c>
      <c r="K1182" t="s">
        <v>11336</v>
      </c>
      <c r="L1182">
        <v>174</v>
      </c>
      <c r="M1182">
        <v>2</v>
      </c>
      <c r="N1182">
        <v>-1</v>
      </c>
      <c r="O1182" t="s">
        <v>11337</v>
      </c>
      <c r="P1182" t="s">
        <v>11665</v>
      </c>
      <c r="Q1182" t="s">
        <v>11339</v>
      </c>
      <c r="R1182" t="s">
        <v>11602</v>
      </c>
    </row>
    <row r="1183" spans="1:18" x14ac:dyDescent="0.45">
      <c r="A1183" t="s">
        <v>11330</v>
      </c>
      <c r="B1183">
        <v>2293</v>
      </c>
      <c r="C1183" t="s">
        <v>11666</v>
      </c>
      <c r="D1183" t="s">
        <v>11332</v>
      </c>
      <c r="E1183" t="s">
        <v>11333</v>
      </c>
      <c r="F1183" t="s">
        <v>11334</v>
      </c>
      <c r="G1183">
        <v>245</v>
      </c>
      <c r="H1183">
        <v>2</v>
      </c>
      <c r="I1183">
        <v>-1</v>
      </c>
      <c r="J1183" t="s">
        <v>11335</v>
      </c>
      <c r="K1183" t="s">
        <v>11342</v>
      </c>
      <c r="L1183">
        <v>95</v>
      </c>
      <c r="M1183">
        <v>1</v>
      </c>
      <c r="N1183">
        <v>-1</v>
      </c>
      <c r="O1183" t="s">
        <v>11337</v>
      </c>
      <c r="P1183" t="s">
        <v>11667</v>
      </c>
      <c r="Q1183" t="s">
        <v>11339</v>
      </c>
      <c r="R1183" t="s">
        <v>11668</v>
      </c>
    </row>
    <row r="1184" spans="1:18" x14ac:dyDescent="0.45">
      <c r="A1184" t="s">
        <v>11330</v>
      </c>
      <c r="B1184">
        <v>2293</v>
      </c>
      <c r="C1184" t="s">
        <v>11666</v>
      </c>
      <c r="D1184" t="s">
        <v>11332</v>
      </c>
      <c r="E1184" t="s">
        <v>11333</v>
      </c>
      <c r="F1184" t="s">
        <v>11334</v>
      </c>
      <c r="G1184">
        <v>703</v>
      </c>
      <c r="H1184">
        <v>5</v>
      </c>
      <c r="I1184">
        <v>-1</v>
      </c>
      <c r="J1184" t="s">
        <v>11335</v>
      </c>
      <c r="K1184" t="s">
        <v>11342</v>
      </c>
      <c r="L1184">
        <v>107</v>
      </c>
      <c r="M1184">
        <v>1</v>
      </c>
      <c r="N1184">
        <v>-1</v>
      </c>
      <c r="O1184" t="s">
        <v>11337</v>
      </c>
      <c r="P1184" t="s">
        <v>11667</v>
      </c>
      <c r="Q1184" t="s">
        <v>11339</v>
      </c>
      <c r="R1184" t="s">
        <v>11669</v>
      </c>
    </row>
    <row r="1185" spans="1:18" x14ac:dyDescent="0.45">
      <c r="A1185" t="s">
        <v>11330</v>
      </c>
      <c r="B1185">
        <v>2293</v>
      </c>
      <c r="C1185" t="s">
        <v>11666</v>
      </c>
      <c r="D1185" t="s">
        <v>11332</v>
      </c>
      <c r="E1185" t="s">
        <v>11333</v>
      </c>
      <c r="F1185" t="s">
        <v>11334</v>
      </c>
      <c r="G1185">
        <v>17</v>
      </c>
      <c r="H1185">
        <v>0</v>
      </c>
      <c r="I1185">
        <v>-1</v>
      </c>
      <c r="J1185" t="s">
        <v>11335</v>
      </c>
      <c r="K1185" t="s">
        <v>11336</v>
      </c>
      <c r="L1185">
        <v>604</v>
      </c>
      <c r="M1185">
        <v>4</v>
      </c>
      <c r="N1185">
        <v>-1</v>
      </c>
      <c r="O1185" t="s">
        <v>11337</v>
      </c>
      <c r="P1185" t="s">
        <v>11670</v>
      </c>
      <c r="Q1185" t="s">
        <v>11339</v>
      </c>
      <c r="R1185" t="s">
        <v>11671</v>
      </c>
    </row>
    <row r="1186" spans="1:18" x14ac:dyDescent="0.45">
      <c r="A1186" t="s">
        <v>11330</v>
      </c>
      <c r="B1186">
        <v>2293</v>
      </c>
      <c r="C1186" t="s">
        <v>11666</v>
      </c>
      <c r="D1186" t="s">
        <v>11332</v>
      </c>
      <c r="E1186" t="s">
        <v>11333</v>
      </c>
      <c r="F1186" t="s">
        <v>11334</v>
      </c>
      <c r="G1186">
        <v>375</v>
      </c>
      <c r="H1186">
        <v>3</v>
      </c>
      <c r="I1186">
        <v>-1</v>
      </c>
      <c r="J1186" t="s">
        <v>11335</v>
      </c>
      <c r="K1186" t="s">
        <v>11336</v>
      </c>
      <c r="L1186">
        <v>935</v>
      </c>
      <c r="M1186">
        <v>7</v>
      </c>
      <c r="N1186">
        <v>-1</v>
      </c>
      <c r="O1186" t="s">
        <v>11337</v>
      </c>
      <c r="P1186" t="s">
        <v>11670</v>
      </c>
      <c r="Q1186" t="s">
        <v>11339</v>
      </c>
      <c r="R1186" t="s">
        <v>11672</v>
      </c>
    </row>
    <row r="1187" spans="1:18" x14ac:dyDescent="0.45">
      <c r="A1187" t="s">
        <v>11330</v>
      </c>
      <c r="B1187">
        <v>2293</v>
      </c>
      <c r="C1187" t="s">
        <v>11673</v>
      </c>
      <c r="D1187" t="s">
        <v>11332</v>
      </c>
      <c r="E1187" t="s">
        <v>11333</v>
      </c>
      <c r="F1187" t="s">
        <v>11334</v>
      </c>
      <c r="G1187">
        <v>577</v>
      </c>
      <c r="H1187">
        <v>4</v>
      </c>
      <c r="I1187">
        <v>-1</v>
      </c>
      <c r="J1187" t="s">
        <v>11335</v>
      </c>
      <c r="K1187" t="s">
        <v>11342</v>
      </c>
      <c r="L1187">
        <v>95</v>
      </c>
      <c r="M1187">
        <v>1</v>
      </c>
      <c r="N1187">
        <v>-1</v>
      </c>
      <c r="O1187" t="s">
        <v>11337</v>
      </c>
      <c r="P1187" t="s">
        <v>11674</v>
      </c>
      <c r="Q1187" t="s">
        <v>11339</v>
      </c>
      <c r="R1187" t="s">
        <v>11675</v>
      </c>
    </row>
    <row r="1188" spans="1:18" x14ac:dyDescent="0.45">
      <c r="A1188" t="s">
        <v>11330</v>
      </c>
      <c r="B1188">
        <v>2293</v>
      </c>
      <c r="C1188" t="s">
        <v>11676</v>
      </c>
      <c r="D1188" t="s">
        <v>11332</v>
      </c>
      <c r="E1188" t="s">
        <v>11333</v>
      </c>
      <c r="F1188" t="s">
        <v>11334</v>
      </c>
      <c r="G1188">
        <v>551</v>
      </c>
      <c r="H1188">
        <v>4</v>
      </c>
      <c r="I1188">
        <v>-1</v>
      </c>
      <c r="J1188" t="s">
        <v>11335</v>
      </c>
      <c r="K1188" t="s">
        <v>11342</v>
      </c>
      <c r="L1188">
        <v>186</v>
      </c>
      <c r="M1188">
        <v>2</v>
      </c>
      <c r="N1188">
        <v>-1</v>
      </c>
      <c r="O1188" t="s">
        <v>11337</v>
      </c>
      <c r="P1188" t="s">
        <v>11677</v>
      </c>
      <c r="Q1188" t="s">
        <v>11339</v>
      </c>
      <c r="R1188" t="s">
        <v>11678</v>
      </c>
    </row>
    <row r="1189" spans="1:18" x14ac:dyDescent="0.45">
      <c r="A1189" t="s">
        <v>11330</v>
      </c>
      <c r="B1189">
        <v>2293</v>
      </c>
      <c r="C1189" t="s">
        <v>11676</v>
      </c>
      <c r="D1189" t="s">
        <v>11332</v>
      </c>
      <c r="E1189" t="s">
        <v>11333</v>
      </c>
      <c r="F1189" t="s">
        <v>11334</v>
      </c>
      <c r="G1189">
        <v>303</v>
      </c>
      <c r="H1189">
        <v>2</v>
      </c>
      <c r="I1189">
        <v>-1</v>
      </c>
      <c r="J1189" t="s">
        <v>11335</v>
      </c>
      <c r="K1189" t="s">
        <v>11342</v>
      </c>
      <c r="L1189">
        <v>840</v>
      </c>
      <c r="M1189">
        <v>6</v>
      </c>
      <c r="N1189">
        <v>-1</v>
      </c>
      <c r="O1189" t="s">
        <v>11337</v>
      </c>
      <c r="P1189" t="s">
        <v>11677</v>
      </c>
      <c r="Q1189" t="s">
        <v>11339</v>
      </c>
      <c r="R1189" t="s">
        <v>11679</v>
      </c>
    </row>
    <row r="1190" spans="1:18" x14ac:dyDescent="0.45">
      <c r="A1190" t="s">
        <v>11330</v>
      </c>
      <c r="B1190">
        <v>2293</v>
      </c>
      <c r="C1190" t="s">
        <v>11680</v>
      </c>
      <c r="D1190" t="s">
        <v>11332</v>
      </c>
      <c r="E1190" t="s">
        <v>11333</v>
      </c>
      <c r="F1190" t="s">
        <v>11334</v>
      </c>
      <c r="G1190">
        <v>293</v>
      </c>
      <c r="H1190">
        <v>2</v>
      </c>
      <c r="I1190">
        <v>-1</v>
      </c>
      <c r="J1190" t="s">
        <v>11335</v>
      </c>
      <c r="K1190" t="s">
        <v>11342</v>
      </c>
      <c r="L1190">
        <v>39</v>
      </c>
      <c r="M1190">
        <v>0</v>
      </c>
      <c r="N1190">
        <v>-1</v>
      </c>
      <c r="O1190" t="s">
        <v>11337</v>
      </c>
      <c r="P1190" t="s">
        <v>11681</v>
      </c>
      <c r="Q1190" t="s">
        <v>11339</v>
      </c>
      <c r="R1190" t="s">
        <v>11682</v>
      </c>
    </row>
    <row r="1191" spans="1:18" x14ac:dyDescent="0.45">
      <c r="A1191" t="s">
        <v>11330</v>
      </c>
      <c r="B1191">
        <v>2293</v>
      </c>
      <c r="C1191" t="s">
        <v>11680</v>
      </c>
      <c r="D1191" t="s">
        <v>11332</v>
      </c>
      <c r="E1191" t="s">
        <v>11333</v>
      </c>
      <c r="F1191" t="s">
        <v>11334</v>
      </c>
      <c r="G1191">
        <v>82</v>
      </c>
      <c r="H1191">
        <v>1</v>
      </c>
      <c r="I1191">
        <v>-1</v>
      </c>
      <c r="J1191" t="s">
        <v>11335</v>
      </c>
      <c r="K1191" t="s">
        <v>11336</v>
      </c>
      <c r="L1191">
        <v>264</v>
      </c>
      <c r="M1191">
        <v>2</v>
      </c>
      <c r="N1191">
        <v>-1</v>
      </c>
      <c r="O1191" t="s">
        <v>11337</v>
      </c>
      <c r="P1191" t="s">
        <v>11681</v>
      </c>
      <c r="Q1191" t="s">
        <v>11339</v>
      </c>
      <c r="R1191" t="s">
        <v>11683</v>
      </c>
    </row>
    <row r="1192" spans="1:18" x14ac:dyDescent="0.45">
      <c r="A1192" t="s">
        <v>11330</v>
      </c>
      <c r="B1192">
        <v>2293</v>
      </c>
      <c r="C1192" t="s">
        <v>11680</v>
      </c>
      <c r="D1192" t="s">
        <v>11332</v>
      </c>
      <c r="E1192" t="s">
        <v>11333</v>
      </c>
      <c r="F1192" t="s">
        <v>11334</v>
      </c>
      <c r="G1192">
        <v>218</v>
      </c>
      <c r="H1192">
        <v>2</v>
      </c>
      <c r="I1192">
        <v>-1</v>
      </c>
      <c r="J1192" t="s">
        <v>11335</v>
      </c>
      <c r="K1192" t="s">
        <v>11342</v>
      </c>
      <c r="L1192">
        <v>417</v>
      </c>
      <c r="M1192">
        <v>3</v>
      </c>
      <c r="N1192">
        <v>-1</v>
      </c>
      <c r="O1192" t="s">
        <v>11337</v>
      </c>
      <c r="P1192" t="s">
        <v>11684</v>
      </c>
      <c r="Q1192" t="s">
        <v>11339</v>
      </c>
      <c r="R1192" t="s">
        <v>11685</v>
      </c>
    </row>
    <row r="1193" spans="1:18" x14ac:dyDescent="0.45">
      <c r="A1193" t="s">
        <v>11330</v>
      </c>
      <c r="B1193">
        <v>2293</v>
      </c>
      <c r="C1193" t="s">
        <v>11686</v>
      </c>
      <c r="D1193" t="s">
        <v>11332</v>
      </c>
      <c r="E1193" t="s">
        <v>11333</v>
      </c>
      <c r="F1193" t="s">
        <v>11334</v>
      </c>
      <c r="G1193">
        <v>393</v>
      </c>
      <c r="H1193">
        <v>3</v>
      </c>
      <c r="I1193">
        <v>-1</v>
      </c>
      <c r="J1193" t="s">
        <v>11335</v>
      </c>
      <c r="K1193" t="s">
        <v>11342</v>
      </c>
      <c r="L1193">
        <v>439</v>
      </c>
      <c r="M1193">
        <v>3</v>
      </c>
      <c r="N1193">
        <v>-1</v>
      </c>
      <c r="O1193" t="s">
        <v>11337</v>
      </c>
      <c r="P1193" t="s">
        <v>11687</v>
      </c>
      <c r="Q1193" t="s">
        <v>11339</v>
      </c>
      <c r="R1193" t="s">
        <v>11500</v>
      </c>
    </row>
    <row r="1194" spans="1:18" x14ac:dyDescent="0.45">
      <c r="A1194" t="s">
        <v>11330</v>
      </c>
      <c r="B1194">
        <v>2293</v>
      </c>
      <c r="C1194" t="s">
        <v>11688</v>
      </c>
      <c r="D1194" t="s">
        <v>11332</v>
      </c>
      <c r="E1194" t="s">
        <v>11333</v>
      </c>
      <c r="F1194" t="s">
        <v>11334</v>
      </c>
      <c r="G1194">
        <v>459</v>
      </c>
      <c r="H1194">
        <v>3</v>
      </c>
      <c r="I1194">
        <v>-1</v>
      </c>
      <c r="J1194" t="s">
        <v>11335</v>
      </c>
      <c r="K1194" t="s">
        <v>11336</v>
      </c>
      <c r="L1194">
        <v>485</v>
      </c>
      <c r="M1194">
        <v>3</v>
      </c>
      <c r="N1194">
        <v>-1</v>
      </c>
      <c r="O1194" t="s">
        <v>11337</v>
      </c>
      <c r="P1194" t="s">
        <v>11689</v>
      </c>
      <c r="Q1194" t="s">
        <v>11339</v>
      </c>
      <c r="R1194" t="s">
        <v>11690</v>
      </c>
    </row>
    <row r="1195" spans="1:18" x14ac:dyDescent="0.45">
      <c r="A1195" t="s">
        <v>11330</v>
      </c>
      <c r="B1195">
        <v>2293</v>
      </c>
      <c r="C1195" t="s">
        <v>11691</v>
      </c>
      <c r="D1195" t="s">
        <v>11332</v>
      </c>
      <c r="E1195" t="s">
        <v>11333</v>
      </c>
      <c r="F1195" t="s">
        <v>11334</v>
      </c>
      <c r="G1195">
        <v>201</v>
      </c>
      <c r="H1195">
        <v>2</v>
      </c>
      <c r="I1195">
        <v>-1</v>
      </c>
      <c r="J1195" t="s">
        <v>11335</v>
      </c>
      <c r="K1195" t="s">
        <v>11336</v>
      </c>
      <c r="L1195">
        <v>556</v>
      </c>
      <c r="M1195">
        <v>4</v>
      </c>
      <c r="N1195">
        <v>-1</v>
      </c>
      <c r="O1195" t="s">
        <v>11337</v>
      </c>
      <c r="P1195" t="s">
        <v>11692</v>
      </c>
      <c r="Q1195" t="s">
        <v>11339</v>
      </c>
      <c r="R1195" t="s">
        <v>11693</v>
      </c>
    </row>
    <row r="1196" spans="1:18" x14ac:dyDescent="0.45">
      <c r="A1196" t="s">
        <v>11330</v>
      </c>
      <c r="B1196">
        <v>2293</v>
      </c>
      <c r="C1196" t="s">
        <v>11691</v>
      </c>
      <c r="D1196" t="s">
        <v>11332</v>
      </c>
      <c r="E1196" t="s">
        <v>11333</v>
      </c>
      <c r="F1196" t="s">
        <v>11334</v>
      </c>
      <c r="G1196">
        <v>555</v>
      </c>
      <c r="H1196">
        <v>4</v>
      </c>
      <c r="I1196">
        <v>-1</v>
      </c>
      <c r="J1196" t="s">
        <v>11335</v>
      </c>
      <c r="K1196" t="s">
        <v>11336</v>
      </c>
      <c r="L1196">
        <v>237</v>
      </c>
      <c r="M1196">
        <v>2</v>
      </c>
      <c r="N1196">
        <v>-1</v>
      </c>
      <c r="O1196" t="s">
        <v>11337</v>
      </c>
      <c r="P1196" t="s">
        <v>11692</v>
      </c>
      <c r="Q1196" t="s">
        <v>11339</v>
      </c>
      <c r="R1196" t="s">
        <v>11694</v>
      </c>
    </row>
    <row r="1197" spans="1:18" x14ac:dyDescent="0.45">
      <c r="A1197" t="s">
        <v>11330</v>
      </c>
      <c r="B1197">
        <v>2293</v>
      </c>
      <c r="C1197" t="s">
        <v>11695</v>
      </c>
      <c r="D1197" t="s">
        <v>11332</v>
      </c>
      <c r="E1197" t="s">
        <v>11333</v>
      </c>
      <c r="F1197" t="s">
        <v>11334</v>
      </c>
      <c r="G1197">
        <v>205</v>
      </c>
      <c r="H1197">
        <v>2</v>
      </c>
      <c r="I1197">
        <v>-1</v>
      </c>
      <c r="J1197" t="s">
        <v>11335</v>
      </c>
      <c r="K1197" t="s">
        <v>11342</v>
      </c>
      <c r="L1197">
        <v>432</v>
      </c>
      <c r="M1197">
        <v>3</v>
      </c>
      <c r="N1197">
        <v>-1</v>
      </c>
      <c r="O1197" t="s">
        <v>11337</v>
      </c>
      <c r="P1197" t="s">
        <v>11696</v>
      </c>
      <c r="Q1197" t="s">
        <v>11339</v>
      </c>
      <c r="R1197" t="s">
        <v>11697</v>
      </c>
    </row>
    <row r="1198" spans="1:18" x14ac:dyDescent="0.45">
      <c r="A1198" t="s">
        <v>11330</v>
      </c>
      <c r="B1198">
        <v>2293</v>
      </c>
      <c r="C1198" t="s">
        <v>11695</v>
      </c>
      <c r="D1198" t="s">
        <v>11332</v>
      </c>
      <c r="E1198" t="s">
        <v>11333</v>
      </c>
      <c r="F1198" t="s">
        <v>11334</v>
      </c>
      <c r="G1198">
        <v>337</v>
      </c>
      <c r="H1198">
        <v>2</v>
      </c>
      <c r="I1198">
        <v>-1</v>
      </c>
      <c r="J1198" t="s">
        <v>11335</v>
      </c>
      <c r="K1198" t="s">
        <v>11336</v>
      </c>
      <c r="L1198">
        <v>914</v>
      </c>
      <c r="M1198">
        <v>7</v>
      </c>
      <c r="N1198">
        <v>-1</v>
      </c>
      <c r="O1198" t="s">
        <v>11337</v>
      </c>
      <c r="P1198" t="s">
        <v>11696</v>
      </c>
      <c r="Q1198" t="s">
        <v>11339</v>
      </c>
      <c r="R1198" t="s">
        <v>11698</v>
      </c>
    </row>
    <row r="1199" spans="1:18" x14ac:dyDescent="0.45">
      <c r="A1199" t="s">
        <v>11330</v>
      </c>
      <c r="B1199">
        <v>2293</v>
      </c>
      <c r="C1199" t="s">
        <v>11699</v>
      </c>
      <c r="D1199" t="s">
        <v>11332</v>
      </c>
      <c r="E1199" t="s">
        <v>11333</v>
      </c>
      <c r="F1199" t="s">
        <v>11334</v>
      </c>
      <c r="G1199">
        <v>64</v>
      </c>
      <c r="H1199">
        <v>1</v>
      </c>
      <c r="I1199">
        <v>-1</v>
      </c>
      <c r="J1199" t="s">
        <v>11335</v>
      </c>
      <c r="K1199" t="s">
        <v>11336</v>
      </c>
      <c r="L1199">
        <v>221</v>
      </c>
      <c r="M1199">
        <v>2</v>
      </c>
      <c r="N1199">
        <v>-1</v>
      </c>
      <c r="O1199" t="s">
        <v>11337</v>
      </c>
      <c r="P1199" t="s">
        <v>11700</v>
      </c>
      <c r="Q1199" t="s">
        <v>11339</v>
      </c>
      <c r="R1199" t="s">
        <v>11701</v>
      </c>
    </row>
    <row r="1200" spans="1:18" x14ac:dyDescent="0.45">
      <c r="A1200" t="s">
        <v>11330</v>
      </c>
      <c r="B1200">
        <v>2293</v>
      </c>
      <c r="C1200" t="s">
        <v>11699</v>
      </c>
      <c r="D1200" t="s">
        <v>11332</v>
      </c>
      <c r="E1200" t="s">
        <v>11333</v>
      </c>
      <c r="F1200" t="s">
        <v>11334</v>
      </c>
      <c r="G1200">
        <v>144</v>
      </c>
      <c r="H1200">
        <v>2</v>
      </c>
      <c r="I1200">
        <v>-1</v>
      </c>
      <c r="J1200" t="s">
        <v>11335</v>
      </c>
      <c r="K1200" t="s">
        <v>11336</v>
      </c>
      <c r="L1200">
        <v>769</v>
      </c>
      <c r="M1200">
        <v>5</v>
      </c>
      <c r="N1200">
        <v>-1</v>
      </c>
      <c r="O1200" t="s">
        <v>11337</v>
      </c>
      <c r="P1200" t="s">
        <v>11700</v>
      </c>
      <c r="Q1200" t="s">
        <v>11339</v>
      </c>
      <c r="R1200" t="s">
        <v>11702</v>
      </c>
    </row>
    <row r="1201" spans="1:18" x14ac:dyDescent="0.45">
      <c r="A1201" t="s">
        <v>11330</v>
      </c>
      <c r="B1201">
        <v>2293</v>
      </c>
      <c r="C1201" t="s">
        <v>11699</v>
      </c>
      <c r="D1201" t="s">
        <v>11332</v>
      </c>
      <c r="E1201" t="s">
        <v>11333</v>
      </c>
      <c r="F1201" t="s">
        <v>11334</v>
      </c>
      <c r="G1201">
        <v>874</v>
      </c>
      <c r="H1201">
        <v>6</v>
      </c>
      <c r="I1201">
        <v>-1</v>
      </c>
      <c r="J1201" t="s">
        <v>11335</v>
      </c>
      <c r="K1201" t="s">
        <v>11342</v>
      </c>
      <c r="L1201">
        <v>447</v>
      </c>
      <c r="M1201">
        <v>3</v>
      </c>
      <c r="N1201">
        <v>-1</v>
      </c>
      <c r="O1201" t="s">
        <v>11337</v>
      </c>
      <c r="P1201" t="s">
        <v>11700</v>
      </c>
      <c r="Q1201" t="s">
        <v>11339</v>
      </c>
      <c r="R1201" t="s">
        <v>11703</v>
      </c>
    </row>
    <row r="1202" spans="1:18" x14ac:dyDescent="0.45">
      <c r="A1202" t="s">
        <v>11330</v>
      </c>
      <c r="B1202">
        <v>2293</v>
      </c>
      <c r="C1202" t="s">
        <v>11704</v>
      </c>
      <c r="D1202" t="s">
        <v>11332</v>
      </c>
      <c r="E1202" t="s">
        <v>11333</v>
      </c>
      <c r="F1202" t="s">
        <v>11334</v>
      </c>
      <c r="G1202">
        <v>14</v>
      </c>
      <c r="H1202">
        <v>0</v>
      </c>
      <c r="I1202">
        <v>-1</v>
      </c>
      <c r="J1202" t="s">
        <v>11335</v>
      </c>
      <c r="K1202" t="s">
        <v>11336</v>
      </c>
      <c r="L1202">
        <v>914</v>
      </c>
      <c r="M1202">
        <v>7</v>
      </c>
      <c r="N1202">
        <v>-1</v>
      </c>
      <c r="O1202" t="s">
        <v>11337</v>
      </c>
      <c r="P1202" t="s">
        <v>11705</v>
      </c>
      <c r="Q1202" t="s">
        <v>11339</v>
      </c>
      <c r="R1202" t="s">
        <v>11706</v>
      </c>
    </row>
    <row r="1203" spans="1:18" x14ac:dyDescent="0.45">
      <c r="A1203" t="s">
        <v>11330</v>
      </c>
      <c r="B1203">
        <v>2293</v>
      </c>
      <c r="C1203" t="s">
        <v>11704</v>
      </c>
      <c r="D1203" t="s">
        <v>11332</v>
      </c>
      <c r="E1203" t="s">
        <v>11333</v>
      </c>
      <c r="F1203" t="s">
        <v>11334</v>
      </c>
      <c r="G1203">
        <v>958</v>
      </c>
      <c r="H1203">
        <v>8</v>
      </c>
      <c r="I1203">
        <v>-1</v>
      </c>
      <c r="J1203" t="s">
        <v>11335</v>
      </c>
      <c r="K1203" t="s">
        <v>11342</v>
      </c>
      <c r="L1203">
        <v>490</v>
      </c>
      <c r="M1203">
        <v>3</v>
      </c>
      <c r="N1203">
        <v>-1</v>
      </c>
      <c r="O1203" t="s">
        <v>11337</v>
      </c>
      <c r="P1203" t="s">
        <v>11705</v>
      </c>
      <c r="Q1203" t="s">
        <v>11339</v>
      </c>
      <c r="R1203" t="s">
        <v>11707</v>
      </c>
    </row>
    <row r="1204" spans="1:18" x14ac:dyDescent="0.45">
      <c r="A1204" t="s">
        <v>11330</v>
      </c>
      <c r="B1204">
        <v>2293</v>
      </c>
      <c r="C1204" t="s">
        <v>11704</v>
      </c>
      <c r="D1204" t="s">
        <v>11332</v>
      </c>
      <c r="E1204" t="s">
        <v>11333</v>
      </c>
      <c r="F1204" t="s">
        <v>11334</v>
      </c>
      <c r="G1204">
        <v>533</v>
      </c>
      <c r="H1204">
        <v>3</v>
      </c>
      <c r="I1204">
        <v>-1</v>
      </c>
      <c r="J1204" t="s">
        <v>11335</v>
      </c>
      <c r="K1204" t="s">
        <v>11336</v>
      </c>
      <c r="L1204">
        <v>559</v>
      </c>
      <c r="M1204">
        <v>4</v>
      </c>
      <c r="N1204">
        <v>-1</v>
      </c>
      <c r="O1204" t="s">
        <v>11337</v>
      </c>
      <c r="P1204" t="s">
        <v>11705</v>
      </c>
      <c r="Q1204" t="s">
        <v>11339</v>
      </c>
      <c r="R1204" t="s">
        <v>11708</v>
      </c>
    </row>
    <row r="1205" spans="1:18" x14ac:dyDescent="0.45">
      <c r="A1205" t="s">
        <v>11330</v>
      </c>
      <c r="B1205">
        <v>2293</v>
      </c>
      <c r="C1205" t="s">
        <v>11709</v>
      </c>
      <c r="D1205" t="s">
        <v>11332</v>
      </c>
      <c r="E1205" t="s">
        <v>11333</v>
      </c>
      <c r="F1205" t="s">
        <v>11334</v>
      </c>
      <c r="G1205">
        <v>584</v>
      </c>
      <c r="H1205">
        <v>4</v>
      </c>
      <c r="I1205">
        <v>-1</v>
      </c>
      <c r="J1205" t="s">
        <v>11335</v>
      </c>
      <c r="K1205" t="s">
        <v>11342</v>
      </c>
      <c r="L1205">
        <v>131</v>
      </c>
      <c r="M1205">
        <v>2</v>
      </c>
      <c r="N1205">
        <v>-1</v>
      </c>
      <c r="O1205" t="s">
        <v>11337</v>
      </c>
      <c r="P1205" t="s">
        <v>11710</v>
      </c>
      <c r="Q1205" t="s">
        <v>11339</v>
      </c>
      <c r="R1205" t="s">
        <v>11711</v>
      </c>
    </row>
    <row r="1206" spans="1:18" x14ac:dyDescent="0.45">
      <c r="A1206" t="s">
        <v>11330</v>
      </c>
      <c r="B1206">
        <v>2293</v>
      </c>
      <c r="C1206" t="s">
        <v>11712</v>
      </c>
      <c r="D1206" t="s">
        <v>11332</v>
      </c>
      <c r="E1206" t="s">
        <v>11333</v>
      </c>
      <c r="F1206" t="s">
        <v>11334</v>
      </c>
      <c r="G1206">
        <v>70</v>
      </c>
      <c r="H1206">
        <v>1</v>
      </c>
      <c r="I1206">
        <v>-1</v>
      </c>
      <c r="J1206" t="s">
        <v>11335</v>
      </c>
      <c r="K1206" t="s">
        <v>11342</v>
      </c>
      <c r="L1206">
        <v>447</v>
      </c>
      <c r="M1206">
        <v>3</v>
      </c>
      <c r="N1206">
        <v>-1</v>
      </c>
      <c r="O1206" t="s">
        <v>11337</v>
      </c>
      <c r="P1206" t="s">
        <v>11713</v>
      </c>
      <c r="Q1206" t="s">
        <v>11339</v>
      </c>
      <c r="R1206" t="s">
        <v>11648</v>
      </c>
    </row>
    <row r="1207" spans="1:18" x14ac:dyDescent="0.45">
      <c r="A1207" t="s">
        <v>11330</v>
      </c>
      <c r="B1207">
        <v>2293</v>
      </c>
      <c r="C1207" t="s">
        <v>11712</v>
      </c>
      <c r="D1207" t="s">
        <v>11332</v>
      </c>
      <c r="E1207" t="s">
        <v>11333</v>
      </c>
      <c r="F1207" t="s">
        <v>11334</v>
      </c>
      <c r="G1207">
        <v>453</v>
      </c>
      <c r="H1207">
        <v>3</v>
      </c>
      <c r="I1207">
        <v>-1</v>
      </c>
      <c r="J1207" t="s">
        <v>11335</v>
      </c>
      <c r="K1207" t="s">
        <v>11342</v>
      </c>
      <c r="L1207">
        <v>439</v>
      </c>
      <c r="M1207">
        <v>3</v>
      </c>
      <c r="N1207">
        <v>-1</v>
      </c>
      <c r="O1207" t="s">
        <v>11337</v>
      </c>
      <c r="P1207" t="s">
        <v>11713</v>
      </c>
      <c r="Q1207" t="s">
        <v>11339</v>
      </c>
      <c r="R1207" t="s">
        <v>11714</v>
      </c>
    </row>
    <row r="1208" spans="1:18" x14ac:dyDescent="0.45">
      <c r="A1208" t="s">
        <v>11330</v>
      </c>
      <c r="B1208">
        <v>2293</v>
      </c>
      <c r="C1208" t="s">
        <v>11712</v>
      </c>
      <c r="D1208" t="s">
        <v>11332</v>
      </c>
      <c r="E1208" t="s">
        <v>11333</v>
      </c>
      <c r="F1208" t="s">
        <v>11334</v>
      </c>
      <c r="G1208">
        <v>635</v>
      </c>
      <c r="H1208">
        <v>4</v>
      </c>
      <c r="I1208">
        <v>-1</v>
      </c>
      <c r="J1208" t="s">
        <v>11335</v>
      </c>
      <c r="K1208" t="s">
        <v>11336</v>
      </c>
      <c r="L1208">
        <v>964</v>
      </c>
      <c r="M1208">
        <v>8</v>
      </c>
      <c r="N1208">
        <v>-1</v>
      </c>
      <c r="O1208" t="s">
        <v>11337</v>
      </c>
      <c r="P1208" t="s">
        <v>11713</v>
      </c>
      <c r="Q1208" t="s">
        <v>11339</v>
      </c>
      <c r="R1208" t="s">
        <v>11708</v>
      </c>
    </row>
    <row r="1209" spans="1:18" x14ac:dyDescent="0.45">
      <c r="A1209" t="s">
        <v>11330</v>
      </c>
      <c r="B1209">
        <v>2293</v>
      </c>
      <c r="C1209" t="s">
        <v>11715</v>
      </c>
      <c r="D1209" t="s">
        <v>11332</v>
      </c>
      <c r="E1209" t="s">
        <v>11333</v>
      </c>
      <c r="F1209" t="s">
        <v>11334</v>
      </c>
      <c r="G1209">
        <v>659</v>
      </c>
      <c r="H1209">
        <v>4</v>
      </c>
      <c r="I1209">
        <v>-1</v>
      </c>
      <c r="J1209" t="s">
        <v>11335</v>
      </c>
      <c r="K1209" t="s">
        <v>11342</v>
      </c>
      <c r="L1209">
        <v>447</v>
      </c>
      <c r="M1209">
        <v>3</v>
      </c>
      <c r="N1209">
        <v>-1</v>
      </c>
      <c r="O1209" t="s">
        <v>11337</v>
      </c>
      <c r="P1209" t="s">
        <v>11716</v>
      </c>
      <c r="Q1209" t="s">
        <v>11339</v>
      </c>
      <c r="R1209" t="s">
        <v>11717</v>
      </c>
    </row>
    <row r="1210" spans="1:18" x14ac:dyDescent="0.45">
      <c r="A1210" t="s">
        <v>11330</v>
      </c>
      <c r="B1210">
        <v>2293</v>
      </c>
      <c r="C1210" t="s">
        <v>11715</v>
      </c>
      <c r="D1210" t="s">
        <v>11332</v>
      </c>
      <c r="E1210" t="s">
        <v>11333</v>
      </c>
      <c r="F1210" t="s">
        <v>11334</v>
      </c>
      <c r="G1210">
        <v>63</v>
      </c>
      <c r="H1210">
        <v>1</v>
      </c>
      <c r="I1210">
        <v>-1</v>
      </c>
      <c r="J1210" t="s">
        <v>11335</v>
      </c>
      <c r="K1210" t="s">
        <v>11357</v>
      </c>
      <c r="L1210">
        <v>752</v>
      </c>
      <c r="M1210">
        <v>5</v>
      </c>
      <c r="N1210">
        <v>-1</v>
      </c>
      <c r="O1210" t="s">
        <v>11337</v>
      </c>
      <c r="P1210" t="s">
        <v>11718</v>
      </c>
      <c r="Q1210" t="s">
        <v>11339</v>
      </c>
      <c r="R1210" t="s">
        <v>11719</v>
      </c>
    </row>
    <row r="1211" spans="1:18" x14ac:dyDescent="0.45">
      <c r="A1211" t="s">
        <v>11330</v>
      </c>
      <c r="B1211">
        <v>2293</v>
      </c>
      <c r="C1211" t="s">
        <v>11715</v>
      </c>
      <c r="D1211" t="s">
        <v>11332</v>
      </c>
      <c r="E1211" t="s">
        <v>11333</v>
      </c>
      <c r="F1211" t="s">
        <v>11334</v>
      </c>
      <c r="G1211">
        <v>566</v>
      </c>
      <c r="H1211">
        <v>4</v>
      </c>
      <c r="I1211">
        <v>-1</v>
      </c>
      <c r="J1211" t="s">
        <v>11335</v>
      </c>
      <c r="K1211" t="s">
        <v>11342</v>
      </c>
      <c r="L1211">
        <v>979</v>
      </c>
      <c r="M1211">
        <v>8</v>
      </c>
      <c r="N1211">
        <v>-1</v>
      </c>
      <c r="O1211" t="s">
        <v>11337</v>
      </c>
      <c r="P1211" t="s">
        <v>11718</v>
      </c>
      <c r="Q1211" t="s">
        <v>11339</v>
      </c>
      <c r="R1211" t="s">
        <v>11720</v>
      </c>
    </row>
    <row r="1212" spans="1:18" x14ac:dyDescent="0.45">
      <c r="A1212" t="s">
        <v>11330</v>
      </c>
      <c r="B1212">
        <v>2293</v>
      </c>
      <c r="C1212" t="s">
        <v>11715</v>
      </c>
      <c r="D1212" t="s">
        <v>11332</v>
      </c>
      <c r="E1212" t="s">
        <v>11333</v>
      </c>
      <c r="F1212" t="s">
        <v>11334</v>
      </c>
      <c r="G1212">
        <v>637</v>
      </c>
      <c r="H1212">
        <v>4</v>
      </c>
      <c r="I1212">
        <v>-1</v>
      </c>
      <c r="J1212" t="s">
        <v>11335</v>
      </c>
      <c r="K1212" t="s">
        <v>11357</v>
      </c>
      <c r="L1212">
        <v>752</v>
      </c>
      <c r="M1212">
        <v>5</v>
      </c>
      <c r="N1212">
        <v>-1</v>
      </c>
      <c r="O1212" t="s">
        <v>11337</v>
      </c>
      <c r="P1212" t="s">
        <v>11718</v>
      </c>
      <c r="Q1212" t="s">
        <v>11339</v>
      </c>
      <c r="R1212" t="s">
        <v>11612</v>
      </c>
    </row>
    <row r="1213" spans="1:18" x14ac:dyDescent="0.45">
      <c r="A1213" t="s">
        <v>11330</v>
      </c>
      <c r="B1213">
        <v>2293</v>
      </c>
      <c r="C1213" t="s">
        <v>11721</v>
      </c>
      <c r="D1213" t="s">
        <v>11332</v>
      </c>
      <c r="E1213" t="s">
        <v>11333</v>
      </c>
      <c r="F1213" t="s">
        <v>11334</v>
      </c>
      <c r="G1213">
        <v>480</v>
      </c>
      <c r="H1213">
        <v>3</v>
      </c>
      <c r="I1213">
        <v>-1</v>
      </c>
      <c r="J1213" t="s">
        <v>11335</v>
      </c>
      <c r="K1213" t="s">
        <v>11342</v>
      </c>
      <c r="L1213">
        <v>439</v>
      </c>
      <c r="M1213">
        <v>3</v>
      </c>
      <c r="N1213">
        <v>-1</v>
      </c>
      <c r="O1213" t="s">
        <v>11337</v>
      </c>
      <c r="P1213" t="s">
        <v>11722</v>
      </c>
      <c r="Q1213" t="s">
        <v>11339</v>
      </c>
      <c r="R1213" t="s">
        <v>11723</v>
      </c>
    </row>
    <row r="1214" spans="1:18" x14ac:dyDescent="0.45">
      <c r="A1214" t="s">
        <v>11330</v>
      </c>
      <c r="B1214">
        <v>2293</v>
      </c>
      <c r="C1214" t="s">
        <v>11724</v>
      </c>
      <c r="D1214" t="s">
        <v>11332</v>
      </c>
      <c r="E1214" t="s">
        <v>11333</v>
      </c>
      <c r="F1214" t="s">
        <v>11334</v>
      </c>
      <c r="G1214">
        <v>354</v>
      </c>
      <c r="H1214">
        <v>2</v>
      </c>
      <c r="I1214">
        <v>-1</v>
      </c>
      <c r="J1214" t="s">
        <v>11335</v>
      </c>
      <c r="K1214" t="s">
        <v>11342</v>
      </c>
      <c r="L1214">
        <v>439</v>
      </c>
      <c r="M1214">
        <v>3</v>
      </c>
      <c r="N1214">
        <v>-1</v>
      </c>
      <c r="O1214" t="s">
        <v>11337</v>
      </c>
      <c r="P1214" t="s">
        <v>11725</v>
      </c>
      <c r="Q1214" t="s">
        <v>11339</v>
      </c>
      <c r="R1214" t="s">
        <v>11488</v>
      </c>
    </row>
    <row r="1215" spans="1:18" x14ac:dyDescent="0.45">
      <c r="A1215" t="s">
        <v>11330</v>
      </c>
      <c r="B1215">
        <v>2293</v>
      </c>
      <c r="C1215" t="s">
        <v>11724</v>
      </c>
      <c r="D1215" t="s">
        <v>11332</v>
      </c>
      <c r="E1215" t="s">
        <v>11333</v>
      </c>
      <c r="F1215" t="s">
        <v>11334</v>
      </c>
      <c r="G1215">
        <v>256</v>
      </c>
      <c r="H1215">
        <v>2</v>
      </c>
      <c r="I1215">
        <v>-1</v>
      </c>
      <c r="J1215" t="s">
        <v>11335</v>
      </c>
      <c r="K1215" t="s">
        <v>11336</v>
      </c>
      <c r="L1215">
        <v>277</v>
      </c>
      <c r="M1215">
        <v>2</v>
      </c>
      <c r="N1215">
        <v>-1</v>
      </c>
      <c r="O1215" t="s">
        <v>11337</v>
      </c>
      <c r="P1215" t="s">
        <v>11726</v>
      </c>
      <c r="Q1215" t="s">
        <v>11339</v>
      </c>
      <c r="R1215" t="s">
        <v>11727</v>
      </c>
    </row>
    <row r="1216" spans="1:18" x14ac:dyDescent="0.45">
      <c r="A1216" t="s">
        <v>11330</v>
      </c>
      <c r="B1216">
        <v>2293</v>
      </c>
      <c r="C1216" t="s">
        <v>11728</v>
      </c>
      <c r="D1216" t="s">
        <v>11332</v>
      </c>
      <c r="E1216" t="s">
        <v>11333</v>
      </c>
      <c r="F1216" t="s">
        <v>11334</v>
      </c>
      <c r="G1216">
        <v>162</v>
      </c>
      <c r="H1216">
        <v>2</v>
      </c>
      <c r="I1216">
        <v>-1</v>
      </c>
      <c r="J1216" t="s">
        <v>11335</v>
      </c>
      <c r="K1216" t="s">
        <v>11336</v>
      </c>
      <c r="L1216">
        <v>174</v>
      </c>
      <c r="M1216">
        <v>2</v>
      </c>
      <c r="N1216">
        <v>-1</v>
      </c>
      <c r="O1216" t="s">
        <v>11337</v>
      </c>
      <c r="P1216" t="s">
        <v>11729</v>
      </c>
      <c r="Q1216" t="s">
        <v>11339</v>
      </c>
      <c r="R1216" t="s">
        <v>11730</v>
      </c>
    </row>
    <row r="1217" spans="1:18" x14ac:dyDescent="0.45">
      <c r="A1217" t="s">
        <v>11330</v>
      </c>
      <c r="B1217">
        <v>2293</v>
      </c>
      <c r="C1217" t="s">
        <v>11728</v>
      </c>
      <c r="D1217" t="s">
        <v>11332</v>
      </c>
      <c r="E1217" t="s">
        <v>11333</v>
      </c>
      <c r="F1217" t="s">
        <v>11334</v>
      </c>
      <c r="G1217">
        <v>281</v>
      </c>
      <c r="H1217">
        <v>2</v>
      </c>
      <c r="I1217">
        <v>-1</v>
      </c>
      <c r="J1217" t="s">
        <v>11335</v>
      </c>
      <c r="K1217" t="s">
        <v>11336</v>
      </c>
      <c r="L1217">
        <v>531</v>
      </c>
      <c r="M1217">
        <v>3</v>
      </c>
      <c r="N1217">
        <v>-1</v>
      </c>
      <c r="O1217" t="s">
        <v>11337</v>
      </c>
      <c r="P1217" t="s">
        <v>11729</v>
      </c>
      <c r="Q1217" t="s">
        <v>11339</v>
      </c>
      <c r="R1217" t="s">
        <v>11661</v>
      </c>
    </row>
    <row r="1218" spans="1:18" x14ac:dyDescent="0.45">
      <c r="A1218" t="s">
        <v>11330</v>
      </c>
      <c r="B1218">
        <v>2293</v>
      </c>
      <c r="C1218" t="s">
        <v>11731</v>
      </c>
      <c r="D1218" t="s">
        <v>11332</v>
      </c>
      <c r="E1218" t="s">
        <v>11333</v>
      </c>
      <c r="F1218" t="s">
        <v>11334</v>
      </c>
      <c r="G1218">
        <v>35</v>
      </c>
      <c r="H1218">
        <v>0</v>
      </c>
      <c r="I1218">
        <v>-1</v>
      </c>
      <c r="J1218" t="s">
        <v>11335</v>
      </c>
      <c r="K1218" t="s">
        <v>11342</v>
      </c>
      <c r="L1218">
        <v>447</v>
      </c>
      <c r="M1218">
        <v>3</v>
      </c>
      <c r="N1218">
        <v>-1</v>
      </c>
      <c r="O1218" t="s">
        <v>11337</v>
      </c>
      <c r="P1218" t="s">
        <v>11732</v>
      </c>
      <c r="Q1218" t="s">
        <v>11339</v>
      </c>
      <c r="R1218" t="s">
        <v>11733</v>
      </c>
    </row>
    <row r="1219" spans="1:18" x14ac:dyDescent="0.45">
      <c r="A1219" t="s">
        <v>11330</v>
      </c>
      <c r="B1219">
        <v>2293</v>
      </c>
      <c r="C1219" t="s">
        <v>11731</v>
      </c>
      <c r="D1219" t="s">
        <v>11332</v>
      </c>
      <c r="E1219" t="s">
        <v>11333</v>
      </c>
      <c r="F1219" t="s">
        <v>11334</v>
      </c>
      <c r="G1219">
        <v>214</v>
      </c>
      <c r="H1219">
        <v>2</v>
      </c>
      <c r="I1219">
        <v>-1</v>
      </c>
      <c r="J1219" t="s">
        <v>11335</v>
      </c>
      <c r="K1219" t="s">
        <v>11342</v>
      </c>
      <c r="L1219">
        <v>417</v>
      </c>
      <c r="M1219">
        <v>3</v>
      </c>
      <c r="N1219">
        <v>-1</v>
      </c>
      <c r="O1219" t="s">
        <v>11337</v>
      </c>
      <c r="P1219" t="s">
        <v>11734</v>
      </c>
      <c r="Q1219" t="s">
        <v>11339</v>
      </c>
      <c r="R1219" t="s">
        <v>11735</v>
      </c>
    </row>
    <row r="1220" spans="1:18" x14ac:dyDescent="0.45">
      <c r="A1220" t="s">
        <v>11330</v>
      </c>
      <c r="B1220">
        <v>2293</v>
      </c>
      <c r="C1220" t="s">
        <v>11736</v>
      </c>
      <c r="D1220" t="s">
        <v>11332</v>
      </c>
      <c r="E1220" t="s">
        <v>11333</v>
      </c>
      <c r="F1220" t="s">
        <v>11334</v>
      </c>
      <c r="G1220">
        <v>543</v>
      </c>
      <c r="H1220">
        <v>4</v>
      </c>
      <c r="I1220">
        <v>-1</v>
      </c>
      <c r="J1220" t="s">
        <v>11335</v>
      </c>
      <c r="K1220" t="s">
        <v>11336</v>
      </c>
      <c r="L1220">
        <v>964</v>
      </c>
      <c r="M1220">
        <v>8</v>
      </c>
      <c r="N1220">
        <v>-1</v>
      </c>
      <c r="O1220" t="s">
        <v>11337</v>
      </c>
      <c r="P1220" t="s">
        <v>11737</v>
      </c>
      <c r="Q1220" t="s">
        <v>11339</v>
      </c>
      <c r="R1220" t="s">
        <v>11356</v>
      </c>
    </row>
    <row r="1221" spans="1:18" x14ac:dyDescent="0.45">
      <c r="A1221" t="s">
        <v>11330</v>
      </c>
      <c r="B1221">
        <v>2293</v>
      </c>
      <c r="C1221" t="s">
        <v>11736</v>
      </c>
      <c r="D1221" t="s">
        <v>11332</v>
      </c>
      <c r="E1221" t="s">
        <v>11333</v>
      </c>
      <c r="F1221" t="s">
        <v>11334</v>
      </c>
      <c r="G1221">
        <v>414</v>
      </c>
      <c r="H1221">
        <v>3</v>
      </c>
      <c r="I1221">
        <v>-1</v>
      </c>
      <c r="J1221" t="s">
        <v>11335</v>
      </c>
      <c r="K1221" t="s">
        <v>11342</v>
      </c>
      <c r="L1221">
        <v>95</v>
      </c>
      <c r="M1221">
        <v>1</v>
      </c>
      <c r="N1221">
        <v>-1</v>
      </c>
      <c r="O1221" t="s">
        <v>11337</v>
      </c>
      <c r="P1221" t="s">
        <v>11738</v>
      </c>
      <c r="Q1221" t="s">
        <v>11339</v>
      </c>
      <c r="R1221" t="s">
        <v>11739</v>
      </c>
    </row>
    <row r="1222" spans="1:18" x14ac:dyDescent="0.45">
      <c r="A1222" t="s">
        <v>11330</v>
      </c>
      <c r="B1222">
        <v>2293</v>
      </c>
      <c r="C1222" t="s">
        <v>11740</v>
      </c>
      <c r="D1222" t="s">
        <v>11332</v>
      </c>
      <c r="E1222" t="s">
        <v>11333</v>
      </c>
      <c r="F1222" t="s">
        <v>11334</v>
      </c>
      <c r="G1222">
        <v>406</v>
      </c>
      <c r="H1222">
        <v>3</v>
      </c>
      <c r="I1222">
        <v>-1</v>
      </c>
      <c r="J1222" t="s">
        <v>11335</v>
      </c>
      <c r="K1222" t="s">
        <v>11342</v>
      </c>
      <c r="L1222">
        <v>130</v>
      </c>
      <c r="M1222">
        <v>1</v>
      </c>
      <c r="N1222">
        <v>-1</v>
      </c>
      <c r="O1222" t="s">
        <v>11337</v>
      </c>
      <c r="P1222" t="s">
        <v>11741</v>
      </c>
      <c r="Q1222" t="s">
        <v>11339</v>
      </c>
      <c r="R1222" t="s">
        <v>11742</v>
      </c>
    </row>
    <row r="1223" spans="1:18" x14ac:dyDescent="0.45">
      <c r="A1223" t="s">
        <v>11330</v>
      </c>
      <c r="B1223">
        <v>2293</v>
      </c>
      <c r="C1223" t="s">
        <v>11740</v>
      </c>
      <c r="D1223" t="s">
        <v>11332</v>
      </c>
      <c r="E1223" t="s">
        <v>11333</v>
      </c>
      <c r="F1223" t="s">
        <v>11334</v>
      </c>
      <c r="G1223">
        <v>583</v>
      </c>
      <c r="H1223">
        <v>4</v>
      </c>
      <c r="I1223">
        <v>-1</v>
      </c>
      <c r="J1223" t="s">
        <v>11335</v>
      </c>
      <c r="K1223" t="s">
        <v>11336</v>
      </c>
      <c r="L1223">
        <v>802</v>
      </c>
      <c r="M1223">
        <v>5</v>
      </c>
      <c r="N1223">
        <v>-1</v>
      </c>
      <c r="O1223" t="s">
        <v>11337</v>
      </c>
      <c r="P1223" t="s">
        <v>11741</v>
      </c>
      <c r="Q1223" t="s">
        <v>11339</v>
      </c>
      <c r="R1223" t="s">
        <v>11606</v>
      </c>
    </row>
    <row r="1224" spans="1:18" x14ac:dyDescent="0.45">
      <c r="A1224" t="s">
        <v>11330</v>
      </c>
      <c r="B1224">
        <v>2293</v>
      </c>
      <c r="C1224" t="s">
        <v>11740</v>
      </c>
      <c r="D1224" t="s">
        <v>11332</v>
      </c>
      <c r="E1224" t="s">
        <v>11333</v>
      </c>
      <c r="F1224" t="s">
        <v>11334</v>
      </c>
      <c r="G1224">
        <v>661</v>
      </c>
      <c r="H1224">
        <v>4</v>
      </c>
      <c r="I1224">
        <v>-1</v>
      </c>
      <c r="J1224" t="s">
        <v>11335</v>
      </c>
      <c r="K1224" t="s">
        <v>11336</v>
      </c>
      <c r="L1224">
        <v>752</v>
      </c>
      <c r="M1224">
        <v>5</v>
      </c>
      <c r="N1224">
        <v>-1</v>
      </c>
      <c r="O1224" t="s">
        <v>11337</v>
      </c>
      <c r="P1224" t="s">
        <v>11741</v>
      </c>
      <c r="Q1224" t="s">
        <v>11339</v>
      </c>
      <c r="R1224" t="s">
        <v>11743</v>
      </c>
    </row>
    <row r="1225" spans="1:18" x14ac:dyDescent="0.45">
      <c r="A1225" t="s">
        <v>11330</v>
      </c>
      <c r="B1225">
        <v>2293</v>
      </c>
      <c r="C1225" t="s">
        <v>11744</v>
      </c>
      <c r="D1225" t="s">
        <v>11332</v>
      </c>
      <c r="E1225" t="s">
        <v>11333</v>
      </c>
      <c r="F1225" t="s">
        <v>11334</v>
      </c>
      <c r="G1225">
        <v>474</v>
      </c>
      <c r="H1225">
        <v>3</v>
      </c>
      <c r="I1225">
        <v>-1</v>
      </c>
      <c r="J1225" t="s">
        <v>11335</v>
      </c>
      <c r="K1225" t="s">
        <v>11336</v>
      </c>
      <c r="L1225">
        <v>120</v>
      </c>
      <c r="M1225">
        <v>1</v>
      </c>
      <c r="N1225">
        <v>-1</v>
      </c>
      <c r="O1225" t="s">
        <v>11337</v>
      </c>
      <c r="P1225" t="s">
        <v>11745</v>
      </c>
      <c r="Q1225" t="s">
        <v>11339</v>
      </c>
      <c r="R1225" t="s">
        <v>11746</v>
      </c>
    </row>
    <row r="1226" spans="1:18" x14ac:dyDescent="0.45">
      <c r="A1226" t="s">
        <v>11330</v>
      </c>
      <c r="B1226">
        <v>2293</v>
      </c>
      <c r="C1226" t="s">
        <v>11747</v>
      </c>
      <c r="D1226" t="s">
        <v>11332</v>
      </c>
      <c r="E1226" t="s">
        <v>11333</v>
      </c>
      <c r="F1226" t="s">
        <v>11334</v>
      </c>
      <c r="G1226">
        <v>605</v>
      </c>
      <c r="H1226">
        <v>4</v>
      </c>
      <c r="I1226">
        <v>-1</v>
      </c>
      <c r="J1226" t="s">
        <v>11335</v>
      </c>
      <c r="K1226" t="s">
        <v>11336</v>
      </c>
      <c r="L1226">
        <v>689</v>
      </c>
      <c r="M1226">
        <v>4</v>
      </c>
      <c r="N1226">
        <v>-1</v>
      </c>
      <c r="O1226" t="s">
        <v>11337</v>
      </c>
      <c r="P1226" t="s">
        <v>11748</v>
      </c>
      <c r="Q1226" t="s">
        <v>11339</v>
      </c>
      <c r="R1226" t="s">
        <v>11749</v>
      </c>
    </row>
    <row r="1227" spans="1:18" x14ac:dyDescent="0.45">
      <c r="A1227" t="s">
        <v>11330</v>
      </c>
      <c r="B1227">
        <v>2293</v>
      </c>
      <c r="C1227" t="s">
        <v>11747</v>
      </c>
      <c r="D1227" t="s">
        <v>11332</v>
      </c>
      <c r="E1227" t="s">
        <v>11333</v>
      </c>
      <c r="F1227" t="s">
        <v>11334</v>
      </c>
      <c r="G1227">
        <v>630</v>
      </c>
      <c r="H1227">
        <v>4</v>
      </c>
      <c r="I1227">
        <v>-1</v>
      </c>
      <c r="J1227" t="s">
        <v>11335</v>
      </c>
      <c r="K1227" t="s">
        <v>11342</v>
      </c>
      <c r="L1227">
        <v>840</v>
      </c>
      <c r="M1227">
        <v>6</v>
      </c>
      <c r="N1227">
        <v>-1</v>
      </c>
      <c r="O1227" t="s">
        <v>11337</v>
      </c>
      <c r="P1227" t="s">
        <v>11748</v>
      </c>
      <c r="Q1227" t="s">
        <v>11339</v>
      </c>
      <c r="R1227" t="s">
        <v>11750</v>
      </c>
    </row>
    <row r="1228" spans="1:18" x14ac:dyDescent="0.45">
      <c r="A1228" t="s">
        <v>11330</v>
      </c>
      <c r="B1228">
        <v>2293</v>
      </c>
      <c r="C1228" t="s">
        <v>11751</v>
      </c>
      <c r="D1228" t="s">
        <v>11332</v>
      </c>
      <c r="E1228" t="s">
        <v>11333</v>
      </c>
      <c r="F1228" t="s">
        <v>11334</v>
      </c>
      <c r="G1228">
        <v>787</v>
      </c>
      <c r="H1228">
        <v>5</v>
      </c>
      <c r="I1228">
        <v>-1</v>
      </c>
      <c r="J1228" t="s">
        <v>11335</v>
      </c>
      <c r="K1228" t="s">
        <v>11336</v>
      </c>
      <c r="L1228">
        <v>277</v>
      </c>
      <c r="M1228">
        <v>2</v>
      </c>
      <c r="N1228">
        <v>-1</v>
      </c>
      <c r="O1228" t="s">
        <v>11337</v>
      </c>
      <c r="P1228" t="s">
        <v>11752</v>
      </c>
      <c r="Q1228" t="s">
        <v>11339</v>
      </c>
      <c r="R1228" t="s">
        <v>11753</v>
      </c>
    </row>
    <row r="1229" spans="1:18" x14ac:dyDescent="0.45">
      <c r="A1229" t="s">
        <v>11330</v>
      </c>
      <c r="B1229">
        <v>2293</v>
      </c>
      <c r="C1229" t="s">
        <v>11751</v>
      </c>
      <c r="D1229" t="s">
        <v>11332</v>
      </c>
      <c r="E1229" t="s">
        <v>11333</v>
      </c>
      <c r="F1229" t="s">
        <v>11334</v>
      </c>
      <c r="G1229">
        <v>984</v>
      </c>
      <c r="H1229">
        <v>9</v>
      </c>
      <c r="I1229">
        <v>-1</v>
      </c>
      <c r="J1229" t="s">
        <v>11335</v>
      </c>
      <c r="K1229" t="s">
        <v>11336</v>
      </c>
      <c r="L1229">
        <v>578</v>
      </c>
      <c r="M1229">
        <v>4</v>
      </c>
      <c r="N1229">
        <v>-1</v>
      </c>
      <c r="O1229" t="s">
        <v>11337</v>
      </c>
      <c r="P1229" t="s">
        <v>11752</v>
      </c>
      <c r="Q1229" t="s">
        <v>11339</v>
      </c>
      <c r="R1229" t="s">
        <v>11754</v>
      </c>
    </row>
    <row r="1230" spans="1:18" x14ac:dyDescent="0.45">
      <c r="A1230" t="s">
        <v>11330</v>
      </c>
      <c r="B1230">
        <v>2293</v>
      </c>
      <c r="C1230" t="s">
        <v>11751</v>
      </c>
      <c r="D1230" t="s">
        <v>11332</v>
      </c>
      <c r="E1230" t="s">
        <v>11333</v>
      </c>
      <c r="F1230" t="s">
        <v>11334</v>
      </c>
      <c r="G1230">
        <v>102</v>
      </c>
      <c r="H1230">
        <v>1</v>
      </c>
      <c r="I1230">
        <v>-1</v>
      </c>
      <c r="J1230" t="s">
        <v>11335</v>
      </c>
      <c r="K1230" t="s">
        <v>11336</v>
      </c>
      <c r="L1230">
        <v>277</v>
      </c>
      <c r="M1230">
        <v>2</v>
      </c>
      <c r="N1230">
        <v>-1</v>
      </c>
      <c r="O1230" t="s">
        <v>11337</v>
      </c>
      <c r="P1230" t="s">
        <v>11755</v>
      </c>
      <c r="Q1230" t="s">
        <v>11339</v>
      </c>
      <c r="R1230" t="s">
        <v>11624</v>
      </c>
    </row>
    <row r="1231" spans="1:18" x14ac:dyDescent="0.45">
      <c r="A1231" t="s">
        <v>11330</v>
      </c>
      <c r="B1231">
        <v>2293</v>
      </c>
      <c r="C1231" t="s">
        <v>11751</v>
      </c>
      <c r="D1231" t="s">
        <v>11332</v>
      </c>
      <c r="E1231" t="s">
        <v>11333</v>
      </c>
      <c r="F1231" t="s">
        <v>11334</v>
      </c>
      <c r="G1231">
        <v>897</v>
      </c>
      <c r="H1231">
        <v>6</v>
      </c>
      <c r="I1231">
        <v>-1</v>
      </c>
      <c r="J1231" t="s">
        <v>11335</v>
      </c>
      <c r="K1231" t="s">
        <v>11336</v>
      </c>
      <c r="L1231">
        <v>802</v>
      </c>
      <c r="M1231">
        <v>5</v>
      </c>
      <c r="N1231">
        <v>-1</v>
      </c>
      <c r="O1231" t="s">
        <v>11337</v>
      </c>
      <c r="P1231" t="s">
        <v>11755</v>
      </c>
      <c r="Q1231" t="s">
        <v>11339</v>
      </c>
      <c r="R1231" t="s">
        <v>11526</v>
      </c>
    </row>
    <row r="1232" spans="1:18" x14ac:dyDescent="0.45">
      <c r="A1232" t="s">
        <v>11330</v>
      </c>
      <c r="B1232">
        <v>2293</v>
      </c>
      <c r="C1232" t="s">
        <v>11756</v>
      </c>
      <c r="D1232" t="s">
        <v>11332</v>
      </c>
      <c r="E1232" t="s">
        <v>11333</v>
      </c>
      <c r="F1232" t="s">
        <v>11334</v>
      </c>
      <c r="G1232">
        <v>99</v>
      </c>
      <c r="H1232">
        <v>1</v>
      </c>
      <c r="I1232">
        <v>-1</v>
      </c>
      <c r="J1232" t="s">
        <v>11335</v>
      </c>
      <c r="K1232" t="s">
        <v>11336</v>
      </c>
      <c r="L1232">
        <v>978</v>
      </c>
      <c r="M1232">
        <v>8</v>
      </c>
      <c r="N1232">
        <v>-1</v>
      </c>
      <c r="O1232" t="s">
        <v>11337</v>
      </c>
      <c r="P1232" t="s">
        <v>11757</v>
      </c>
      <c r="Q1232" t="s">
        <v>11339</v>
      </c>
      <c r="R1232" t="s">
        <v>11416</v>
      </c>
    </row>
    <row r="1233" spans="1:18" x14ac:dyDescent="0.45">
      <c r="A1233" t="s">
        <v>11330</v>
      </c>
      <c r="B1233">
        <v>2293</v>
      </c>
      <c r="C1233" t="s">
        <v>11756</v>
      </c>
      <c r="D1233" t="s">
        <v>11332</v>
      </c>
      <c r="E1233" t="s">
        <v>11333</v>
      </c>
      <c r="F1233" t="s">
        <v>11334</v>
      </c>
      <c r="G1233">
        <v>369</v>
      </c>
      <c r="H1233">
        <v>3</v>
      </c>
      <c r="I1233">
        <v>-1</v>
      </c>
      <c r="J1233" t="s">
        <v>11335</v>
      </c>
      <c r="K1233" t="s">
        <v>11336</v>
      </c>
      <c r="L1233">
        <v>403</v>
      </c>
      <c r="M1233">
        <v>3</v>
      </c>
      <c r="N1233">
        <v>-1</v>
      </c>
      <c r="O1233" t="s">
        <v>11337</v>
      </c>
      <c r="P1233" t="s">
        <v>11757</v>
      </c>
      <c r="Q1233" t="s">
        <v>11339</v>
      </c>
      <c r="R1233" t="s">
        <v>11690</v>
      </c>
    </row>
    <row r="1234" spans="1:18" x14ac:dyDescent="0.45">
      <c r="A1234" t="s">
        <v>11330</v>
      </c>
      <c r="B1234">
        <v>2293</v>
      </c>
      <c r="C1234" t="s">
        <v>11758</v>
      </c>
      <c r="D1234" t="s">
        <v>11332</v>
      </c>
      <c r="E1234" t="s">
        <v>11333</v>
      </c>
      <c r="F1234" t="s">
        <v>11334</v>
      </c>
      <c r="G1234">
        <v>304</v>
      </c>
      <c r="H1234">
        <v>2</v>
      </c>
      <c r="I1234">
        <v>-1</v>
      </c>
      <c r="J1234" t="s">
        <v>11335</v>
      </c>
      <c r="K1234" t="s">
        <v>11336</v>
      </c>
      <c r="L1234">
        <v>537</v>
      </c>
      <c r="M1234">
        <v>3</v>
      </c>
      <c r="N1234">
        <v>-1</v>
      </c>
      <c r="O1234" t="s">
        <v>11337</v>
      </c>
      <c r="P1234" t="s">
        <v>11759</v>
      </c>
      <c r="Q1234" t="s">
        <v>11339</v>
      </c>
      <c r="R1234" t="s">
        <v>11760</v>
      </c>
    </row>
    <row r="1235" spans="1:18" x14ac:dyDescent="0.45">
      <c r="A1235" t="s">
        <v>11330</v>
      </c>
      <c r="B1235">
        <v>2293</v>
      </c>
      <c r="C1235" t="s">
        <v>11758</v>
      </c>
      <c r="D1235" t="s">
        <v>11332</v>
      </c>
      <c r="E1235" t="s">
        <v>11333</v>
      </c>
      <c r="F1235" t="s">
        <v>11334</v>
      </c>
      <c r="G1235">
        <v>481</v>
      </c>
      <c r="H1235">
        <v>3</v>
      </c>
      <c r="I1235">
        <v>-1</v>
      </c>
      <c r="J1235" t="s">
        <v>11335</v>
      </c>
      <c r="K1235" t="s">
        <v>11336</v>
      </c>
      <c r="L1235">
        <v>898</v>
      </c>
      <c r="M1235">
        <v>6</v>
      </c>
      <c r="N1235">
        <v>-1</v>
      </c>
      <c r="O1235" t="s">
        <v>11337</v>
      </c>
      <c r="P1235" t="s">
        <v>11761</v>
      </c>
      <c r="Q1235" t="s">
        <v>11339</v>
      </c>
      <c r="R1235" t="s">
        <v>11762</v>
      </c>
    </row>
    <row r="1236" spans="1:18" x14ac:dyDescent="0.45">
      <c r="A1236" t="s">
        <v>11330</v>
      </c>
      <c r="B1236">
        <v>2293</v>
      </c>
      <c r="C1236" t="s">
        <v>11763</v>
      </c>
      <c r="D1236" t="s">
        <v>11332</v>
      </c>
      <c r="E1236" t="s">
        <v>11333</v>
      </c>
      <c r="F1236" t="s">
        <v>11334</v>
      </c>
      <c r="G1236">
        <v>126</v>
      </c>
      <c r="H1236">
        <v>1</v>
      </c>
      <c r="I1236">
        <v>-1</v>
      </c>
      <c r="J1236" t="s">
        <v>11335</v>
      </c>
      <c r="K1236" t="s">
        <v>11336</v>
      </c>
      <c r="L1236">
        <v>120</v>
      </c>
      <c r="M1236">
        <v>1</v>
      </c>
      <c r="N1236">
        <v>-1</v>
      </c>
      <c r="O1236" t="s">
        <v>11337</v>
      </c>
      <c r="P1236" t="s">
        <v>11764</v>
      </c>
      <c r="Q1236" t="s">
        <v>11339</v>
      </c>
      <c r="R1236" t="s">
        <v>11451</v>
      </c>
    </row>
    <row r="1237" spans="1:18" x14ac:dyDescent="0.45">
      <c r="A1237" t="s">
        <v>11330</v>
      </c>
      <c r="B1237">
        <v>2293</v>
      </c>
      <c r="C1237" t="s">
        <v>11763</v>
      </c>
      <c r="D1237" t="s">
        <v>11332</v>
      </c>
      <c r="E1237" t="s">
        <v>11333</v>
      </c>
      <c r="F1237" t="s">
        <v>11334</v>
      </c>
      <c r="G1237">
        <v>367</v>
      </c>
      <c r="H1237">
        <v>3</v>
      </c>
      <c r="I1237">
        <v>-1</v>
      </c>
      <c r="J1237" t="s">
        <v>11335</v>
      </c>
      <c r="K1237" t="s">
        <v>11336</v>
      </c>
      <c r="L1237">
        <v>578</v>
      </c>
      <c r="M1237">
        <v>4</v>
      </c>
      <c r="N1237">
        <v>-1</v>
      </c>
      <c r="O1237" t="s">
        <v>11337</v>
      </c>
      <c r="P1237" t="s">
        <v>11764</v>
      </c>
      <c r="Q1237" t="s">
        <v>11339</v>
      </c>
      <c r="R1237" t="s">
        <v>11765</v>
      </c>
    </row>
    <row r="1238" spans="1:18" x14ac:dyDescent="0.45">
      <c r="A1238" t="s">
        <v>11330</v>
      </c>
      <c r="B1238">
        <v>2293</v>
      </c>
      <c r="C1238" t="s">
        <v>11766</v>
      </c>
      <c r="D1238" t="s">
        <v>11332</v>
      </c>
      <c r="E1238" t="s">
        <v>11333</v>
      </c>
      <c r="F1238" t="s">
        <v>11334</v>
      </c>
      <c r="G1238">
        <v>73</v>
      </c>
      <c r="H1238">
        <v>1</v>
      </c>
      <c r="I1238">
        <v>-1</v>
      </c>
      <c r="J1238" t="s">
        <v>11335</v>
      </c>
      <c r="K1238" t="s">
        <v>11342</v>
      </c>
      <c r="L1238">
        <v>174</v>
      </c>
      <c r="M1238">
        <v>2</v>
      </c>
      <c r="N1238">
        <v>-1</v>
      </c>
      <c r="O1238" t="s">
        <v>11337</v>
      </c>
      <c r="P1238" t="s">
        <v>11767</v>
      </c>
      <c r="Q1238" t="s">
        <v>11339</v>
      </c>
      <c r="R1238" t="s">
        <v>11768</v>
      </c>
    </row>
    <row r="1239" spans="1:18" x14ac:dyDescent="0.45">
      <c r="A1239" t="s">
        <v>11330</v>
      </c>
      <c r="B1239">
        <v>2293</v>
      </c>
      <c r="C1239" t="s">
        <v>11766</v>
      </c>
      <c r="D1239" t="s">
        <v>11332</v>
      </c>
      <c r="E1239" t="s">
        <v>11333</v>
      </c>
      <c r="F1239" t="s">
        <v>11334</v>
      </c>
      <c r="G1239">
        <v>789</v>
      </c>
      <c r="H1239">
        <v>5</v>
      </c>
      <c r="I1239">
        <v>-1</v>
      </c>
      <c r="J1239" t="s">
        <v>11335</v>
      </c>
      <c r="K1239" t="s">
        <v>11336</v>
      </c>
      <c r="L1239">
        <v>120</v>
      </c>
      <c r="M1239">
        <v>1</v>
      </c>
      <c r="N1239">
        <v>-1</v>
      </c>
      <c r="O1239" t="s">
        <v>11337</v>
      </c>
      <c r="P1239" t="s">
        <v>11767</v>
      </c>
      <c r="Q1239" t="s">
        <v>11339</v>
      </c>
      <c r="R1239" t="s">
        <v>11769</v>
      </c>
    </row>
    <row r="1240" spans="1:18" x14ac:dyDescent="0.45">
      <c r="A1240" t="s">
        <v>11330</v>
      </c>
      <c r="B1240">
        <v>2293</v>
      </c>
      <c r="C1240" t="s">
        <v>11766</v>
      </c>
      <c r="D1240" t="s">
        <v>11332</v>
      </c>
      <c r="E1240" t="s">
        <v>11333</v>
      </c>
      <c r="F1240" t="s">
        <v>11334</v>
      </c>
      <c r="G1240">
        <v>830</v>
      </c>
      <c r="H1240">
        <v>6</v>
      </c>
      <c r="I1240">
        <v>-1</v>
      </c>
      <c r="J1240" t="s">
        <v>11335</v>
      </c>
      <c r="K1240" t="s">
        <v>11336</v>
      </c>
      <c r="L1240">
        <v>666</v>
      </c>
      <c r="M1240">
        <v>4</v>
      </c>
      <c r="N1240">
        <v>-1</v>
      </c>
      <c r="O1240" t="s">
        <v>11337</v>
      </c>
      <c r="P1240" t="s">
        <v>11767</v>
      </c>
      <c r="Q1240" t="s">
        <v>11339</v>
      </c>
      <c r="R1240" t="s">
        <v>11770</v>
      </c>
    </row>
    <row r="1241" spans="1:18" x14ac:dyDescent="0.45">
      <c r="A1241" t="s">
        <v>11330</v>
      </c>
      <c r="B1241">
        <v>2293</v>
      </c>
      <c r="C1241" t="s">
        <v>11766</v>
      </c>
      <c r="D1241" t="s">
        <v>11332</v>
      </c>
      <c r="E1241" t="s">
        <v>11333</v>
      </c>
      <c r="F1241" t="s">
        <v>11334</v>
      </c>
      <c r="G1241">
        <v>848</v>
      </c>
      <c r="H1241">
        <v>6</v>
      </c>
      <c r="I1241">
        <v>-1</v>
      </c>
      <c r="J1241" t="s">
        <v>11335</v>
      </c>
      <c r="K1241" t="s">
        <v>11342</v>
      </c>
      <c r="L1241">
        <v>964</v>
      </c>
      <c r="M1241">
        <v>8</v>
      </c>
      <c r="N1241">
        <v>-1</v>
      </c>
      <c r="O1241" t="s">
        <v>11337</v>
      </c>
      <c r="P1241" t="s">
        <v>11767</v>
      </c>
      <c r="Q1241" t="s">
        <v>11339</v>
      </c>
      <c r="R1241" t="s">
        <v>11453</v>
      </c>
    </row>
    <row r="1242" spans="1:18" x14ac:dyDescent="0.45">
      <c r="A1242" t="s">
        <v>11330</v>
      </c>
      <c r="B1242">
        <v>2293</v>
      </c>
      <c r="C1242" t="s">
        <v>11766</v>
      </c>
      <c r="D1242" t="s">
        <v>11332</v>
      </c>
      <c r="E1242" t="s">
        <v>11333</v>
      </c>
      <c r="F1242" t="s">
        <v>11334</v>
      </c>
      <c r="G1242">
        <v>526</v>
      </c>
      <c r="H1242">
        <v>3</v>
      </c>
      <c r="I1242">
        <v>-1</v>
      </c>
      <c r="J1242" t="s">
        <v>11335</v>
      </c>
      <c r="K1242" t="s">
        <v>11342</v>
      </c>
      <c r="L1242">
        <v>95</v>
      </c>
      <c r="M1242">
        <v>1</v>
      </c>
      <c r="N1242">
        <v>-1</v>
      </c>
      <c r="O1242" t="s">
        <v>11337</v>
      </c>
      <c r="P1242" t="s">
        <v>11771</v>
      </c>
      <c r="Q1242" t="s">
        <v>11339</v>
      </c>
      <c r="R1242" t="s">
        <v>11772</v>
      </c>
    </row>
    <row r="1243" spans="1:18" x14ac:dyDescent="0.45">
      <c r="A1243" t="s">
        <v>11330</v>
      </c>
      <c r="B1243">
        <v>2293</v>
      </c>
      <c r="C1243" t="s">
        <v>11766</v>
      </c>
      <c r="D1243" t="s">
        <v>11332</v>
      </c>
      <c r="E1243" t="s">
        <v>11333</v>
      </c>
      <c r="F1243" t="s">
        <v>11334</v>
      </c>
      <c r="G1243">
        <v>467</v>
      </c>
      <c r="H1243">
        <v>3</v>
      </c>
      <c r="I1243">
        <v>-1</v>
      </c>
      <c r="J1243" t="s">
        <v>11335</v>
      </c>
      <c r="K1243" t="s">
        <v>11336</v>
      </c>
      <c r="L1243">
        <v>898</v>
      </c>
      <c r="M1243">
        <v>6</v>
      </c>
      <c r="N1243">
        <v>-1</v>
      </c>
      <c r="O1243" t="s">
        <v>11337</v>
      </c>
      <c r="P1243" t="s">
        <v>11771</v>
      </c>
      <c r="Q1243" t="s">
        <v>11339</v>
      </c>
      <c r="R1243" t="s">
        <v>11470</v>
      </c>
    </row>
    <row r="1244" spans="1:18" x14ac:dyDescent="0.45">
      <c r="A1244" t="s">
        <v>11330</v>
      </c>
      <c r="B1244">
        <v>2293</v>
      </c>
      <c r="C1244" t="s">
        <v>11773</v>
      </c>
      <c r="D1244" t="s">
        <v>11332</v>
      </c>
      <c r="E1244" t="s">
        <v>11333</v>
      </c>
      <c r="F1244" t="s">
        <v>11334</v>
      </c>
      <c r="G1244">
        <v>87</v>
      </c>
      <c r="H1244">
        <v>1</v>
      </c>
      <c r="I1244">
        <v>-1</v>
      </c>
      <c r="J1244" t="s">
        <v>11335</v>
      </c>
      <c r="K1244" t="s">
        <v>11336</v>
      </c>
      <c r="L1244">
        <v>120</v>
      </c>
      <c r="M1244">
        <v>1</v>
      </c>
      <c r="N1244">
        <v>-1</v>
      </c>
      <c r="O1244" t="s">
        <v>11337</v>
      </c>
      <c r="P1244" t="s">
        <v>11774</v>
      </c>
      <c r="Q1244" t="s">
        <v>11339</v>
      </c>
      <c r="R1244" t="s">
        <v>11775</v>
      </c>
    </row>
    <row r="1245" spans="1:18" x14ac:dyDescent="0.45">
      <c r="A1245" t="s">
        <v>11330</v>
      </c>
      <c r="B1245">
        <v>2293</v>
      </c>
      <c r="C1245" t="s">
        <v>11773</v>
      </c>
      <c r="D1245" t="s">
        <v>11332</v>
      </c>
      <c r="E1245" t="s">
        <v>11333</v>
      </c>
      <c r="F1245" t="s">
        <v>11334</v>
      </c>
      <c r="G1245">
        <v>402</v>
      </c>
      <c r="H1245">
        <v>3</v>
      </c>
      <c r="I1245">
        <v>-1</v>
      </c>
      <c r="J1245" t="s">
        <v>11335</v>
      </c>
      <c r="K1245" t="s">
        <v>11342</v>
      </c>
      <c r="L1245">
        <v>95</v>
      </c>
      <c r="M1245">
        <v>1</v>
      </c>
      <c r="N1245">
        <v>-1</v>
      </c>
      <c r="O1245" t="s">
        <v>11337</v>
      </c>
      <c r="P1245" t="s">
        <v>11774</v>
      </c>
      <c r="Q1245" t="s">
        <v>11339</v>
      </c>
      <c r="R1245" t="s">
        <v>11776</v>
      </c>
    </row>
    <row r="1246" spans="1:18" x14ac:dyDescent="0.45">
      <c r="A1246" t="s">
        <v>11330</v>
      </c>
      <c r="B1246">
        <v>2293</v>
      </c>
      <c r="C1246" t="s">
        <v>11773</v>
      </c>
      <c r="D1246" t="s">
        <v>11332</v>
      </c>
      <c r="E1246" t="s">
        <v>11333</v>
      </c>
      <c r="F1246" t="s">
        <v>11334</v>
      </c>
      <c r="G1246">
        <v>888</v>
      </c>
      <c r="H1246">
        <v>6</v>
      </c>
      <c r="I1246">
        <v>-1</v>
      </c>
      <c r="J1246" t="s">
        <v>11335</v>
      </c>
      <c r="K1246" t="s">
        <v>11342</v>
      </c>
      <c r="L1246">
        <v>811</v>
      </c>
      <c r="M1246">
        <v>5</v>
      </c>
      <c r="N1246">
        <v>-1</v>
      </c>
      <c r="O1246" t="s">
        <v>11337</v>
      </c>
      <c r="P1246" t="s">
        <v>11774</v>
      </c>
      <c r="Q1246" t="s">
        <v>11339</v>
      </c>
      <c r="R1246" t="s">
        <v>11777</v>
      </c>
    </row>
    <row r="1247" spans="1:18" x14ac:dyDescent="0.45">
      <c r="A1247" t="s">
        <v>11330</v>
      </c>
      <c r="B1247">
        <v>2293</v>
      </c>
      <c r="C1247" t="s">
        <v>11773</v>
      </c>
      <c r="D1247" t="s">
        <v>11332</v>
      </c>
      <c r="E1247" t="s">
        <v>11333</v>
      </c>
      <c r="F1247" t="s">
        <v>11334</v>
      </c>
      <c r="G1247">
        <v>497</v>
      </c>
      <c r="H1247">
        <v>3</v>
      </c>
      <c r="I1247">
        <v>-1</v>
      </c>
      <c r="J1247" t="s">
        <v>11335</v>
      </c>
      <c r="K1247" t="s">
        <v>11342</v>
      </c>
      <c r="L1247">
        <v>174</v>
      </c>
      <c r="M1247">
        <v>2</v>
      </c>
      <c r="N1247">
        <v>-1</v>
      </c>
      <c r="O1247" t="s">
        <v>11337</v>
      </c>
      <c r="P1247" t="s">
        <v>11778</v>
      </c>
      <c r="Q1247" t="s">
        <v>11339</v>
      </c>
      <c r="R1247" t="s">
        <v>11779</v>
      </c>
    </row>
    <row r="1248" spans="1:18" x14ac:dyDescent="0.45">
      <c r="A1248" t="s">
        <v>11330</v>
      </c>
      <c r="B1248">
        <v>2293</v>
      </c>
      <c r="C1248" t="s">
        <v>11773</v>
      </c>
      <c r="D1248" t="s">
        <v>11332</v>
      </c>
      <c r="E1248" t="s">
        <v>11333</v>
      </c>
      <c r="F1248" t="s">
        <v>11334</v>
      </c>
      <c r="G1248">
        <v>613</v>
      </c>
      <c r="H1248">
        <v>4</v>
      </c>
      <c r="I1248">
        <v>-1</v>
      </c>
      <c r="J1248" t="s">
        <v>11335</v>
      </c>
      <c r="K1248" t="s">
        <v>11336</v>
      </c>
      <c r="L1248">
        <v>403</v>
      </c>
      <c r="M1248">
        <v>3</v>
      </c>
      <c r="N1248">
        <v>-1</v>
      </c>
      <c r="O1248" t="s">
        <v>11337</v>
      </c>
      <c r="P1248" t="s">
        <v>11778</v>
      </c>
      <c r="Q1248" t="s">
        <v>11339</v>
      </c>
      <c r="R1248" t="s">
        <v>11780</v>
      </c>
    </row>
    <row r="1249" spans="1:18" x14ac:dyDescent="0.45">
      <c r="A1249" t="s">
        <v>11330</v>
      </c>
      <c r="B1249">
        <v>2293</v>
      </c>
      <c r="C1249" t="s">
        <v>11781</v>
      </c>
      <c r="D1249" t="s">
        <v>11332</v>
      </c>
      <c r="E1249" t="s">
        <v>11333</v>
      </c>
      <c r="F1249" t="s">
        <v>11334</v>
      </c>
      <c r="G1249">
        <v>815</v>
      </c>
      <c r="H1249">
        <v>5</v>
      </c>
      <c r="I1249">
        <v>-1</v>
      </c>
      <c r="J1249" t="s">
        <v>11335</v>
      </c>
      <c r="K1249" t="s">
        <v>11342</v>
      </c>
      <c r="L1249">
        <v>447</v>
      </c>
      <c r="M1249">
        <v>3</v>
      </c>
      <c r="N1249">
        <v>-1</v>
      </c>
      <c r="O1249" t="s">
        <v>11337</v>
      </c>
      <c r="P1249" t="s">
        <v>11782</v>
      </c>
      <c r="Q1249" t="s">
        <v>11339</v>
      </c>
      <c r="R1249" t="s">
        <v>11783</v>
      </c>
    </row>
    <row r="1250" spans="1:18" x14ac:dyDescent="0.45">
      <c r="A1250" t="s">
        <v>11330</v>
      </c>
      <c r="B1250">
        <v>2293</v>
      </c>
      <c r="C1250" t="s">
        <v>11781</v>
      </c>
      <c r="D1250" t="s">
        <v>11332</v>
      </c>
      <c r="E1250" t="s">
        <v>11333</v>
      </c>
      <c r="F1250" t="s">
        <v>11334</v>
      </c>
      <c r="G1250">
        <v>750</v>
      </c>
      <c r="H1250">
        <v>5</v>
      </c>
      <c r="I1250">
        <v>-1</v>
      </c>
      <c r="J1250" t="s">
        <v>11335</v>
      </c>
      <c r="K1250" t="s">
        <v>11342</v>
      </c>
      <c r="L1250">
        <v>39</v>
      </c>
      <c r="M1250">
        <v>0</v>
      </c>
      <c r="N1250">
        <v>-1</v>
      </c>
      <c r="O1250" t="s">
        <v>11337</v>
      </c>
      <c r="P1250" t="s">
        <v>11784</v>
      </c>
      <c r="Q1250" t="s">
        <v>11339</v>
      </c>
      <c r="R1250" t="s">
        <v>11785</v>
      </c>
    </row>
    <row r="1251" spans="1:18" x14ac:dyDescent="0.45">
      <c r="A1251" t="s">
        <v>11330</v>
      </c>
      <c r="B1251">
        <v>2293</v>
      </c>
      <c r="C1251" t="s">
        <v>11786</v>
      </c>
      <c r="D1251" t="s">
        <v>11332</v>
      </c>
      <c r="E1251" t="s">
        <v>11333</v>
      </c>
      <c r="F1251" t="s">
        <v>11334</v>
      </c>
      <c r="G1251">
        <v>301</v>
      </c>
      <c r="H1251">
        <v>2</v>
      </c>
      <c r="I1251">
        <v>-1</v>
      </c>
      <c r="J1251" t="s">
        <v>11335</v>
      </c>
      <c r="K1251" t="s">
        <v>11336</v>
      </c>
      <c r="L1251">
        <v>577</v>
      </c>
      <c r="M1251">
        <v>4</v>
      </c>
      <c r="N1251">
        <v>-1</v>
      </c>
      <c r="O1251" t="s">
        <v>11337</v>
      </c>
      <c r="P1251" t="s">
        <v>11787</v>
      </c>
      <c r="Q1251" t="s">
        <v>11339</v>
      </c>
      <c r="R1251" t="s">
        <v>11788</v>
      </c>
    </row>
    <row r="1252" spans="1:18" x14ac:dyDescent="0.45">
      <c r="A1252" t="s">
        <v>11330</v>
      </c>
      <c r="B1252">
        <v>2293</v>
      </c>
      <c r="C1252" t="s">
        <v>11789</v>
      </c>
      <c r="D1252" t="s">
        <v>11332</v>
      </c>
      <c r="E1252" t="s">
        <v>11333</v>
      </c>
      <c r="F1252" t="s">
        <v>11334</v>
      </c>
      <c r="G1252">
        <v>656</v>
      </c>
      <c r="H1252">
        <v>4</v>
      </c>
      <c r="I1252">
        <v>-1</v>
      </c>
      <c r="J1252" t="s">
        <v>11335</v>
      </c>
      <c r="K1252" t="s">
        <v>11342</v>
      </c>
      <c r="L1252">
        <v>95</v>
      </c>
      <c r="M1252">
        <v>1</v>
      </c>
      <c r="N1252">
        <v>-1</v>
      </c>
      <c r="O1252" t="s">
        <v>11337</v>
      </c>
      <c r="P1252" t="s">
        <v>11790</v>
      </c>
      <c r="Q1252" t="s">
        <v>11339</v>
      </c>
      <c r="R1252" t="s">
        <v>11791</v>
      </c>
    </row>
    <row r="1253" spans="1:18" x14ac:dyDescent="0.45">
      <c r="A1253" t="s">
        <v>11330</v>
      </c>
      <c r="B1253">
        <v>2293</v>
      </c>
      <c r="C1253" t="s">
        <v>11789</v>
      </c>
      <c r="D1253" t="s">
        <v>11332</v>
      </c>
      <c r="E1253" t="s">
        <v>11333</v>
      </c>
      <c r="F1253" t="s">
        <v>11334</v>
      </c>
      <c r="G1253">
        <v>511</v>
      </c>
      <c r="H1253">
        <v>3</v>
      </c>
      <c r="I1253">
        <v>-1</v>
      </c>
      <c r="J1253" t="s">
        <v>11335</v>
      </c>
      <c r="K1253" t="s">
        <v>11336</v>
      </c>
      <c r="L1253">
        <v>537</v>
      </c>
      <c r="M1253">
        <v>3</v>
      </c>
      <c r="N1253">
        <v>-1</v>
      </c>
      <c r="O1253" t="s">
        <v>11337</v>
      </c>
      <c r="P1253" t="s">
        <v>11790</v>
      </c>
      <c r="Q1253" t="s">
        <v>11339</v>
      </c>
      <c r="R1253" t="s">
        <v>11594</v>
      </c>
    </row>
    <row r="1254" spans="1:18" x14ac:dyDescent="0.45">
      <c r="A1254" t="s">
        <v>11330</v>
      </c>
      <c r="B1254">
        <v>2293</v>
      </c>
      <c r="C1254" t="s">
        <v>11789</v>
      </c>
      <c r="D1254" t="s">
        <v>11332</v>
      </c>
      <c r="E1254" t="s">
        <v>11333</v>
      </c>
      <c r="F1254" t="s">
        <v>11334</v>
      </c>
      <c r="G1254">
        <v>784</v>
      </c>
      <c r="H1254">
        <v>5</v>
      </c>
      <c r="I1254">
        <v>-1</v>
      </c>
      <c r="J1254" t="s">
        <v>11335</v>
      </c>
      <c r="K1254" t="s">
        <v>11336</v>
      </c>
      <c r="L1254">
        <v>185</v>
      </c>
      <c r="M1254">
        <v>2</v>
      </c>
      <c r="N1254">
        <v>-1</v>
      </c>
      <c r="O1254" t="s">
        <v>11337</v>
      </c>
      <c r="P1254" t="s">
        <v>11792</v>
      </c>
      <c r="Q1254" t="s">
        <v>11339</v>
      </c>
      <c r="R1254" t="s">
        <v>11793</v>
      </c>
    </row>
    <row r="1255" spans="1:18" x14ac:dyDescent="0.45">
      <c r="A1255" t="s">
        <v>11330</v>
      </c>
      <c r="B1255">
        <v>2293</v>
      </c>
      <c r="C1255" t="s">
        <v>11789</v>
      </c>
      <c r="D1255" t="s">
        <v>11332</v>
      </c>
      <c r="E1255" t="s">
        <v>11333</v>
      </c>
      <c r="F1255" t="s">
        <v>11334</v>
      </c>
      <c r="G1255">
        <v>336</v>
      </c>
      <c r="H1255">
        <v>2</v>
      </c>
      <c r="I1255">
        <v>-1</v>
      </c>
      <c r="J1255" t="s">
        <v>11335</v>
      </c>
      <c r="K1255" t="s">
        <v>11342</v>
      </c>
      <c r="L1255">
        <v>556</v>
      </c>
      <c r="M1255">
        <v>4</v>
      </c>
      <c r="N1255">
        <v>-1</v>
      </c>
      <c r="O1255" t="s">
        <v>11337</v>
      </c>
      <c r="P1255" t="s">
        <v>11792</v>
      </c>
      <c r="Q1255" t="s">
        <v>11339</v>
      </c>
      <c r="R1255" t="s">
        <v>11794</v>
      </c>
    </row>
    <row r="1256" spans="1:18" x14ac:dyDescent="0.45">
      <c r="A1256" t="s">
        <v>11330</v>
      </c>
      <c r="B1256">
        <v>2293</v>
      </c>
      <c r="C1256" t="s">
        <v>11795</v>
      </c>
      <c r="D1256" t="s">
        <v>11332</v>
      </c>
      <c r="E1256" t="s">
        <v>11333</v>
      </c>
      <c r="F1256" t="s">
        <v>11334</v>
      </c>
      <c r="G1256">
        <v>772</v>
      </c>
      <c r="H1256">
        <v>5</v>
      </c>
      <c r="I1256">
        <v>-1</v>
      </c>
      <c r="J1256" t="s">
        <v>11335</v>
      </c>
      <c r="K1256" t="s">
        <v>11342</v>
      </c>
      <c r="L1256">
        <v>468</v>
      </c>
      <c r="M1256">
        <v>3</v>
      </c>
      <c r="N1256">
        <v>-1</v>
      </c>
      <c r="O1256" t="s">
        <v>11337</v>
      </c>
      <c r="P1256" t="s">
        <v>11796</v>
      </c>
      <c r="Q1256" t="s">
        <v>11339</v>
      </c>
      <c r="R1256" t="s">
        <v>11797</v>
      </c>
    </row>
    <row r="1257" spans="1:18" x14ac:dyDescent="0.45">
      <c r="A1257" t="s">
        <v>11330</v>
      </c>
      <c r="B1257">
        <v>2293</v>
      </c>
      <c r="C1257" t="s">
        <v>11798</v>
      </c>
      <c r="D1257" t="s">
        <v>11332</v>
      </c>
      <c r="E1257" t="s">
        <v>11333</v>
      </c>
      <c r="F1257" t="s">
        <v>11334</v>
      </c>
      <c r="G1257">
        <v>260</v>
      </c>
      <c r="H1257">
        <v>2</v>
      </c>
      <c r="I1257">
        <v>-1</v>
      </c>
      <c r="J1257" t="s">
        <v>11335</v>
      </c>
      <c r="K1257" t="s">
        <v>11342</v>
      </c>
      <c r="L1257">
        <v>74</v>
      </c>
      <c r="M1257">
        <v>1</v>
      </c>
      <c r="N1257">
        <v>-1</v>
      </c>
      <c r="O1257" t="s">
        <v>11337</v>
      </c>
      <c r="P1257" t="s">
        <v>11799</v>
      </c>
      <c r="Q1257" t="s">
        <v>11339</v>
      </c>
      <c r="R1257" t="s">
        <v>11800</v>
      </c>
    </row>
    <row r="1258" spans="1:18" x14ac:dyDescent="0.45">
      <c r="A1258" t="s">
        <v>11330</v>
      </c>
      <c r="B1258">
        <v>2293</v>
      </c>
      <c r="C1258" t="s">
        <v>11798</v>
      </c>
      <c r="D1258" t="s">
        <v>11332</v>
      </c>
      <c r="E1258" t="s">
        <v>11333</v>
      </c>
      <c r="F1258" t="s">
        <v>11334</v>
      </c>
      <c r="G1258">
        <v>893</v>
      </c>
      <c r="H1258">
        <v>6</v>
      </c>
      <c r="I1258">
        <v>-1</v>
      </c>
      <c r="J1258" t="s">
        <v>11335</v>
      </c>
      <c r="K1258" t="s">
        <v>11336</v>
      </c>
      <c r="L1258">
        <v>185</v>
      </c>
      <c r="M1258">
        <v>2</v>
      </c>
      <c r="N1258">
        <v>-1</v>
      </c>
      <c r="O1258" t="s">
        <v>11337</v>
      </c>
      <c r="P1258" t="s">
        <v>11799</v>
      </c>
      <c r="Q1258" t="s">
        <v>11339</v>
      </c>
      <c r="R1258" t="s">
        <v>11801</v>
      </c>
    </row>
    <row r="1259" spans="1:18" x14ac:dyDescent="0.45">
      <c r="A1259" t="s">
        <v>11330</v>
      </c>
      <c r="B1259">
        <v>2293</v>
      </c>
      <c r="C1259" t="s">
        <v>11798</v>
      </c>
      <c r="D1259" t="s">
        <v>11332</v>
      </c>
      <c r="E1259" t="s">
        <v>11333</v>
      </c>
      <c r="F1259" t="s">
        <v>11334</v>
      </c>
      <c r="G1259">
        <v>385</v>
      </c>
      <c r="H1259">
        <v>3</v>
      </c>
      <c r="I1259">
        <v>-1</v>
      </c>
      <c r="J1259" t="s">
        <v>11335</v>
      </c>
      <c r="K1259" t="s">
        <v>11336</v>
      </c>
      <c r="L1259">
        <v>537</v>
      </c>
      <c r="M1259">
        <v>3</v>
      </c>
      <c r="N1259">
        <v>-1</v>
      </c>
      <c r="O1259" t="s">
        <v>11337</v>
      </c>
      <c r="P1259" t="s">
        <v>11799</v>
      </c>
      <c r="Q1259" t="s">
        <v>11339</v>
      </c>
      <c r="R1259" t="s">
        <v>11368</v>
      </c>
    </row>
    <row r="1260" spans="1:18" x14ac:dyDescent="0.45">
      <c r="A1260" t="s">
        <v>11330</v>
      </c>
      <c r="B1260">
        <v>2293</v>
      </c>
      <c r="C1260" t="s">
        <v>11798</v>
      </c>
      <c r="D1260" t="s">
        <v>11332</v>
      </c>
      <c r="E1260" t="s">
        <v>11333</v>
      </c>
      <c r="F1260" t="s">
        <v>11334</v>
      </c>
      <c r="G1260">
        <v>572</v>
      </c>
      <c r="H1260">
        <v>4</v>
      </c>
      <c r="I1260">
        <v>-1</v>
      </c>
      <c r="J1260" t="s">
        <v>11335</v>
      </c>
      <c r="K1260" t="s">
        <v>11342</v>
      </c>
      <c r="L1260">
        <v>95</v>
      </c>
      <c r="M1260">
        <v>1</v>
      </c>
      <c r="N1260">
        <v>-1</v>
      </c>
      <c r="O1260" t="s">
        <v>11337</v>
      </c>
      <c r="P1260" t="s">
        <v>11802</v>
      </c>
      <c r="Q1260" t="s">
        <v>11339</v>
      </c>
      <c r="R1260" t="s">
        <v>11803</v>
      </c>
    </row>
    <row r="1261" spans="1:18" x14ac:dyDescent="0.45">
      <c r="A1261" t="s">
        <v>11330</v>
      </c>
      <c r="B1261">
        <v>2293</v>
      </c>
      <c r="C1261" t="s">
        <v>11798</v>
      </c>
      <c r="D1261" t="s">
        <v>11332</v>
      </c>
      <c r="E1261" t="s">
        <v>11333</v>
      </c>
      <c r="F1261" t="s">
        <v>11334</v>
      </c>
      <c r="G1261">
        <v>660</v>
      </c>
      <c r="H1261">
        <v>4</v>
      </c>
      <c r="I1261">
        <v>-1</v>
      </c>
      <c r="J1261" t="s">
        <v>11335</v>
      </c>
      <c r="K1261" t="s">
        <v>11336</v>
      </c>
      <c r="L1261">
        <v>584</v>
      </c>
      <c r="M1261">
        <v>4</v>
      </c>
      <c r="N1261">
        <v>-1</v>
      </c>
      <c r="O1261" t="s">
        <v>11337</v>
      </c>
      <c r="P1261" t="s">
        <v>11802</v>
      </c>
      <c r="Q1261" t="s">
        <v>11339</v>
      </c>
      <c r="R1261" t="s">
        <v>11804</v>
      </c>
    </row>
    <row r="1262" spans="1:18" x14ac:dyDescent="0.45">
      <c r="A1262" t="s">
        <v>11330</v>
      </c>
      <c r="B1262">
        <v>2293</v>
      </c>
      <c r="C1262" t="s">
        <v>11798</v>
      </c>
      <c r="D1262" t="s">
        <v>11332</v>
      </c>
      <c r="E1262" t="s">
        <v>11333</v>
      </c>
      <c r="F1262" t="s">
        <v>11334</v>
      </c>
      <c r="G1262">
        <v>911</v>
      </c>
      <c r="H1262">
        <v>7</v>
      </c>
      <c r="I1262">
        <v>-1</v>
      </c>
      <c r="J1262" t="s">
        <v>11335</v>
      </c>
      <c r="K1262" t="s">
        <v>11336</v>
      </c>
      <c r="L1262">
        <v>802</v>
      </c>
      <c r="M1262">
        <v>5</v>
      </c>
      <c r="N1262">
        <v>-1</v>
      </c>
      <c r="O1262" t="s">
        <v>11337</v>
      </c>
      <c r="P1262" t="s">
        <v>11802</v>
      </c>
      <c r="Q1262" t="s">
        <v>11339</v>
      </c>
      <c r="R1262" t="s">
        <v>11805</v>
      </c>
    </row>
    <row r="1263" spans="1:18" x14ac:dyDescent="0.45">
      <c r="A1263" t="s">
        <v>11330</v>
      </c>
      <c r="B1263">
        <v>2293</v>
      </c>
      <c r="C1263" t="s">
        <v>11798</v>
      </c>
      <c r="D1263" t="s">
        <v>11332</v>
      </c>
      <c r="E1263" t="s">
        <v>11333</v>
      </c>
      <c r="F1263" t="s">
        <v>11334</v>
      </c>
      <c r="G1263">
        <v>819</v>
      </c>
      <c r="H1263">
        <v>5</v>
      </c>
      <c r="I1263">
        <v>-1</v>
      </c>
      <c r="J1263" t="s">
        <v>11335</v>
      </c>
      <c r="K1263" t="s">
        <v>11342</v>
      </c>
      <c r="L1263">
        <v>840</v>
      </c>
      <c r="M1263">
        <v>6</v>
      </c>
      <c r="N1263">
        <v>-1</v>
      </c>
      <c r="O1263" t="s">
        <v>11337</v>
      </c>
      <c r="P1263" t="s">
        <v>11802</v>
      </c>
      <c r="Q1263" t="s">
        <v>11339</v>
      </c>
      <c r="R1263" t="s">
        <v>11806</v>
      </c>
    </row>
    <row r="1264" spans="1:18" x14ac:dyDescent="0.45">
      <c r="A1264" t="s">
        <v>11330</v>
      </c>
      <c r="B1264">
        <v>2293</v>
      </c>
      <c r="C1264" t="s">
        <v>11807</v>
      </c>
      <c r="D1264" t="s">
        <v>11332</v>
      </c>
      <c r="E1264" t="s">
        <v>11333</v>
      </c>
      <c r="F1264" t="s">
        <v>11334</v>
      </c>
      <c r="G1264">
        <v>297</v>
      </c>
      <c r="H1264">
        <v>2</v>
      </c>
      <c r="I1264">
        <v>-1</v>
      </c>
      <c r="J1264" t="s">
        <v>11335</v>
      </c>
      <c r="K1264" t="s">
        <v>11342</v>
      </c>
      <c r="L1264">
        <v>964</v>
      </c>
      <c r="M1264">
        <v>8</v>
      </c>
      <c r="N1264">
        <v>-1</v>
      </c>
      <c r="O1264" t="s">
        <v>11337</v>
      </c>
      <c r="P1264" t="s">
        <v>11808</v>
      </c>
      <c r="Q1264" t="s">
        <v>11339</v>
      </c>
      <c r="R1264" t="s">
        <v>11809</v>
      </c>
    </row>
    <row r="1265" spans="1:18" x14ac:dyDescent="0.45">
      <c r="A1265" t="s">
        <v>11330</v>
      </c>
      <c r="B1265">
        <v>2293</v>
      </c>
      <c r="C1265" t="s">
        <v>11810</v>
      </c>
      <c r="D1265" t="s">
        <v>11332</v>
      </c>
      <c r="E1265" t="s">
        <v>11333</v>
      </c>
      <c r="F1265" t="s">
        <v>11334</v>
      </c>
      <c r="G1265">
        <v>383</v>
      </c>
      <c r="H1265">
        <v>3</v>
      </c>
      <c r="I1265">
        <v>-1</v>
      </c>
      <c r="J1265" t="s">
        <v>11335</v>
      </c>
      <c r="K1265" t="s">
        <v>11342</v>
      </c>
      <c r="L1265">
        <v>105</v>
      </c>
      <c r="M1265">
        <v>1</v>
      </c>
      <c r="N1265">
        <v>-1</v>
      </c>
      <c r="O1265" t="s">
        <v>11337</v>
      </c>
      <c r="P1265" t="s">
        <v>11811</v>
      </c>
      <c r="Q1265" t="s">
        <v>11339</v>
      </c>
      <c r="R1265" t="s">
        <v>11812</v>
      </c>
    </row>
    <row r="1266" spans="1:18" x14ac:dyDescent="0.45">
      <c r="A1266" t="s">
        <v>11330</v>
      </c>
      <c r="B1266">
        <v>2293</v>
      </c>
      <c r="C1266" t="s">
        <v>11810</v>
      </c>
      <c r="D1266" t="s">
        <v>11332</v>
      </c>
      <c r="E1266" t="s">
        <v>11333</v>
      </c>
      <c r="F1266" t="s">
        <v>11334</v>
      </c>
      <c r="G1266">
        <v>180</v>
      </c>
      <c r="H1266">
        <v>2</v>
      </c>
      <c r="I1266">
        <v>-1</v>
      </c>
      <c r="J1266" t="s">
        <v>11335</v>
      </c>
      <c r="K1266" t="s">
        <v>11342</v>
      </c>
      <c r="L1266">
        <v>122</v>
      </c>
      <c r="M1266">
        <v>1</v>
      </c>
      <c r="N1266">
        <v>-1</v>
      </c>
      <c r="O1266" t="s">
        <v>11337</v>
      </c>
      <c r="P1266" t="s">
        <v>11811</v>
      </c>
      <c r="Q1266" t="s">
        <v>11339</v>
      </c>
      <c r="R1266" t="s">
        <v>11813</v>
      </c>
    </row>
    <row r="1267" spans="1:18" x14ac:dyDescent="0.45">
      <c r="A1267" t="s">
        <v>11330</v>
      </c>
      <c r="B1267">
        <v>2293</v>
      </c>
      <c r="C1267" t="s">
        <v>11814</v>
      </c>
      <c r="D1267" t="s">
        <v>11332</v>
      </c>
      <c r="E1267" t="s">
        <v>11333</v>
      </c>
      <c r="F1267" t="s">
        <v>11334</v>
      </c>
      <c r="G1267">
        <v>924</v>
      </c>
      <c r="H1267">
        <v>7</v>
      </c>
      <c r="I1267">
        <v>-1</v>
      </c>
      <c r="J1267" t="s">
        <v>11335</v>
      </c>
      <c r="K1267" t="s">
        <v>11336</v>
      </c>
      <c r="L1267">
        <v>769</v>
      </c>
      <c r="M1267">
        <v>5</v>
      </c>
      <c r="N1267">
        <v>-1</v>
      </c>
      <c r="O1267" t="s">
        <v>11337</v>
      </c>
      <c r="P1267" t="s">
        <v>11815</v>
      </c>
      <c r="Q1267" t="s">
        <v>11339</v>
      </c>
      <c r="R1267" t="s">
        <v>11816</v>
      </c>
    </row>
    <row r="1268" spans="1:18" x14ac:dyDescent="0.45">
      <c r="A1268" t="s">
        <v>11330</v>
      </c>
      <c r="B1268">
        <v>2293</v>
      </c>
      <c r="C1268" t="s">
        <v>11817</v>
      </c>
      <c r="D1268" t="s">
        <v>11332</v>
      </c>
      <c r="E1268" t="s">
        <v>11333</v>
      </c>
      <c r="F1268" t="s">
        <v>11334</v>
      </c>
      <c r="G1268">
        <v>541</v>
      </c>
      <c r="H1268">
        <v>4</v>
      </c>
      <c r="I1268">
        <v>-1</v>
      </c>
      <c r="J1268" t="s">
        <v>11335</v>
      </c>
      <c r="K1268" t="s">
        <v>11336</v>
      </c>
      <c r="L1268">
        <v>303</v>
      </c>
      <c r="M1268">
        <v>2</v>
      </c>
      <c r="N1268">
        <v>-1</v>
      </c>
      <c r="O1268" t="s">
        <v>11337</v>
      </c>
      <c r="P1268" t="s">
        <v>11818</v>
      </c>
      <c r="Q1268" t="s">
        <v>11339</v>
      </c>
      <c r="R1268" t="s">
        <v>11340</v>
      </c>
    </row>
    <row r="1269" spans="1:18" x14ac:dyDescent="0.45">
      <c r="A1269" t="s">
        <v>11330</v>
      </c>
      <c r="B1269">
        <v>2293</v>
      </c>
      <c r="C1269" t="s">
        <v>11817</v>
      </c>
      <c r="D1269" t="s">
        <v>11332</v>
      </c>
      <c r="E1269" t="s">
        <v>11333</v>
      </c>
      <c r="F1269" t="s">
        <v>11334</v>
      </c>
      <c r="G1269">
        <v>423</v>
      </c>
      <c r="H1269">
        <v>3</v>
      </c>
      <c r="I1269">
        <v>-1</v>
      </c>
      <c r="J1269" t="s">
        <v>11335</v>
      </c>
      <c r="K1269" t="s">
        <v>11336</v>
      </c>
      <c r="L1269">
        <v>703</v>
      </c>
      <c r="M1269">
        <v>5</v>
      </c>
      <c r="N1269">
        <v>-1</v>
      </c>
      <c r="O1269" t="s">
        <v>11337</v>
      </c>
      <c r="P1269" t="s">
        <v>11818</v>
      </c>
      <c r="Q1269" t="s">
        <v>11339</v>
      </c>
      <c r="R1269" t="s">
        <v>11819</v>
      </c>
    </row>
    <row r="1270" spans="1:18" x14ac:dyDescent="0.45">
      <c r="A1270" t="s">
        <v>11330</v>
      </c>
      <c r="B1270">
        <v>2293</v>
      </c>
      <c r="C1270" t="s">
        <v>11820</v>
      </c>
      <c r="D1270" t="s">
        <v>11332</v>
      </c>
      <c r="E1270" t="s">
        <v>11333</v>
      </c>
      <c r="F1270" t="s">
        <v>11334</v>
      </c>
      <c r="G1270">
        <v>178</v>
      </c>
      <c r="H1270">
        <v>2</v>
      </c>
      <c r="I1270">
        <v>-1</v>
      </c>
      <c r="J1270" t="s">
        <v>11335</v>
      </c>
      <c r="K1270" t="s">
        <v>11336</v>
      </c>
      <c r="L1270">
        <v>802</v>
      </c>
      <c r="M1270">
        <v>5</v>
      </c>
      <c r="N1270">
        <v>-1</v>
      </c>
      <c r="O1270" t="s">
        <v>11337</v>
      </c>
      <c r="P1270" t="s">
        <v>11821</v>
      </c>
      <c r="Q1270" t="s">
        <v>11339</v>
      </c>
      <c r="R1270" t="s">
        <v>11822</v>
      </c>
    </row>
    <row r="1271" spans="1:18" x14ac:dyDescent="0.45">
      <c r="A1271" t="s">
        <v>11330</v>
      </c>
      <c r="B1271">
        <v>2293</v>
      </c>
      <c r="C1271" t="s">
        <v>11820</v>
      </c>
      <c r="D1271" t="s">
        <v>11332</v>
      </c>
      <c r="E1271" t="s">
        <v>11333</v>
      </c>
      <c r="F1271" t="s">
        <v>11334</v>
      </c>
      <c r="G1271">
        <v>431</v>
      </c>
      <c r="H1271">
        <v>3</v>
      </c>
      <c r="I1271">
        <v>-1</v>
      </c>
      <c r="J1271" t="s">
        <v>11335</v>
      </c>
      <c r="K1271" t="s">
        <v>11342</v>
      </c>
      <c r="L1271">
        <v>721</v>
      </c>
      <c r="M1271">
        <v>5</v>
      </c>
      <c r="N1271">
        <v>-1</v>
      </c>
      <c r="O1271" t="s">
        <v>11337</v>
      </c>
      <c r="P1271" t="s">
        <v>11821</v>
      </c>
      <c r="Q1271" t="s">
        <v>11339</v>
      </c>
      <c r="R1271" t="s">
        <v>11500</v>
      </c>
    </row>
    <row r="1272" spans="1:18" x14ac:dyDescent="0.45">
      <c r="A1272" t="s">
        <v>11330</v>
      </c>
      <c r="B1272">
        <v>2293</v>
      </c>
      <c r="C1272" t="s">
        <v>11820</v>
      </c>
      <c r="D1272" t="s">
        <v>11332</v>
      </c>
      <c r="E1272" t="s">
        <v>11333</v>
      </c>
      <c r="F1272" t="s">
        <v>11334</v>
      </c>
      <c r="G1272">
        <v>740</v>
      </c>
      <c r="H1272">
        <v>5</v>
      </c>
      <c r="I1272">
        <v>-1</v>
      </c>
      <c r="J1272" t="s">
        <v>11335</v>
      </c>
      <c r="K1272" t="s">
        <v>11336</v>
      </c>
      <c r="L1272">
        <v>833</v>
      </c>
      <c r="M1272">
        <v>6</v>
      </c>
      <c r="N1272">
        <v>-1</v>
      </c>
      <c r="O1272" t="s">
        <v>11337</v>
      </c>
      <c r="P1272" t="s">
        <v>11821</v>
      </c>
      <c r="Q1272" t="s">
        <v>11339</v>
      </c>
      <c r="R1272" t="s">
        <v>11823</v>
      </c>
    </row>
    <row r="1273" spans="1:18" x14ac:dyDescent="0.45">
      <c r="A1273" t="s">
        <v>11330</v>
      </c>
      <c r="B1273">
        <v>2293</v>
      </c>
      <c r="C1273" t="s">
        <v>11824</v>
      </c>
      <c r="D1273" t="s">
        <v>11332</v>
      </c>
      <c r="E1273" t="s">
        <v>11333</v>
      </c>
      <c r="F1273" t="s">
        <v>11334</v>
      </c>
      <c r="G1273">
        <v>807</v>
      </c>
      <c r="H1273">
        <v>5</v>
      </c>
      <c r="I1273">
        <v>-1</v>
      </c>
      <c r="J1273" t="s">
        <v>11335</v>
      </c>
      <c r="K1273" t="s">
        <v>11342</v>
      </c>
      <c r="L1273">
        <v>556</v>
      </c>
      <c r="M1273">
        <v>4</v>
      </c>
      <c r="N1273">
        <v>-1</v>
      </c>
      <c r="O1273" t="s">
        <v>11337</v>
      </c>
      <c r="P1273" t="s">
        <v>11825</v>
      </c>
      <c r="Q1273" t="s">
        <v>11339</v>
      </c>
      <c r="R1273" t="s">
        <v>11826</v>
      </c>
    </row>
    <row r="1274" spans="1:18" x14ac:dyDescent="0.45">
      <c r="A1274" t="s">
        <v>11330</v>
      </c>
      <c r="B1274">
        <v>2293</v>
      </c>
      <c r="C1274" t="s">
        <v>11824</v>
      </c>
      <c r="D1274" t="s">
        <v>11332</v>
      </c>
      <c r="E1274" t="s">
        <v>11333</v>
      </c>
      <c r="F1274" t="s">
        <v>11334</v>
      </c>
      <c r="G1274">
        <v>971</v>
      </c>
      <c r="H1274">
        <v>8</v>
      </c>
      <c r="I1274">
        <v>-1</v>
      </c>
      <c r="J1274" t="s">
        <v>11335</v>
      </c>
      <c r="K1274" t="s">
        <v>11342</v>
      </c>
      <c r="L1274">
        <v>130</v>
      </c>
      <c r="M1274">
        <v>1</v>
      </c>
      <c r="N1274">
        <v>-1</v>
      </c>
      <c r="O1274" t="s">
        <v>11337</v>
      </c>
      <c r="P1274" t="s">
        <v>11827</v>
      </c>
      <c r="Q1274" t="s">
        <v>11339</v>
      </c>
      <c r="R1274" t="s">
        <v>11828</v>
      </c>
    </row>
    <row r="1275" spans="1:18" x14ac:dyDescent="0.45">
      <c r="A1275" t="s">
        <v>11330</v>
      </c>
      <c r="B1275">
        <v>2293</v>
      </c>
      <c r="C1275" t="s">
        <v>11824</v>
      </c>
      <c r="D1275" t="s">
        <v>11332</v>
      </c>
      <c r="E1275" t="s">
        <v>11333</v>
      </c>
      <c r="F1275" t="s">
        <v>11334</v>
      </c>
      <c r="G1275">
        <v>694</v>
      </c>
      <c r="H1275">
        <v>5</v>
      </c>
      <c r="I1275">
        <v>-1</v>
      </c>
      <c r="J1275" t="s">
        <v>11335</v>
      </c>
      <c r="K1275" t="s">
        <v>11336</v>
      </c>
      <c r="L1275">
        <v>480</v>
      </c>
      <c r="M1275">
        <v>3</v>
      </c>
      <c r="N1275">
        <v>-1</v>
      </c>
      <c r="O1275" t="s">
        <v>11337</v>
      </c>
      <c r="P1275" t="s">
        <v>11827</v>
      </c>
      <c r="Q1275" t="s">
        <v>11339</v>
      </c>
      <c r="R1275" t="s">
        <v>11829</v>
      </c>
    </row>
    <row r="1276" spans="1:18" x14ac:dyDescent="0.45">
      <c r="A1276" t="s">
        <v>11330</v>
      </c>
      <c r="B1276">
        <v>2293</v>
      </c>
      <c r="C1276" t="s">
        <v>11824</v>
      </c>
      <c r="D1276" t="s">
        <v>11332</v>
      </c>
      <c r="E1276" t="s">
        <v>11333</v>
      </c>
      <c r="F1276" t="s">
        <v>11334</v>
      </c>
      <c r="G1276">
        <v>828</v>
      </c>
      <c r="H1276">
        <v>6</v>
      </c>
      <c r="I1276">
        <v>-1</v>
      </c>
      <c r="J1276" t="s">
        <v>11335</v>
      </c>
      <c r="K1276" t="s">
        <v>11342</v>
      </c>
      <c r="L1276">
        <v>802</v>
      </c>
      <c r="M1276">
        <v>5</v>
      </c>
      <c r="N1276">
        <v>-1</v>
      </c>
      <c r="O1276" t="s">
        <v>11337</v>
      </c>
      <c r="P1276" t="s">
        <v>11827</v>
      </c>
      <c r="Q1276" t="s">
        <v>11339</v>
      </c>
      <c r="R1276" t="s">
        <v>11830</v>
      </c>
    </row>
    <row r="1277" spans="1:18" x14ac:dyDescent="0.45">
      <c r="A1277" t="s">
        <v>11330</v>
      </c>
      <c r="B1277">
        <v>2293</v>
      </c>
      <c r="C1277" t="s">
        <v>11831</v>
      </c>
      <c r="D1277" t="s">
        <v>11332</v>
      </c>
      <c r="E1277" t="s">
        <v>11333</v>
      </c>
      <c r="F1277" t="s">
        <v>11334</v>
      </c>
      <c r="G1277">
        <v>488</v>
      </c>
      <c r="H1277">
        <v>3</v>
      </c>
      <c r="I1277">
        <v>-1</v>
      </c>
      <c r="J1277" t="s">
        <v>11335</v>
      </c>
      <c r="K1277" t="s">
        <v>11342</v>
      </c>
      <c r="L1277">
        <v>95</v>
      </c>
      <c r="M1277">
        <v>1</v>
      </c>
      <c r="N1277">
        <v>-1</v>
      </c>
      <c r="O1277" t="s">
        <v>11337</v>
      </c>
      <c r="P1277" t="s">
        <v>11832</v>
      </c>
      <c r="Q1277" t="s">
        <v>11339</v>
      </c>
      <c r="R1277" t="s">
        <v>11833</v>
      </c>
    </row>
    <row r="1278" spans="1:18" x14ac:dyDescent="0.45">
      <c r="A1278" t="s">
        <v>11330</v>
      </c>
      <c r="B1278">
        <v>2293</v>
      </c>
      <c r="C1278" t="s">
        <v>11831</v>
      </c>
      <c r="D1278" t="s">
        <v>11332</v>
      </c>
      <c r="E1278" t="s">
        <v>11333</v>
      </c>
      <c r="F1278" t="s">
        <v>11334</v>
      </c>
      <c r="G1278">
        <v>343</v>
      </c>
      <c r="H1278">
        <v>2</v>
      </c>
      <c r="I1278">
        <v>-1</v>
      </c>
      <c r="J1278" t="s">
        <v>11335</v>
      </c>
      <c r="K1278" t="s">
        <v>11336</v>
      </c>
      <c r="L1278">
        <v>577</v>
      </c>
      <c r="M1278">
        <v>4</v>
      </c>
      <c r="N1278">
        <v>-1</v>
      </c>
      <c r="O1278" t="s">
        <v>11337</v>
      </c>
      <c r="P1278" t="s">
        <v>11832</v>
      </c>
      <c r="Q1278" t="s">
        <v>11339</v>
      </c>
      <c r="R1278" t="s">
        <v>11620</v>
      </c>
    </row>
    <row r="1279" spans="1:18" x14ac:dyDescent="0.45">
      <c r="A1279" t="s">
        <v>11330</v>
      </c>
      <c r="B1279">
        <v>2293</v>
      </c>
      <c r="C1279" t="s">
        <v>11831</v>
      </c>
      <c r="D1279" t="s">
        <v>11332</v>
      </c>
      <c r="E1279" t="s">
        <v>11333</v>
      </c>
      <c r="F1279" t="s">
        <v>11334</v>
      </c>
      <c r="G1279">
        <v>608</v>
      </c>
      <c r="H1279">
        <v>4</v>
      </c>
      <c r="I1279">
        <v>-1</v>
      </c>
      <c r="J1279" t="s">
        <v>11335</v>
      </c>
      <c r="K1279" t="s">
        <v>11342</v>
      </c>
      <c r="L1279">
        <v>712</v>
      </c>
      <c r="M1279">
        <v>5</v>
      </c>
      <c r="N1279">
        <v>-1</v>
      </c>
      <c r="O1279" t="s">
        <v>11337</v>
      </c>
      <c r="P1279" t="s">
        <v>11832</v>
      </c>
      <c r="Q1279" t="s">
        <v>11339</v>
      </c>
      <c r="R1279" t="s">
        <v>11685</v>
      </c>
    </row>
    <row r="1280" spans="1:18" x14ac:dyDescent="0.45">
      <c r="A1280" t="s">
        <v>11330</v>
      </c>
      <c r="B1280">
        <v>2293</v>
      </c>
      <c r="C1280" t="s">
        <v>11831</v>
      </c>
      <c r="D1280" t="s">
        <v>11332</v>
      </c>
      <c r="E1280" t="s">
        <v>11333</v>
      </c>
      <c r="F1280" t="s">
        <v>11334</v>
      </c>
      <c r="G1280">
        <v>437</v>
      </c>
      <c r="H1280">
        <v>3</v>
      </c>
      <c r="I1280">
        <v>-1</v>
      </c>
      <c r="J1280" t="s">
        <v>11335</v>
      </c>
      <c r="K1280" t="s">
        <v>11336</v>
      </c>
      <c r="L1280">
        <v>585</v>
      </c>
      <c r="M1280">
        <v>4</v>
      </c>
      <c r="N1280">
        <v>-1</v>
      </c>
      <c r="O1280" t="s">
        <v>11337</v>
      </c>
      <c r="P1280" t="s">
        <v>11834</v>
      </c>
      <c r="Q1280" t="s">
        <v>11339</v>
      </c>
      <c r="R1280" t="s">
        <v>11477</v>
      </c>
    </row>
    <row r="1281" spans="1:18" x14ac:dyDescent="0.45">
      <c r="A1281" t="s">
        <v>11330</v>
      </c>
      <c r="B1281">
        <v>2293</v>
      </c>
      <c r="C1281" t="s">
        <v>11835</v>
      </c>
      <c r="D1281" t="s">
        <v>11332</v>
      </c>
      <c r="E1281" t="s">
        <v>11333</v>
      </c>
      <c r="F1281" t="s">
        <v>11334</v>
      </c>
      <c r="G1281">
        <v>15</v>
      </c>
      <c r="H1281">
        <v>0</v>
      </c>
      <c r="I1281">
        <v>-1</v>
      </c>
      <c r="J1281" t="s">
        <v>11335</v>
      </c>
      <c r="K1281" t="s">
        <v>11342</v>
      </c>
      <c r="L1281">
        <v>783</v>
      </c>
      <c r="M1281">
        <v>5</v>
      </c>
      <c r="N1281">
        <v>-1</v>
      </c>
      <c r="O1281" t="s">
        <v>11337</v>
      </c>
      <c r="P1281" t="s">
        <v>11836</v>
      </c>
      <c r="Q1281" t="s">
        <v>11339</v>
      </c>
      <c r="R1281" t="s">
        <v>11837</v>
      </c>
    </row>
    <row r="1282" spans="1:18" x14ac:dyDescent="0.45">
      <c r="A1282" t="s">
        <v>11330</v>
      </c>
      <c r="B1282">
        <v>2293</v>
      </c>
      <c r="C1282" t="s">
        <v>11835</v>
      </c>
      <c r="D1282" t="s">
        <v>11332</v>
      </c>
      <c r="E1282" t="s">
        <v>11333</v>
      </c>
      <c r="F1282" t="s">
        <v>11334</v>
      </c>
      <c r="G1282">
        <v>169</v>
      </c>
      <c r="H1282">
        <v>2</v>
      </c>
      <c r="I1282">
        <v>-1</v>
      </c>
      <c r="J1282" t="s">
        <v>11335</v>
      </c>
      <c r="K1282" t="s">
        <v>11342</v>
      </c>
      <c r="L1282">
        <v>590</v>
      </c>
      <c r="M1282">
        <v>4</v>
      </c>
      <c r="N1282">
        <v>-1</v>
      </c>
      <c r="O1282" t="s">
        <v>11337</v>
      </c>
      <c r="P1282" t="s">
        <v>11838</v>
      </c>
      <c r="Q1282" t="s">
        <v>11339</v>
      </c>
      <c r="R1282" t="s">
        <v>11839</v>
      </c>
    </row>
    <row r="1283" spans="1:18" x14ac:dyDescent="0.45">
      <c r="A1283" t="s">
        <v>11330</v>
      </c>
      <c r="B1283">
        <v>2293</v>
      </c>
      <c r="C1283" t="s">
        <v>11835</v>
      </c>
      <c r="D1283" t="s">
        <v>11332</v>
      </c>
      <c r="E1283" t="s">
        <v>11333</v>
      </c>
      <c r="F1283" t="s">
        <v>11334</v>
      </c>
      <c r="G1283">
        <v>457</v>
      </c>
      <c r="H1283">
        <v>3</v>
      </c>
      <c r="I1283">
        <v>-1</v>
      </c>
      <c r="J1283" t="s">
        <v>11335</v>
      </c>
      <c r="K1283" t="s">
        <v>11336</v>
      </c>
      <c r="L1283">
        <v>577</v>
      </c>
      <c r="M1283">
        <v>4</v>
      </c>
      <c r="N1283">
        <v>-1</v>
      </c>
      <c r="O1283" t="s">
        <v>11337</v>
      </c>
      <c r="P1283" t="s">
        <v>11838</v>
      </c>
      <c r="Q1283" t="s">
        <v>11339</v>
      </c>
      <c r="R1283" t="s">
        <v>11840</v>
      </c>
    </row>
    <row r="1284" spans="1:18" x14ac:dyDescent="0.45">
      <c r="A1284" t="s">
        <v>11330</v>
      </c>
      <c r="B1284">
        <v>2293</v>
      </c>
      <c r="C1284" t="s">
        <v>11841</v>
      </c>
      <c r="D1284" t="s">
        <v>11332</v>
      </c>
      <c r="E1284" t="s">
        <v>11333</v>
      </c>
      <c r="F1284" t="s">
        <v>11334</v>
      </c>
      <c r="G1284">
        <v>576</v>
      </c>
      <c r="H1284">
        <v>4</v>
      </c>
      <c r="I1284">
        <v>-1</v>
      </c>
      <c r="J1284" t="s">
        <v>11335</v>
      </c>
      <c r="K1284" t="s">
        <v>11336</v>
      </c>
      <c r="L1284">
        <v>201</v>
      </c>
      <c r="M1284">
        <v>2</v>
      </c>
      <c r="N1284">
        <v>-1</v>
      </c>
      <c r="O1284" t="s">
        <v>11337</v>
      </c>
      <c r="P1284" t="s">
        <v>11842</v>
      </c>
      <c r="Q1284" t="s">
        <v>11339</v>
      </c>
      <c r="R1284" t="s">
        <v>11843</v>
      </c>
    </row>
    <row r="1285" spans="1:18" x14ac:dyDescent="0.45">
      <c r="A1285" t="s">
        <v>11330</v>
      </c>
      <c r="B1285">
        <v>2293</v>
      </c>
      <c r="C1285" t="s">
        <v>11841</v>
      </c>
      <c r="D1285" t="s">
        <v>11332</v>
      </c>
      <c r="E1285" t="s">
        <v>11333</v>
      </c>
      <c r="F1285" t="s">
        <v>11334</v>
      </c>
      <c r="G1285">
        <v>667</v>
      </c>
      <c r="H1285">
        <v>4</v>
      </c>
      <c r="I1285">
        <v>-1</v>
      </c>
      <c r="J1285" t="s">
        <v>11335</v>
      </c>
      <c r="K1285" t="s">
        <v>11336</v>
      </c>
      <c r="L1285">
        <v>256</v>
      </c>
      <c r="M1285">
        <v>2</v>
      </c>
      <c r="N1285">
        <v>-1</v>
      </c>
      <c r="O1285" t="s">
        <v>11337</v>
      </c>
      <c r="P1285" t="s">
        <v>11842</v>
      </c>
      <c r="Q1285" t="s">
        <v>11339</v>
      </c>
      <c r="R1285" t="s">
        <v>11844</v>
      </c>
    </row>
    <row r="1286" spans="1:18" x14ac:dyDescent="0.45">
      <c r="A1286" t="s">
        <v>11330</v>
      </c>
      <c r="B1286">
        <v>2293</v>
      </c>
      <c r="C1286" t="s">
        <v>11845</v>
      </c>
      <c r="D1286" t="s">
        <v>11332</v>
      </c>
      <c r="E1286" t="s">
        <v>11333</v>
      </c>
      <c r="F1286" t="s">
        <v>11334</v>
      </c>
      <c r="G1286">
        <v>477</v>
      </c>
      <c r="H1286">
        <v>3</v>
      </c>
      <c r="I1286">
        <v>-1</v>
      </c>
      <c r="J1286" t="s">
        <v>11335</v>
      </c>
      <c r="K1286" t="s">
        <v>11336</v>
      </c>
      <c r="L1286">
        <v>14</v>
      </c>
      <c r="M1286">
        <v>0</v>
      </c>
      <c r="N1286">
        <v>-1</v>
      </c>
      <c r="O1286" t="s">
        <v>11337</v>
      </c>
      <c r="P1286" t="s">
        <v>11846</v>
      </c>
      <c r="Q1286" t="s">
        <v>11339</v>
      </c>
      <c r="R1286" t="s">
        <v>11847</v>
      </c>
    </row>
    <row r="1287" spans="1:18" x14ac:dyDescent="0.45">
      <c r="A1287" t="s">
        <v>11330</v>
      </c>
      <c r="B1287">
        <v>2293</v>
      </c>
      <c r="C1287" t="s">
        <v>11845</v>
      </c>
      <c r="D1287" t="s">
        <v>11332</v>
      </c>
      <c r="E1287" t="s">
        <v>11333</v>
      </c>
      <c r="F1287" t="s">
        <v>11334</v>
      </c>
      <c r="G1287">
        <v>569</v>
      </c>
      <c r="H1287">
        <v>4</v>
      </c>
      <c r="I1287">
        <v>-1</v>
      </c>
      <c r="J1287" t="s">
        <v>11335</v>
      </c>
      <c r="K1287" t="s">
        <v>11342</v>
      </c>
      <c r="L1287">
        <v>277</v>
      </c>
      <c r="M1287">
        <v>2</v>
      </c>
      <c r="N1287">
        <v>-1</v>
      </c>
      <c r="O1287" t="s">
        <v>11337</v>
      </c>
      <c r="P1287" t="s">
        <v>11846</v>
      </c>
      <c r="Q1287" t="s">
        <v>11339</v>
      </c>
      <c r="R1287" t="s">
        <v>11848</v>
      </c>
    </row>
    <row r="1288" spans="1:18" x14ac:dyDescent="0.45">
      <c r="A1288" t="s">
        <v>11330</v>
      </c>
      <c r="B1288">
        <v>2293</v>
      </c>
      <c r="C1288" t="s">
        <v>11849</v>
      </c>
      <c r="D1288" t="s">
        <v>11332</v>
      </c>
      <c r="E1288" t="s">
        <v>11333</v>
      </c>
      <c r="F1288" t="s">
        <v>11334</v>
      </c>
      <c r="G1288">
        <v>587</v>
      </c>
      <c r="H1288">
        <v>4</v>
      </c>
      <c r="I1288">
        <v>-1</v>
      </c>
      <c r="J1288" t="s">
        <v>11335</v>
      </c>
      <c r="K1288" t="s">
        <v>11336</v>
      </c>
      <c r="L1288">
        <v>666</v>
      </c>
      <c r="M1288">
        <v>4</v>
      </c>
      <c r="N1288">
        <v>-1</v>
      </c>
      <c r="O1288" t="s">
        <v>11337</v>
      </c>
      <c r="P1288" t="s">
        <v>11850</v>
      </c>
      <c r="Q1288" t="s">
        <v>11339</v>
      </c>
      <c r="R1288" t="s">
        <v>11851</v>
      </c>
    </row>
    <row r="1289" spans="1:18" x14ac:dyDescent="0.45">
      <c r="A1289" t="s">
        <v>11330</v>
      </c>
      <c r="B1289">
        <v>2293</v>
      </c>
      <c r="C1289" t="s">
        <v>11852</v>
      </c>
      <c r="D1289" t="s">
        <v>11332</v>
      </c>
      <c r="E1289" t="s">
        <v>11333</v>
      </c>
      <c r="F1289" t="s">
        <v>11334</v>
      </c>
      <c r="G1289">
        <v>620</v>
      </c>
      <c r="H1289">
        <v>4</v>
      </c>
      <c r="I1289">
        <v>-1</v>
      </c>
      <c r="J1289" t="s">
        <v>11335</v>
      </c>
      <c r="K1289" t="s">
        <v>11336</v>
      </c>
      <c r="L1289">
        <v>14</v>
      </c>
      <c r="M1289">
        <v>0</v>
      </c>
      <c r="N1289">
        <v>-1</v>
      </c>
      <c r="O1289" t="s">
        <v>11337</v>
      </c>
      <c r="P1289" t="s">
        <v>11853</v>
      </c>
      <c r="Q1289" t="s">
        <v>11339</v>
      </c>
      <c r="R1289" t="s">
        <v>11854</v>
      </c>
    </row>
    <row r="1290" spans="1:18" x14ac:dyDescent="0.45">
      <c r="A1290" t="s">
        <v>11330</v>
      </c>
      <c r="B1290">
        <v>2293</v>
      </c>
      <c r="C1290" t="s">
        <v>11852</v>
      </c>
      <c r="D1290" t="s">
        <v>11332</v>
      </c>
      <c r="E1290" t="s">
        <v>11333</v>
      </c>
      <c r="F1290" t="s">
        <v>11334</v>
      </c>
      <c r="G1290">
        <v>117</v>
      </c>
      <c r="H1290">
        <v>1</v>
      </c>
      <c r="I1290">
        <v>-1</v>
      </c>
      <c r="J1290" t="s">
        <v>11335</v>
      </c>
      <c r="K1290" t="s">
        <v>11336</v>
      </c>
      <c r="L1290">
        <v>752</v>
      </c>
      <c r="M1290">
        <v>5</v>
      </c>
      <c r="N1290">
        <v>-1</v>
      </c>
      <c r="O1290" t="s">
        <v>11337</v>
      </c>
      <c r="P1290" t="s">
        <v>11853</v>
      </c>
      <c r="Q1290" t="s">
        <v>11339</v>
      </c>
      <c r="R1290" t="s">
        <v>11707</v>
      </c>
    </row>
    <row r="1291" spans="1:18" x14ac:dyDescent="0.45">
      <c r="A1291" t="s">
        <v>11330</v>
      </c>
      <c r="B1291">
        <v>2293</v>
      </c>
      <c r="C1291" t="s">
        <v>11852</v>
      </c>
      <c r="D1291" t="s">
        <v>11332</v>
      </c>
      <c r="E1291" t="s">
        <v>11333</v>
      </c>
      <c r="F1291" t="s">
        <v>11334</v>
      </c>
      <c r="G1291">
        <v>505</v>
      </c>
      <c r="H1291">
        <v>3</v>
      </c>
      <c r="I1291">
        <v>-1</v>
      </c>
      <c r="J1291" t="s">
        <v>11335</v>
      </c>
      <c r="K1291" t="s">
        <v>11336</v>
      </c>
      <c r="L1291">
        <v>530</v>
      </c>
      <c r="M1291">
        <v>3</v>
      </c>
      <c r="N1291">
        <v>-1</v>
      </c>
      <c r="O1291" t="s">
        <v>11337</v>
      </c>
      <c r="P1291" t="s">
        <v>11853</v>
      </c>
      <c r="Q1291" t="s">
        <v>11339</v>
      </c>
      <c r="R1291" t="s">
        <v>11803</v>
      </c>
    </row>
    <row r="1292" spans="1:18" x14ac:dyDescent="0.45">
      <c r="A1292" t="s">
        <v>11330</v>
      </c>
      <c r="B1292">
        <v>2293</v>
      </c>
      <c r="C1292" t="s">
        <v>11855</v>
      </c>
      <c r="D1292" t="s">
        <v>11332</v>
      </c>
      <c r="E1292" t="s">
        <v>11333</v>
      </c>
      <c r="F1292" t="s">
        <v>11334</v>
      </c>
      <c r="G1292">
        <v>853</v>
      </c>
      <c r="H1292">
        <v>6</v>
      </c>
      <c r="I1292">
        <v>-1</v>
      </c>
      <c r="J1292" t="s">
        <v>11335</v>
      </c>
      <c r="K1292" t="s">
        <v>11336</v>
      </c>
      <c r="L1292">
        <v>63</v>
      </c>
      <c r="M1292">
        <v>1</v>
      </c>
      <c r="N1292">
        <v>-1</v>
      </c>
      <c r="O1292" t="s">
        <v>11337</v>
      </c>
      <c r="P1292" t="s">
        <v>11856</v>
      </c>
      <c r="Q1292" t="s">
        <v>11339</v>
      </c>
      <c r="R1292" t="s">
        <v>11788</v>
      </c>
    </row>
    <row r="1293" spans="1:18" x14ac:dyDescent="0.45">
      <c r="A1293" t="s">
        <v>11330</v>
      </c>
      <c r="B1293">
        <v>2293</v>
      </c>
      <c r="C1293" t="s">
        <v>11855</v>
      </c>
      <c r="D1293" t="s">
        <v>11332</v>
      </c>
      <c r="E1293" t="s">
        <v>11333</v>
      </c>
      <c r="F1293" t="s">
        <v>11334</v>
      </c>
      <c r="G1293">
        <v>234</v>
      </c>
      <c r="H1293">
        <v>2</v>
      </c>
      <c r="I1293">
        <v>-1</v>
      </c>
      <c r="J1293" t="s">
        <v>11335</v>
      </c>
      <c r="K1293" t="s">
        <v>11336</v>
      </c>
      <c r="L1293">
        <v>64</v>
      </c>
      <c r="M1293">
        <v>1</v>
      </c>
      <c r="N1293">
        <v>-1</v>
      </c>
      <c r="O1293" t="s">
        <v>11337</v>
      </c>
      <c r="P1293" t="s">
        <v>11856</v>
      </c>
      <c r="Q1293" t="s">
        <v>11339</v>
      </c>
      <c r="R1293" t="s">
        <v>11857</v>
      </c>
    </row>
    <row r="1294" spans="1:18" x14ac:dyDescent="0.45">
      <c r="A1294" t="s">
        <v>11330</v>
      </c>
      <c r="B1294">
        <v>2293</v>
      </c>
      <c r="C1294" t="s">
        <v>11855</v>
      </c>
      <c r="D1294" t="s">
        <v>11332</v>
      </c>
      <c r="E1294" t="s">
        <v>11333</v>
      </c>
      <c r="F1294" t="s">
        <v>11334</v>
      </c>
      <c r="G1294">
        <v>470</v>
      </c>
      <c r="H1294">
        <v>3</v>
      </c>
      <c r="I1294">
        <v>-1</v>
      </c>
      <c r="J1294" t="s">
        <v>11335</v>
      </c>
      <c r="K1294" t="s">
        <v>11342</v>
      </c>
      <c r="L1294">
        <v>74</v>
      </c>
      <c r="M1294">
        <v>1</v>
      </c>
      <c r="N1294">
        <v>-1</v>
      </c>
      <c r="O1294" t="s">
        <v>11337</v>
      </c>
      <c r="P1294" t="s">
        <v>11856</v>
      </c>
      <c r="Q1294" t="s">
        <v>11339</v>
      </c>
      <c r="R1294" t="s">
        <v>11858</v>
      </c>
    </row>
    <row r="1295" spans="1:18" x14ac:dyDescent="0.45">
      <c r="A1295" t="s">
        <v>11330</v>
      </c>
      <c r="B1295">
        <v>2293</v>
      </c>
      <c r="C1295" t="s">
        <v>11855</v>
      </c>
      <c r="D1295" t="s">
        <v>11332</v>
      </c>
      <c r="E1295" t="s">
        <v>11333</v>
      </c>
      <c r="F1295" t="s">
        <v>11334</v>
      </c>
      <c r="G1295">
        <v>975</v>
      </c>
      <c r="H1295">
        <v>8</v>
      </c>
      <c r="I1295">
        <v>-1</v>
      </c>
      <c r="J1295" t="s">
        <v>11335</v>
      </c>
      <c r="K1295" t="s">
        <v>11336</v>
      </c>
      <c r="L1295">
        <v>585</v>
      </c>
      <c r="M1295">
        <v>4</v>
      </c>
      <c r="N1295">
        <v>-1</v>
      </c>
      <c r="O1295" t="s">
        <v>11337</v>
      </c>
      <c r="P1295" t="s">
        <v>11856</v>
      </c>
      <c r="Q1295" t="s">
        <v>11339</v>
      </c>
      <c r="R1295" t="s">
        <v>11859</v>
      </c>
    </row>
    <row r="1296" spans="1:18" x14ac:dyDescent="0.45">
      <c r="A1296" t="s">
        <v>11330</v>
      </c>
      <c r="B1296">
        <v>2293</v>
      </c>
      <c r="C1296" t="s">
        <v>11860</v>
      </c>
      <c r="D1296" t="s">
        <v>11332</v>
      </c>
      <c r="E1296" t="s">
        <v>11333</v>
      </c>
      <c r="F1296" t="s">
        <v>11334</v>
      </c>
      <c r="G1296">
        <v>430</v>
      </c>
      <c r="H1296">
        <v>3</v>
      </c>
      <c r="I1296">
        <v>-1</v>
      </c>
      <c r="J1296" t="s">
        <v>11335</v>
      </c>
      <c r="K1296" t="s">
        <v>11336</v>
      </c>
      <c r="L1296">
        <v>915</v>
      </c>
      <c r="M1296">
        <v>7</v>
      </c>
      <c r="N1296">
        <v>-1</v>
      </c>
      <c r="O1296" t="s">
        <v>11337</v>
      </c>
      <c r="P1296" t="s">
        <v>11861</v>
      </c>
      <c r="Q1296" t="s">
        <v>11339</v>
      </c>
      <c r="R1296" t="s">
        <v>11862</v>
      </c>
    </row>
    <row r="1297" spans="1:18" x14ac:dyDescent="0.45">
      <c r="A1297" t="s">
        <v>11330</v>
      </c>
      <c r="B1297">
        <v>2293</v>
      </c>
      <c r="C1297" t="s">
        <v>11863</v>
      </c>
      <c r="D1297" t="s">
        <v>11332</v>
      </c>
      <c r="E1297" t="s">
        <v>11333</v>
      </c>
      <c r="F1297" t="s">
        <v>11334</v>
      </c>
      <c r="G1297">
        <v>711</v>
      </c>
      <c r="H1297">
        <v>5</v>
      </c>
      <c r="I1297">
        <v>-1</v>
      </c>
      <c r="J1297" t="s">
        <v>11335</v>
      </c>
      <c r="K1297" t="s">
        <v>11336</v>
      </c>
      <c r="L1297">
        <v>185</v>
      </c>
      <c r="M1297">
        <v>2</v>
      </c>
      <c r="N1297">
        <v>-1</v>
      </c>
      <c r="O1297" t="s">
        <v>11337</v>
      </c>
      <c r="P1297" t="s">
        <v>11864</v>
      </c>
      <c r="Q1297" t="s">
        <v>11339</v>
      </c>
      <c r="R1297" t="s">
        <v>11865</v>
      </c>
    </row>
    <row r="1298" spans="1:18" x14ac:dyDescent="0.45">
      <c r="A1298" t="s">
        <v>11330</v>
      </c>
      <c r="B1298">
        <v>2293</v>
      </c>
      <c r="C1298" t="s">
        <v>11863</v>
      </c>
      <c r="D1298" t="s">
        <v>11332</v>
      </c>
      <c r="E1298" t="s">
        <v>11333</v>
      </c>
      <c r="F1298" t="s">
        <v>11334</v>
      </c>
      <c r="G1298">
        <v>983</v>
      </c>
      <c r="H1298">
        <v>9</v>
      </c>
      <c r="I1298">
        <v>-1</v>
      </c>
      <c r="J1298" t="s">
        <v>11335</v>
      </c>
      <c r="K1298" t="s">
        <v>11336</v>
      </c>
      <c r="L1298">
        <v>245</v>
      </c>
      <c r="M1298">
        <v>2</v>
      </c>
      <c r="N1298">
        <v>-1</v>
      </c>
      <c r="O1298" t="s">
        <v>11337</v>
      </c>
      <c r="P1298" t="s">
        <v>11864</v>
      </c>
      <c r="Q1298" t="s">
        <v>11339</v>
      </c>
      <c r="R1298" t="s">
        <v>11408</v>
      </c>
    </row>
    <row r="1299" spans="1:18" x14ac:dyDescent="0.45">
      <c r="A1299" t="s">
        <v>11330</v>
      </c>
      <c r="B1299">
        <v>2293</v>
      </c>
      <c r="C1299" t="s">
        <v>11863</v>
      </c>
      <c r="D1299" t="s">
        <v>11332</v>
      </c>
      <c r="E1299" t="s">
        <v>11333</v>
      </c>
      <c r="F1299" t="s">
        <v>11334</v>
      </c>
      <c r="G1299">
        <v>760</v>
      </c>
      <c r="H1299">
        <v>5</v>
      </c>
      <c r="I1299">
        <v>-1</v>
      </c>
      <c r="J1299" t="s">
        <v>11335</v>
      </c>
      <c r="K1299" t="s">
        <v>11357</v>
      </c>
      <c r="L1299">
        <v>474</v>
      </c>
      <c r="M1299">
        <v>3</v>
      </c>
      <c r="N1299">
        <v>-1</v>
      </c>
      <c r="O1299" t="s">
        <v>11337</v>
      </c>
      <c r="P1299" t="s">
        <v>11864</v>
      </c>
      <c r="Q1299" t="s">
        <v>11339</v>
      </c>
      <c r="R1299" t="s">
        <v>11866</v>
      </c>
    </row>
    <row r="1300" spans="1:18" x14ac:dyDescent="0.45">
      <c r="A1300" t="s">
        <v>11330</v>
      </c>
      <c r="B1300">
        <v>2293</v>
      </c>
      <c r="C1300" t="s">
        <v>11867</v>
      </c>
      <c r="D1300" t="s">
        <v>11332</v>
      </c>
      <c r="E1300" t="s">
        <v>11333</v>
      </c>
      <c r="F1300" t="s">
        <v>11334</v>
      </c>
      <c r="G1300">
        <v>91</v>
      </c>
      <c r="H1300">
        <v>1</v>
      </c>
      <c r="I1300">
        <v>-1</v>
      </c>
      <c r="J1300" t="s">
        <v>11335</v>
      </c>
      <c r="K1300" t="s">
        <v>11342</v>
      </c>
      <c r="L1300">
        <v>74</v>
      </c>
      <c r="M1300">
        <v>1</v>
      </c>
      <c r="N1300">
        <v>-1</v>
      </c>
      <c r="O1300" t="s">
        <v>11337</v>
      </c>
      <c r="P1300" t="s">
        <v>11868</v>
      </c>
      <c r="Q1300" t="s">
        <v>11339</v>
      </c>
      <c r="R1300" t="s">
        <v>11869</v>
      </c>
    </row>
    <row r="1301" spans="1:18" x14ac:dyDescent="0.45">
      <c r="A1301" t="s">
        <v>11330</v>
      </c>
      <c r="B1301">
        <v>2293</v>
      </c>
      <c r="C1301" t="s">
        <v>11867</v>
      </c>
      <c r="D1301" t="s">
        <v>11332</v>
      </c>
      <c r="E1301" t="s">
        <v>11333</v>
      </c>
      <c r="F1301" t="s">
        <v>11334</v>
      </c>
      <c r="G1301">
        <v>349</v>
      </c>
      <c r="H1301">
        <v>2</v>
      </c>
      <c r="I1301">
        <v>-1</v>
      </c>
      <c r="J1301" t="s">
        <v>11335</v>
      </c>
      <c r="K1301" t="s">
        <v>11336</v>
      </c>
      <c r="L1301">
        <v>605</v>
      </c>
      <c r="M1301">
        <v>4</v>
      </c>
      <c r="N1301">
        <v>-1</v>
      </c>
      <c r="O1301" t="s">
        <v>11337</v>
      </c>
      <c r="P1301" t="s">
        <v>11868</v>
      </c>
      <c r="Q1301" t="s">
        <v>11339</v>
      </c>
      <c r="R1301" t="s">
        <v>11870</v>
      </c>
    </row>
    <row r="1302" spans="1:18" x14ac:dyDescent="0.45">
      <c r="A1302" t="s">
        <v>11330</v>
      </c>
      <c r="B1302">
        <v>2293</v>
      </c>
      <c r="C1302" t="s">
        <v>11871</v>
      </c>
      <c r="D1302" t="s">
        <v>11332</v>
      </c>
      <c r="E1302" t="s">
        <v>11333</v>
      </c>
      <c r="F1302" t="s">
        <v>11334</v>
      </c>
      <c r="G1302">
        <v>731</v>
      </c>
      <c r="H1302">
        <v>5</v>
      </c>
      <c r="I1302">
        <v>-1</v>
      </c>
      <c r="J1302" t="s">
        <v>11335</v>
      </c>
      <c r="K1302" t="s">
        <v>11336</v>
      </c>
      <c r="L1302">
        <v>63</v>
      </c>
      <c r="M1302">
        <v>1</v>
      </c>
      <c r="N1302">
        <v>-1</v>
      </c>
      <c r="O1302" t="s">
        <v>11337</v>
      </c>
      <c r="P1302" t="s">
        <v>11872</v>
      </c>
      <c r="Q1302" t="s">
        <v>11339</v>
      </c>
      <c r="R1302" t="s">
        <v>11873</v>
      </c>
    </row>
    <row r="1303" spans="1:18" x14ac:dyDescent="0.45">
      <c r="A1303" t="s">
        <v>11330</v>
      </c>
      <c r="B1303">
        <v>2293</v>
      </c>
      <c r="C1303" t="s">
        <v>11871</v>
      </c>
      <c r="D1303" t="s">
        <v>11332</v>
      </c>
      <c r="E1303" t="s">
        <v>11333</v>
      </c>
      <c r="F1303" t="s">
        <v>11334</v>
      </c>
      <c r="G1303">
        <v>628</v>
      </c>
      <c r="H1303">
        <v>4</v>
      </c>
      <c r="I1303">
        <v>-1</v>
      </c>
      <c r="J1303" t="s">
        <v>11335</v>
      </c>
      <c r="K1303" t="s">
        <v>11342</v>
      </c>
      <c r="L1303">
        <v>74</v>
      </c>
      <c r="M1303">
        <v>1</v>
      </c>
      <c r="N1303">
        <v>-1</v>
      </c>
      <c r="O1303" t="s">
        <v>11337</v>
      </c>
      <c r="P1303" t="s">
        <v>11872</v>
      </c>
      <c r="Q1303" t="s">
        <v>11339</v>
      </c>
      <c r="R1303" t="s">
        <v>11874</v>
      </c>
    </row>
    <row r="1304" spans="1:18" x14ac:dyDescent="0.45">
      <c r="A1304" t="s">
        <v>11330</v>
      </c>
      <c r="B1304">
        <v>2293</v>
      </c>
      <c r="C1304" t="s">
        <v>11871</v>
      </c>
      <c r="D1304" t="s">
        <v>11332</v>
      </c>
      <c r="E1304" t="s">
        <v>11333</v>
      </c>
      <c r="F1304" t="s">
        <v>11334</v>
      </c>
      <c r="G1304">
        <v>855</v>
      </c>
      <c r="H1304">
        <v>6</v>
      </c>
      <c r="I1304">
        <v>-1</v>
      </c>
      <c r="J1304" t="s">
        <v>11335</v>
      </c>
      <c r="K1304" t="s">
        <v>11342</v>
      </c>
      <c r="L1304">
        <v>802</v>
      </c>
      <c r="M1304">
        <v>5</v>
      </c>
      <c r="N1304">
        <v>-1</v>
      </c>
      <c r="O1304" t="s">
        <v>11337</v>
      </c>
      <c r="P1304" t="s">
        <v>11872</v>
      </c>
      <c r="Q1304" t="s">
        <v>11339</v>
      </c>
      <c r="R1304" t="s">
        <v>11875</v>
      </c>
    </row>
    <row r="1305" spans="1:18" x14ac:dyDescent="0.45">
      <c r="A1305" t="s">
        <v>11330</v>
      </c>
      <c r="B1305">
        <v>2293</v>
      </c>
      <c r="C1305" t="s">
        <v>11876</v>
      </c>
      <c r="D1305" t="s">
        <v>11332</v>
      </c>
      <c r="E1305" t="s">
        <v>11333</v>
      </c>
      <c r="F1305" t="s">
        <v>11334</v>
      </c>
      <c r="G1305">
        <v>100</v>
      </c>
      <c r="H1305">
        <v>1</v>
      </c>
      <c r="I1305">
        <v>-1</v>
      </c>
      <c r="J1305" t="s">
        <v>11335</v>
      </c>
      <c r="K1305" t="s">
        <v>11342</v>
      </c>
      <c r="L1305">
        <v>74</v>
      </c>
      <c r="M1305">
        <v>1</v>
      </c>
      <c r="N1305">
        <v>-1</v>
      </c>
      <c r="O1305" t="s">
        <v>11337</v>
      </c>
      <c r="P1305" t="s">
        <v>11877</v>
      </c>
      <c r="Q1305" t="s">
        <v>11339</v>
      </c>
      <c r="R1305" t="s">
        <v>11878</v>
      </c>
    </row>
    <row r="1306" spans="1:18" x14ac:dyDescent="0.45">
      <c r="A1306" t="s">
        <v>11330</v>
      </c>
      <c r="B1306">
        <v>2293</v>
      </c>
      <c r="C1306" t="s">
        <v>11879</v>
      </c>
      <c r="D1306" t="s">
        <v>11332</v>
      </c>
      <c r="E1306" t="s">
        <v>11333</v>
      </c>
      <c r="F1306" t="s">
        <v>11334</v>
      </c>
      <c r="G1306">
        <v>141</v>
      </c>
      <c r="H1306">
        <v>2</v>
      </c>
      <c r="I1306">
        <v>-1</v>
      </c>
      <c r="J1306" t="s">
        <v>11335</v>
      </c>
      <c r="K1306" t="s">
        <v>11342</v>
      </c>
      <c r="L1306">
        <v>606</v>
      </c>
      <c r="M1306">
        <v>4</v>
      </c>
      <c r="N1306">
        <v>-1</v>
      </c>
      <c r="O1306" t="s">
        <v>11337</v>
      </c>
      <c r="P1306" t="s">
        <v>11880</v>
      </c>
      <c r="Q1306" t="s">
        <v>11339</v>
      </c>
      <c r="R1306" t="s">
        <v>11881</v>
      </c>
    </row>
    <row r="1307" spans="1:18" x14ac:dyDescent="0.45">
      <c r="A1307" t="s">
        <v>11330</v>
      </c>
      <c r="B1307">
        <v>2293</v>
      </c>
      <c r="C1307" t="s">
        <v>11879</v>
      </c>
      <c r="D1307" t="s">
        <v>11332</v>
      </c>
      <c r="E1307" t="s">
        <v>11333</v>
      </c>
      <c r="F1307" t="s">
        <v>11334</v>
      </c>
      <c r="G1307">
        <v>634</v>
      </c>
      <c r="H1307">
        <v>4</v>
      </c>
      <c r="I1307">
        <v>-1</v>
      </c>
      <c r="J1307" t="s">
        <v>11335</v>
      </c>
      <c r="K1307" t="s">
        <v>11336</v>
      </c>
      <c r="L1307">
        <v>245</v>
      </c>
      <c r="M1307">
        <v>2</v>
      </c>
      <c r="N1307">
        <v>-1</v>
      </c>
      <c r="O1307" t="s">
        <v>11337</v>
      </c>
      <c r="P1307" t="s">
        <v>11880</v>
      </c>
      <c r="Q1307" t="s">
        <v>11339</v>
      </c>
      <c r="R1307" t="s">
        <v>11882</v>
      </c>
    </row>
    <row r="1308" spans="1:18" x14ac:dyDescent="0.45">
      <c r="A1308" t="s">
        <v>11330</v>
      </c>
      <c r="B1308">
        <v>2293</v>
      </c>
      <c r="C1308" t="s">
        <v>11883</v>
      </c>
      <c r="D1308" t="s">
        <v>11332</v>
      </c>
      <c r="E1308" t="s">
        <v>11333</v>
      </c>
      <c r="F1308" t="s">
        <v>11334</v>
      </c>
      <c r="G1308">
        <v>545</v>
      </c>
      <c r="H1308">
        <v>4</v>
      </c>
      <c r="I1308">
        <v>-1</v>
      </c>
      <c r="J1308" t="s">
        <v>11335</v>
      </c>
      <c r="K1308" t="s">
        <v>11342</v>
      </c>
      <c r="L1308">
        <v>935</v>
      </c>
      <c r="M1308">
        <v>7</v>
      </c>
      <c r="N1308">
        <v>-1</v>
      </c>
      <c r="O1308" t="s">
        <v>11337</v>
      </c>
      <c r="P1308" t="s">
        <v>11884</v>
      </c>
      <c r="Q1308" t="s">
        <v>11339</v>
      </c>
      <c r="R1308" t="s">
        <v>11885</v>
      </c>
    </row>
    <row r="1309" spans="1:18" x14ac:dyDescent="0.45">
      <c r="A1309" t="s">
        <v>11330</v>
      </c>
      <c r="B1309">
        <v>2293</v>
      </c>
      <c r="C1309" t="s">
        <v>11883</v>
      </c>
      <c r="D1309" t="s">
        <v>11332</v>
      </c>
      <c r="E1309" t="s">
        <v>11333</v>
      </c>
      <c r="F1309" t="s">
        <v>11334</v>
      </c>
      <c r="G1309">
        <v>708</v>
      </c>
      <c r="H1309">
        <v>5</v>
      </c>
      <c r="I1309">
        <v>-1</v>
      </c>
      <c r="J1309" t="s">
        <v>11335</v>
      </c>
      <c r="K1309" t="s">
        <v>11342</v>
      </c>
      <c r="L1309">
        <v>752</v>
      </c>
      <c r="M1309">
        <v>5</v>
      </c>
      <c r="N1309">
        <v>-1</v>
      </c>
      <c r="O1309" t="s">
        <v>11337</v>
      </c>
      <c r="P1309" t="s">
        <v>11884</v>
      </c>
      <c r="Q1309" t="s">
        <v>11339</v>
      </c>
      <c r="R1309" t="s">
        <v>11886</v>
      </c>
    </row>
    <row r="1310" spans="1:18" x14ac:dyDescent="0.45">
      <c r="A1310" t="s">
        <v>11330</v>
      </c>
      <c r="B1310">
        <v>2293</v>
      </c>
      <c r="C1310" t="s">
        <v>11883</v>
      </c>
      <c r="D1310" t="s">
        <v>11332</v>
      </c>
      <c r="E1310" t="s">
        <v>11333</v>
      </c>
      <c r="F1310" t="s">
        <v>11334</v>
      </c>
      <c r="G1310">
        <v>803</v>
      </c>
      <c r="H1310">
        <v>5</v>
      </c>
      <c r="I1310">
        <v>-1</v>
      </c>
      <c r="J1310" t="s">
        <v>11335</v>
      </c>
      <c r="K1310" t="s">
        <v>11342</v>
      </c>
      <c r="L1310">
        <v>744</v>
      </c>
      <c r="M1310">
        <v>5</v>
      </c>
      <c r="N1310">
        <v>-1</v>
      </c>
      <c r="O1310" t="s">
        <v>11337</v>
      </c>
      <c r="P1310" t="s">
        <v>11884</v>
      </c>
      <c r="Q1310" t="s">
        <v>11339</v>
      </c>
      <c r="R1310" t="s">
        <v>11887</v>
      </c>
    </row>
    <row r="1311" spans="1:18" x14ac:dyDescent="0.45">
      <c r="A1311" t="s">
        <v>11330</v>
      </c>
      <c r="B1311">
        <v>2293</v>
      </c>
      <c r="C1311" t="s">
        <v>11888</v>
      </c>
      <c r="D1311" t="s">
        <v>11332</v>
      </c>
      <c r="E1311" t="s">
        <v>11333</v>
      </c>
      <c r="F1311" t="s">
        <v>11334</v>
      </c>
      <c r="G1311">
        <v>822</v>
      </c>
      <c r="H1311">
        <v>6</v>
      </c>
      <c r="I1311">
        <v>-1</v>
      </c>
      <c r="J1311" t="s">
        <v>11335</v>
      </c>
      <c r="K1311" t="s">
        <v>11336</v>
      </c>
      <c r="L1311">
        <v>661</v>
      </c>
      <c r="M1311">
        <v>4</v>
      </c>
      <c r="N1311">
        <v>-1</v>
      </c>
      <c r="O1311" t="s">
        <v>11337</v>
      </c>
      <c r="P1311" t="s">
        <v>11889</v>
      </c>
      <c r="Q1311" t="s">
        <v>11339</v>
      </c>
      <c r="R1311" t="s">
        <v>11890</v>
      </c>
    </row>
    <row r="1312" spans="1:18" x14ac:dyDescent="0.45">
      <c r="A1312" t="s">
        <v>11330</v>
      </c>
      <c r="B1312">
        <v>2293</v>
      </c>
      <c r="C1312" t="s">
        <v>11891</v>
      </c>
      <c r="D1312" t="s">
        <v>11332</v>
      </c>
      <c r="E1312" t="s">
        <v>11333</v>
      </c>
      <c r="F1312" t="s">
        <v>11334</v>
      </c>
      <c r="G1312">
        <v>618</v>
      </c>
      <c r="H1312">
        <v>4</v>
      </c>
      <c r="I1312">
        <v>-1</v>
      </c>
      <c r="J1312" t="s">
        <v>11335</v>
      </c>
      <c r="K1312" t="s">
        <v>11336</v>
      </c>
      <c r="L1312">
        <v>480</v>
      </c>
      <c r="M1312">
        <v>3</v>
      </c>
      <c r="N1312">
        <v>-1</v>
      </c>
      <c r="O1312" t="s">
        <v>11337</v>
      </c>
      <c r="P1312" t="s">
        <v>11892</v>
      </c>
      <c r="Q1312" t="s">
        <v>11339</v>
      </c>
      <c r="R1312" t="s">
        <v>11893</v>
      </c>
    </row>
    <row r="1313" spans="1:18" x14ac:dyDescent="0.45">
      <c r="A1313" t="s">
        <v>11330</v>
      </c>
      <c r="B1313">
        <v>2293</v>
      </c>
      <c r="C1313" t="s">
        <v>11894</v>
      </c>
      <c r="D1313" t="s">
        <v>11332</v>
      </c>
      <c r="E1313" t="s">
        <v>11333</v>
      </c>
      <c r="F1313" t="s">
        <v>11334</v>
      </c>
      <c r="G1313">
        <v>257</v>
      </c>
      <c r="H1313">
        <v>2</v>
      </c>
      <c r="I1313">
        <v>-1</v>
      </c>
      <c r="J1313" t="s">
        <v>11335</v>
      </c>
      <c r="K1313" t="s">
        <v>11342</v>
      </c>
      <c r="L1313">
        <v>10</v>
      </c>
      <c r="M1313">
        <v>0</v>
      </c>
      <c r="N1313">
        <v>-1</v>
      </c>
      <c r="O1313" t="s">
        <v>11337</v>
      </c>
      <c r="P1313" t="s">
        <v>11895</v>
      </c>
      <c r="Q1313" t="s">
        <v>11339</v>
      </c>
      <c r="R1313" t="s">
        <v>11830</v>
      </c>
    </row>
    <row r="1314" spans="1:18" x14ac:dyDescent="0.45">
      <c r="A1314" t="s">
        <v>11330</v>
      </c>
      <c r="B1314">
        <v>2293</v>
      </c>
      <c r="C1314" t="s">
        <v>11894</v>
      </c>
      <c r="D1314" t="s">
        <v>11332</v>
      </c>
      <c r="E1314" t="s">
        <v>11333</v>
      </c>
      <c r="F1314" t="s">
        <v>11334</v>
      </c>
      <c r="G1314">
        <v>97</v>
      </c>
      <c r="H1314">
        <v>1</v>
      </c>
      <c r="I1314">
        <v>-1</v>
      </c>
      <c r="J1314" t="s">
        <v>11335</v>
      </c>
      <c r="K1314" t="s">
        <v>11336</v>
      </c>
      <c r="L1314">
        <v>256</v>
      </c>
      <c r="M1314">
        <v>2</v>
      </c>
      <c r="N1314">
        <v>-1</v>
      </c>
      <c r="O1314" t="s">
        <v>11337</v>
      </c>
      <c r="P1314" t="s">
        <v>11895</v>
      </c>
      <c r="Q1314" t="s">
        <v>11339</v>
      </c>
      <c r="R1314" t="s">
        <v>11878</v>
      </c>
    </row>
    <row r="1315" spans="1:18" x14ac:dyDescent="0.45">
      <c r="A1315" t="s">
        <v>11330</v>
      </c>
      <c r="B1315">
        <v>2293</v>
      </c>
      <c r="C1315" t="s">
        <v>11894</v>
      </c>
      <c r="D1315" t="s">
        <v>11332</v>
      </c>
      <c r="E1315" t="s">
        <v>11333</v>
      </c>
      <c r="F1315" t="s">
        <v>11334</v>
      </c>
      <c r="G1315">
        <v>662</v>
      </c>
      <c r="H1315">
        <v>4</v>
      </c>
      <c r="I1315">
        <v>-1</v>
      </c>
      <c r="J1315" t="s">
        <v>11335</v>
      </c>
      <c r="K1315" t="s">
        <v>11336</v>
      </c>
      <c r="L1315">
        <v>848</v>
      </c>
      <c r="M1315">
        <v>6</v>
      </c>
      <c r="N1315">
        <v>-1</v>
      </c>
      <c r="O1315" t="s">
        <v>11337</v>
      </c>
      <c r="P1315" t="s">
        <v>11895</v>
      </c>
      <c r="Q1315" t="s">
        <v>11339</v>
      </c>
      <c r="R1315" t="s">
        <v>11896</v>
      </c>
    </row>
    <row r="1316" spans="1:18" x14ac:dyDescent="0.45">
      <c r="A1316" t="s">
        <v>11330</v>
      </c>
      <c r="B1316">
        <v>2293</v>
      </c>
      <c r="C1316" t="s">
        <v>11894</v>
      </c>
      <c r="D1316" t="s">
        <v>11332</v>
      </c>
      <c r="E1316" t="s">
        <v>11333</v>
      </c>
      <c r="F1316" t="s">
        <v>11334</v>
      </c>
      <c r="G1316">
        <v>877</v>
      </c>
      <c r="H1316">
        <v>6</v>
      </c>
      <c r="I1316">
        <v>-1</v>
      </c>
      <c r="J1316" t="s">
        <v>11335</v>
      </c>
      <c r="K1316" t="s">
        <v>11342</v>
      </c>
      <c r="L1316">
        <v>802</v>
      </c>
      <c r="M1316">
        <v>5</v>
      </c>
      <c r="N1316">
        <v>-1</v>
      </c>
      <c r="O1316" t="s">
        <v>11337</v>
      </c>
      <c r="P1316" t="s">
        <v>11897</v>
      </c>
      <c r="Q1316" t="s">
        <v>11339</v>
      </c>
      <c r="R1316" t="s">
        <v>11898</v>
      </c>
    </row>
    <row r="1317" spans="1:18" x14ac:dyDescent="0.45">
      <c r="A1317" t="s">
        <v>11330</v>
      </c>
      <c r="B1317">
        <v>2293</v>
      </c>
      <c r="C1317" t="s">
        <v>11899</v>
      </c>
      <c r="D1317" t="s">
        <v>11332</v>
      </c>
      <c r="E1317" t="s">
        <v>11333</v>
      </c>
      <c r="F1317" t="s">
        <v>11334</v>
      </c>
      <c r="G1317">
        <v>601</v>
      </c>
      <c r="H1317">
        <v>4</v>
      </c>
      <c r="I1317">
        <v>-1</v>
      </c>
      <c r="J1317" t="s">
        <v>11335</v>
      </c>
      <c r="K1317" t="s">
        <v>11342</v>
      </c>
      <c r="L1317">
        <v>802</v>
      </c>
      <c r="M1317">
        <v>5</v>
      </c>
      <c r="N1317">
        <v>-1</v>
      </c>
      <c r="O1317" t="s">
        <v>11337</v>
      </c>
      <c r="P1317" t="s">
        <v>11900</v>
      </c>
      <c r="Q1317" t="s">
        <v>11339</v>
      </c>
      <c r="R1317" t="s">
        <v>11901</v>
      </c>
    </row>
    <row r="1318" spans="1:18" x14ac:dyDescent="0.45">
      <c r="A1318" t="s">
        <v>11330</v>
      </c>
      <c r="B1318">
        <v>2293</v>
      </c>
      <c r="C1318" t="s">
        <v>11902</v>
      </c>
      <c r="D1318" t="s">
        <v>11332</v>
      </c>
      <c r="E1318" t="s">
        <v>11333</v>
      </c>
      <c r="F1318" t="s">
        <v>11334</v>
      </c>
      <c r="G1318">
        <v>861</v>
      </c>
      <c r="H1318">
        <v>6</v>
      </c>
      <c r="I1318">
        <v>-1</v>
      </c>
      <c r="J1318" t="s">
        <v>11335</v>
      </c>
      <c r="K1318" t="s">
        <v>11342</v>
      </c>
      <c r="L1318">
        <v>74</v>
      </c>
      <c r="M1318">
        <v>1</v>
      </c>
      <c r="N1318">
        <v>-1</v>
      </c>
      <c r="O1318" t="s">
        <v>11337</v>
      </c>
      <c r="P1318" t="s">
        <v>11903</v>
      </c>
      <c r="Q1318" t="s">
        <v>11339</v>
      </c>
      <c r="R1318" t="s">
        <v>11904</v>
      </c>
    </row>
    <row r="1319" spans="1:18" x14ac:dyDescent="0.45">
      <c r="A1319" t="s">
        <v>11330</v>
      </c>
      <c r="B1319">
        <v>2293</v>
      </c>
      <c r="C1319" t="s">
        <v>11902</v>
      </c>
      <c r="D1319" t="s">
        <v>11332</v>
      </c>
      <c r="E1319" t="s">
        <v>11333</v>
      </c>
      <c r="F1319" t="s">
        <v>11334</v>
      </c>
      <c r="G1319">
        <v>443</v>
      </c>
      <c r="H1319">
        <v>3</v>
      </c>
      <c r="I1319">
        <v>-1</v>
      </c>
      <c r="J1319" t="s">
        <v>11335</v>
      </c>
      <c r="K1319" t="s">
        <v>11336</v>
      </c>
      <c r="L1319">
        <v>659</v>
      </c>
      <c r="M1319">
        <v>4</v>
      </c>
      <c r="N1319">
        <v>-1</v>
      </c>
      <c r="O1319" t="s">
        <v>11337</v>
      </c>
      <c r="P1319" t="s">
        <v>11905</v>
      </c>
      <c r="Q1319" t="s">
        <v>11339</v>
      </c>
      <c r="R1319" t="s">
        <v>11906</v>
      </c>
    </row>
    <row r="1320" spans="1:18" x14ac:dyDescent="0.45">
      <c r="A1320" t="s">
        <v>11330</v>
      </c>
      <c r="B1320">
        <v>2293</v>
      </c>
      <c r="C1320" t="s">
        <v>11907</v>
      </c>
      <c r="D1320" t="s">
        <v>11332</v>
      </c>
      <c r="E1320" t="s">
        <v>11333</v>
      </c>
      <c r="F1320" t="s">
        <v>11334</v>
      </c>
      <c r="G1320">
        <v>610</v>
      </c>
      <c r="H1320">
        <v>4</v>
      </c>
      <c r="I1320">
        <v>-1</v>
      </c>
      <c r="J1320" t="s">
        <v>11335</v>
      </c>
      <c r="K1320" t="s">
        <v>11342</v>
      </c>
      <c r="L1320">
        <v>39</v>
      </c>
      <c r="M1320">
        <v>0</v>
      </c>
      <c r="N1320">
        <v>-1</v>
      </c>
      <c r="O1320" t="s">
        <v>11337</v>
      </c>
      <c r="P1320" t="s">
        <v>11908</v>
      </c>
      <c r="Q1320" t="s">
        <v>11339</v>
      </c>
      <c r="R1320" t="s">
        <v>11909</v>
      </c>
    </row>
    <row r="1321" spans="1:18" x14ac:dyDescent="0.45">
      <c r="A1321" t="s">
        <v>11330</v>
      </c>
      <c r="B1321">
        <v>2293</v>
      </c>
      <c r="C1321" t="s">
        <v>11907</v>
      </c>
      <c r="D1321" t="s">
        <v>11332</v>
      </c>
      <c r="E1321" t="s">
        <v>11333</v>
      </c>
      <c r="F1321" t="s">
        <v>11334</v>
      </c>
      <c r="G1321">
        <v>814</v>
      </c>
      <c r="H1321">
        <v>5</v>
      </c>
      <c r="I1321">
        <v>-1</v>
      </c>
      <c r="J1321" t="s">
        <v>11335</v>
      </c>
      <c r="K1321" t="s">
        <v>11342</v>
      </c>
      <c r="L1321">
        <v>39</v>
      </c>
      <c r="M1321">
        <v>0</v>
      </c>
      <c r="N1321">
        <v>-1</v>
      </c>
      <c r="O1321" t="s">
        <v>11337</v>
      </c>
      <c r="P1321" t="s">
        <v>11908</v>
      </c>
      <c r="Q1321" t="s">
        <v>11339</v>
      </c>
      <c r="R1321" t="s">
        <v>11910</v>
      </c>
    </row>
    <row r="1322" spans="1:18" x14ac:dyDescent="0.45">
      <c r="A1322" t="s">
        <v>11330</v>
      </c>
      <c r="B1322">
        <v>2293</v>
      </c>
      <c r="C1322" t="s">
        <v>11907</v>
      </c>
      <c r="D1322" t="s">
        <v>11332</v>
      </c>
      <c r="E1322" t="s">
        <v>11333</v>
      </c>
      <c r="F1322" t="s">
        <v>11334</v>
      </c>
      <c r="G1322">
        <v>456</v>
      </c>
      <c r="H1322">
        <v>3</v>
      </c>
      <c r="I1322">
        <v>-1</v>
      </c>
      <c r="J1322" t="s">
        <v>11335</v>
      </c>
      <c r="K1322" t="s">
        <v>11342</v>
      </c>
      <c r="L1322">
        <v>185</v>
      </c>
      <c r="M1322">
        <v>2</v>
      </c>
      <c r="N1322">
        <v>-1</v>
      </c>
      <c r="O1322" t="s">
        <v>11337</v>
      </c>
      <c r="P1322" t="s">
        <v>11908</v>
      </c>
      <c r="Q1322" t="s">
        <v>11339</v>
      </c>
      <c r="R1322" t="s">
        <v>11911</v>
      </c>
    </row>
    <row r="1323" spans="1:18" x14ac:dyDescent="0.45">
      <c r="A1323" t="s">
        <v>11330</v>
      </c>
      <c r="B1323">
        <v>2293</v>
      </c>
      <c r="C1323" t="s">
        <v>11912</v>
      </c>
      <c r="D1323" t="s">
        <v>11332</v>
      </c>
      <c r="E1323" t="s">
        <v>11333</v>
      </c>
      <c r="F1323" t="s">
        <v>11334</v>
      </c>
      <c r="G1323">
        <v>903</v>
      </c>
      <c r="H1323">
        <v>7</v>
      </c>
      <c r="I1323">
        <v>-1</v>
      </c>
      <c r="J1323" t="s">
        <v>11335</v>
      </c>
      <c r="K1323" t="s">
        <v>11342</v>
      </c>
      <c r="L1323">
        <v>174</v>
      </c>
      <c r="M1323">
        <v>2</v>
      </c>
      <c r="N1323">
        <v>-1</v>
      </c>
      <c r="O1323" t="s">
        <v>11337</v>
      </c>
      <c r="P1323" t="s">
        <v>11913</v>
      </c>
      <c r="Q1323" t="s">
        <v>11339</v>
      </c>
      <c r="R1323" t="s">
        <v>11914</v>
      </c>
    </row>
    <row r="1324" spans="1:18" x14ac:dyDescent="0.45">
      <c r="A1324" t="s">
        <v>11330</v>
      </c>
      <c r="B1324">
        <v>2293</v>
      </c>
      <c r="C1324" t="s">
        <v>11912</v>
      </c>
      <c r="D1324" t="s">
        <v>11332</v>
      </c>
      <c r="E1324" t="s">
        <v>11333</v>
      </c>
      <c r="F1324" t="s">
        <v>11334</v>
      </c>
      <c r="G1324">
        <v>748</v>
      </c>
      <c r="H1324">
        <v>5</v>
      </c>
      <c r="I1324">
        <v>-1</v>
      </c>
      <c r="J1324" t="s">
        <v>11335</v>
      </c>
      <c r="K1324" t="s">
        <v>11342</v>
      </c>
      <c r="L1324">
        <v>185</v>
      </c>
      <c r="M1324">
        <v>2</v>
      </c>
      <c r="N1324">
        <v>-1</v>
      </c>
      <c r="O1324" t="s">
        <v>11337</v>
      </c>
      <c r="P1324" t="s">
        <v>11913</v>
      </c>
      <c r="Q1324" t="s">
        <v>11339</v>
      </c>
      <c r="R1324" t="s">
        <v>11915</v>
      </c>
    </row>
    <row r="1325" spans="1:18" x14ac:dyDescent="0.45">
      <c r="A1325" t="s">
        <v>11330</v>
      </c>
      <c r="B1325">
        <v>2293</v>
      </c>
      <c r="C1325" t="s">
        <v>11912</v>
      </c>
      <c r="D1325" t="s">
        <v>11332</v>
      </c>
      <c r="E1325" t="s">
        <v>11333</v>
      </c>
      <c r="F1325" t="s">
        <v>11334</v>
      </c>
      <c r="G1325">
        <v>734</v>
      </c>
      <c r="H1325">
        <v>5</v>
      </c>
      <c r="I1325">
        <v>-1</v>
      </c>
      <c r="J1325" t="s">
        <v>11335</v>
      </c>
      <c r="K1325" t="s">
        <v>11342</v>
      </c>
      <c r="L1325">
        <v>689</v>
      </c>
      <c r="M1325">
        <v>4</v>
      </c>
      <c r="N1325">
        <v>-1</v>
      </c>
      <c r="O1325" t="s">
        <v>11337</v>
      </c>
      <c r="P1325" t="s">
        <v>11913</v>
      </c>
      <c r="Q1325" t="s">
        <v>11339</v>
      </c>
      <c r="R1325" t="s">
        <v>11916</v>
      </c>
    </row>
    <row r="1326" spans="1:18" x14ac:dyDescent="0.45">
      <c r="A1326" t="s">
        <v>11330</v>
      </c>
      <c r="B1326">
        <v>2293</v>
      </c>
      <c r="C1326" t="s">
        <v>11912</v>
      </c>
      <c r="D1326" t="s">
        <v>11332</v>
      </c>
      <c r="E1326" t="s">
        <v>11333</v>
      </c>
      <c r="F1326" t="s">
        <v>11334</v>
      </c>
      <c r="G1326">
        <v>676</v>
      </c>
      <c r="H1326">
        <v>4</v>
      </c>
      <c r="I1326">
        <v>-1</v>
      </c>
      <c r="J1326" t="s">
        <v>11335</v>
      </c>
      <c r="K1326" t="s">
        <v>11342</v>
      </c>
      <c r="L1326">
        <v>833</v>
      </c>
      <c r="M1326">
        <v>6</v>
      </c>
      <c r="N1326">
        <v>-1</v>
      </c>
      <c r="O1326" t="s">
        <v>11337</v>
      </c>
      <c r="P1326" t="s">
        <v>11917</v>
      </c>
      <c r="Q1326" t="s">
        <v>11339</v>
      </c>
      <c r="R1326" t="s">
        <v>11918</v>
      </c>
    </row>
    <row r="1327" spans="1:18" x14ac:dyDescent="0.45">
      <c r="A1327" t="s">
        <v>11330</v>
      </c>
      <c r="B1327">
        <v>2293</v>
      </c>
      <c r="C1327" t="s">
        <v>11919</v>
      </c>
      <c r="D1327" t="s">
        <v>11332</v>
      </c>
      <c r="E1327" t="s">
        <v>11333</v>
      </c>
      <c r="F1327" t="s">
        <v>11334</v>
      </c>
      <c r="G1327">
        <v>539</v>
      </c>
      <c r="H1327">
        <v>3</v>
      </c>
      <c r="I1327">
        <v>-1</v>
      </c>
      <c r="J1327" t="s">
        <v>11335</v>
      </c>
      <c r="K1327" t="s">
        <v>11342</v>
      </c>
      <c r="L1327">
        <v>478</v>
      </c>
      <c r="M1327">
        <v>3</v>
      </c>
      <c r="N1327">
        <v>-1</v>
      </c>
      <c r="O1327" t="s">
        <v>11337</v>
      </c>
      <c r="P1327" t="s">
        <v>11920</v>
      </c>
      <c r="Q1327" t="s">
        <v>11339</v>
      </c>
      <c r="R1327" t="s">
        <v>11921</v>
      </c>
    </row>
    <row r="1328" spans="1:18" x14ac:dyDescent="0.45">
      <c r="A1328" t="s">
        <v>11330</v>
      </c>
      <c r="B1328">
        <v>2293</v>
      </c>
      <c r="C1328" t="s">
        <v>11922</v>
      </c>
      <c r="D1328" t="s">
        <v>11332</v>
      </c>
      <c r="E1328" t="s">
        <v>11333</v>
      </c>
      <c r="F1328" t="s">
        <v>11334</v>
      </c>
      <c r="G1328">
        <v>881</v>
      </c>
      <c r="H1328">
        <v>6</v>
      </c>
      <c r="I1328">
        <v>-1</v>
      </c>
      <c r="J1328" t="s">
        <v>11335</v>
      </c>
      <c r="K1328" t="s">
        <v>11336</v>
      </c>
      <c r="L1328">
        <v>583</v>
      </c>
      <c r="M1328">
        <v>4</v>
      </c>
      <c r="N1328">
        <v>-1</v>
      </c>
      <c r="O1328" t="s">
        <v>11337</v>
      </c>
      <c r="P1328" t="s">
        <v>11923</v>
      </c>
      <c r="Q1328" t="s">
        <v>11339</v>
      </c>
      <c r="R1328" t="s">
        <v>11924</v>
      </c>
    </row>
    <row r="1329" spans="1:18" x14ac:dyDescent="0.45">
      <c r="A1329" t="s">
        <v>11330</v>
      </c>
      <c r="B1329">
        <v>2293</v>
      </c>
      <c r="C1329" t="s">
        <v>11922</v>
      </c>
      <c r="D1329" t="s">
        <v>11332</v>
      </c>
      <c r="E1329" t="s">
        <v>11333</v>
      </c>
      <c r="F1329" t="s">
        <v>11334</v>
      </c>
      <c r="G1329">
        <v>886</v>
      </c>
      <c r="H1329">
        <v>6</v>
      </c>
      <c r="I1329">
        <v>-1</v>
      </c>
      <c r="J1329" t="s">
        <v>11335</v>
      </c>
      <c r="K1329" t="s">
        <v>11336</v>
      </c>
      <c r="L1329">
        <v>661</v>
      </c>
      <c r="M1329">
        <v>4</v>
      </c>
      <c r="N1329">
        <v>-1</v>
      </c>
      <c r="O1329" t="s">
        <v>11337</v>
      </c>
      <c r="P1329" t="s">
        <v>11923</v>
      </c>
      <c r="Q1329" t="s">
        <v>11339</v>
      </c>
      <c r="R1329" t="s">
        <v>11627</v>
      </c>
    </row>
    <row r="1330" spans="1:18" x14ac:dyDescent="0.45">
      <c r="A1330" t="s">
        <v>11330</v>
      </c>
      <c r="B1330">
        <v>2293</v>
      </c>
      <c r="C1330" t="s">
        <v>11922</v>
      </c>
      <c r="D1330" t="s">
        <v>11332</v>
      </c>
      <c r="E1330" t="s">
        <v>11333</v>
      </c>
      <c r="F1330" t="s">
        <v>11334</v>
      </c>
      <c r="G1330">
        <v>408</v>
      </c>
      <c r="H1330">
        <v>3</v>
      </c>
      <c r="I1330">
        <v>-1</v>
      </c>
      <c r="J1330" t="s">
        <v>11335</v>
      </c>
      <c r="K1330" t="s">
        <v>11342</v>
      </c>
      <c r="L1330">
        <v>752</v>
      </c>
      <c r="M1330">
        <v>5</v>
      </c>
      <c r="N1330">
        <v>-1</v>
      </c>
      <c r="O1330" t="s">
        <v>11337</v>
      </c>
      <c r="P1330" t="s">
        <v>11925</v>
      </c>
      <c r="Q1330" t="s">
        <v>11339</v>
      </c>
      <c r="R1330" t="s">
        <v>11926</v>
      </c>
    </row>
    <row r="1331" spans="1:18" x14ac:dyDescent="0.45">
      <c r="A1331" t="s">
        <v>11330</v>
      </c>
      <c r="B1331">
        <v>2293</v>
      </c>
      <c r="C1331" t="s">
        <v>11922</v>
      </c>
      <c r="D1331" t="s">
        <v>11332</v>
      </c>
      <c r="E1331" t="s">
        <v>11333</v>
      </c>
      <c r="F1331" t="s">
        <v>11334</v>
      </c>
      <c r="G1331">
        <v>743</v>
      </c>
      <c r="H1331">
        <v>5</v>
      </c>
      <c r="I1331">
        <v>-1</v>
      </c>
      <c r="J1331" t="s">
        <v>11335</v>
      </c>
      <c r="K1331" t="s">
        <v>11336</v>
      </c>
      <c r="L1331">
        <v>893</v>
      </c>
      <c r="M1331">
        <v>6</v>
      </c>
      <c r="N1331">
        <v>-1</v>
      </c>
      <c r="O1331" t="s">
        <v>11337</v>
      </c>
      <c r="P1331" t="s">
        <v>11925</v>
      </c>
      <c r="Q1331" t="s">
        <v>11339</v>
      </c>
      <c r="R1331" t="s">
        <v>11927</v>
      </c>
    </row>
    <row r="1332" spans="1:18" x14ac:dyDescent="0.45">
      <c r="A1332" t="s">
        <v>11330</v>
      </c>
      <c r="B1332">
        <v>2293</v>
      </c>
      <c r="C1332" t="s">
        <v>11928</v>
      </c>
      <c r="D1332" t="s">
        <v>11332</v>
      </c>
      <c r="E1332" t="s">
        <v>11333</v>
      </c>
      <c r="F1332" t="s">
        <v>11334</v>
      </c>
      <c r="G1332">
        <v>124</v>
      </c>
      <c r="H1332">
        <v>1</v>
      </c>
      <c r="I1332">
        <v>-1</v>
      </c>
      <c r="J1332" t="s">
        <v>11335</v>
      </c>
      <c r="K1332" t="s">
        <v>11336</v>
      </c>
      <c r="L1332">
        <v>369</v>
      </c>
      <c r="M1332">
        <v>3</v>
      </c>
      <c r="N1332">
        <v>-1</v>
      </c>
      <c r="O1332" t="s">
        <v>11337</v>
      </c>
      <c r="P1332" t="s">
        <v>11929</v>
      </c>
      <c r="Q1332" t="s">
        <v>11339</v>
      </c>
      <c r="R1332" t="s">
        <v>11930</v>
      </c>
    </row>
    <row r="1333" spans="1:18" x14ac:dyDescent="0.45">
      <c r="A1333" t="s">
        <v>11330</v>
      </c>
      <c r="B1333">
        <v>2293</v>
      </c>
      <c r="C1333" t="s">
        <v>11928</v>
      </c>
      <c r="D1333" t="s">
        <v>11332</v>
      </c>
      <c r="E1333" t="s">
        <v>11333</v>
      </c>
      <c r="F1333" t="s">
        <v>11334</v>
      </c>
      <c r="G1333">
        <v>411</v>
      </c>
      <c r="H1333">
        <v>3</v>
      </c>
      <c r="I1333">
        <v>-1</v>
      </c>
      <c r="J1333" t="s">
        <v>11335</v>
      </c>
      <c r="K1333" t="s">
        <v>11336</v>
      </c>
      <c r="L1333">
        <v>605</v>
      </c>
      <c r="M1333">
        <v>4</v>
      </c>
      <c r="N1333">
        <v>-1</v>
      </c>
      <c r="O1333" t="s">
        <v>11337</v>
      </c>
      <c r="P1333" t="s">
        <v>11929</v>
      </c>
      <c r="Q1333" t="s">
        <v>11339</v>
      </c>
      <c r="R1333" t="s">
        <v>11931</v>
      </c>
    </row>
    <row r="1334" spans="1:18" x14ac:dyDescent="0.45">
      <c r="A1334" t="s">
        <v>11330</v>
      </c>
      <c r="B1334">
        <v>2293</v>
      </c>
      <c r="C1334" t="s">
        <v>11928</v>
      </c>
      <c r="D1334" t="s">
        <v>11332</v>
      </c>
      <c r="E1334" t="s">
        <v>11333</v>
      </c>
      <c r="F1334" t="s">
        <v>11334</v>
      </c>
      <c r="G1334">
        <v>560</v>
      </c>
      <c r="H1334">
        <v>4</v>
      </c>
      <c r="I1334">
        <v>-1</v>
      </c>
      <c r="J1334" t="s">
        <v>11335</v>
      </c>
      <c r="K1334" t="s">
        <v>11336</v>
      </c>
      <c r="L1334">
        <v>585</v>
      </c>
      <c r="M1334">
        <v>4</v>
      </c>
      <c r="N1334">
        <v>-1</v>
      </c>
      <c r="O1334" t="s">
        <v>11337</v>
      </c>
      <c r="P1334" t="s">
        <v>11929</v>
      </c>
      <c r="Q1334" t="s">
        <v>11339</v>
      </c>
      <c r="R1334" t="s">
        <v>11932</v>
      </c>
    </row>
    <row r="1335" spans="1:18" x14ac:dyDescent="0.45">
      <c r="A1335" t="s">
        <v>11330</v>
      </c>
      <c r="B1335">
        <v>2293</v>
      </c>
      <c r="C1335" t="s">
        <v>11933</v>
      </c>
      <c r="D1335" t="s">
        <v>11332</v>
      </c>
      <c r="E1335" t="s">
        <v>11333</v>
      </c>
      <c r="F1335" t="s">
        <v>11334</v>
      </c>
      <c r="G1335">
        <v>300</v>
      </c>
      <c r="H1335">
        <v>2</v>
      </c>
      <c r="I1335">
        <v>-1</v>
      </c>
      <c r="J1335" t="s">
        <v>11335</v>
      </c>
      <c r="K1335" t="s">
        <v>11336</v>
      </c>
      <c r="L1335">
        <v>585</v>
      </c>
      <c r="M1335">
        <v>4</v>
      </c>
      <c r="N1335">
        <v>-1</v>
      </c>
      <c r="O1335" t="s">
        <v>11337</v>
      </c>
      <c r="P1335" t="s">
        <v>11934</v>
      </c>
      <c r="Q1335" t="s">
        <v>11339</v>
      </c>
      <c r="R1335" t="s">
        <v>11404</v>
      </c>
    </row>
    <row r="1336" spans="1:18" x14ac:dyDescent="0.45">
      <c r="A1336" t="s">
        <v>11330</v>
      </c>
      <c r="B1336">
        <v>2293</v>
      </c>
      <c r="C1336" t="s">
        <v>11933</v>
      </c>
      <c r="D1336" t="s">
        <v>11332</v>
      </c>
      <c r="E1336" t="s">
        <v>11333</v>
      </c>
      <c r="F1336" t="s">
        <v>11334</v>
      </c>
      <c r="G1336">
        <v>370</v>
      </c>
      <c r="H1336">
        <v>3</v>
      </c>
      <c r="I1336">
        <v>-1</v>
      </c>
      <c r="J1336" t="s">
        <v>11335</v>
      </c>
      <c r="K1336" t="s">
        <v>11336</v>
      </c>
      <c r="L1336">
        <v>635</v>
      </c>
      <c r="M1336">
        <v>4</v>
      </c>
      <c r="N1336">
        <v>-1</v>
      </c>
      <c r="O1336" t="s">
        <v>11337</v>
      </c>
      <c r="P1336" t="s">
        <v>11934</v>
      </c>
      <c r="Q1336" t="s">
        <v>11339</v>
      </c>
      <c r="R1336" t="s">
        <v>11595</v>
      </c>
    </row>
    <row r="1337" spans="1:18" x14ac:dyDescent="0.45">
      <c r="A1337" t="s">
        <v>11330</v>
      </c>
      <c r="B1337">
        <v>2293</v>
      </c>
      <c r="C1337" t="s">
        <v>11935</v>
      </c>
      <c r="D1337" t="s">
        <v>11332</v>
      </c>
      <c r="E1337" t="s">
        <v>11333</v>
      </c>
      <c r="F1337" t="s">
        <v>11334</v>
      </c>
      <c r="G1337">
        <v>271</v>
      </c>
      <c r="H1337">
        <v>2</v>
      </c>
      <c r="I1337">
        <v>-1</v>
      </c>
      <c r="J1337" t="s">
        <v>11335</v>
      </c>
      <c r="K1337" t="s">
        <v>11336</v>
      </c>
      <c r="L1337">
        <v>474</v>
      </c>
      <c r="M1337">
        <v>3</v>
      </c>
      <c r="N1337">
        <v>-1</v>
      </c>
      <c r="O1337" t="s">
        <v>11337</v>
      </c>
      <c r="P1337" t="s">
        <v>11936</v>
      </c>
      <c r="Q1337" t="s">
        <v>11339</v>
      </c>
      <c r="R1337" t="s">
        <v>11937</v>
      </c>
    </row>
    <row r="1338" spans="1:18" x14ac:dyDescent="0.45">
      <c r="A1338" t="s">
        <v>11330</v>
      </c>
      <c r="B1338">
        <v>2293</v>
      </c>
      <c r="C1338" t="s">
        <v>11935</v>
      </c>
      <c r="D1338" t="s">
        <v>11332</v>
      </c>
      <c r="E1338" t="s">
        <v>11333</v>
      </c>
      <c r="F1338" t="s">
        <v>11334</v>
      </c>
      <c r="G1338">
        <v>770</v>
      </c>
      <c r="H1338">
        <v>5</v>
      </c>
      <c r="I1338">
        <v>-1</v>
      </c>
      <c r="J1338" t="s">
        <v>11335</v>
      </c>
      <c r="K1338" t="s">
        <v>11342</v>
      </c>
      <c r="L1338">
        <v>403</v>
      </c>
      <c r="M1338">
        <v>3</v>
      </c>
      <c r="N1338">
        <v>-1</v>
      </c>
      <c r="O1338" t="s">
        <v>11337</v>
      </c>
      <c r="P1338" t="s">
        <v>11936</v>
      </c>
      <c r="Q1338" t="s">
        <v>11339</v>
      </c>
      <c r="R1338" t="s">
        <v>11938</v>
      </c>
    </row>
    <row r="1339" spans="1:18" x14ac:dyDescent="0.45">
      <c r="A1339" t="s">
        <v>11330</v>
      </c>
      <c r="B1339">
        <v>2293</v>
      </c>
      <c r="C1339" t="s">
        <v>11939</v>
      </c>
      <c r="D1339" t="s">
        <v>11332</v>
      </c>
      <c r="E1339" t="s">
        <v>11333</v>
      </c>
      <c r="F1339" t="s">
        <v>11334</v>
      </c>
      <c r="G1339">
        <v>643</v>
      </c>
      <c r="H1339">
        <v>4</v>
      </c>
      <c r="I1339">
        <v>-1</v>
      </c>
      <c r="J1339" t="s">
        <v>11335</v>
      </c>
      <c r="K1339" t="s">
        <v>11336</v>
      </c>
      <c r="L1339">
        <v>375</v>
      </c>
      <c r="M1339">
        <v>3</v>
      </c>
      <c r="N1339">
        <v>-1</v>
      </c>
      <c r="O1339" t="s">
        <v>11337</v>
      </c>
      <c r="P1339" t="s">
        <v>11940</v>
      </c>
      <c r="Q1339" t="s">
        <v>11339</v>
      </c>
      <c r="R1339" t="s">
        <v>11769</v>
      </c>
    </row>
    <row r="1340" spans="1:18" x14ac:dyDescent="0.45">
      <c r="A1340" t="s">
        <v>11330</v>
      </c>
      <c r="B1340">
        <v>2293</v>
      </c>
      <c r="C1340" t="s">
        <v>11939</v>
      </c>
      <c r="D1340" t="s">
        <v>11332</v>
      </c>
      <c r="E1340" t="s">
        <v>11333</v>
      </c>
      <c r="F1340" t="s">
        <v>11334</v>
      </c>
      <c r="G1340">
        <v>929</v>
      </c>
      <c r="H1340">
        <v>7</v>
      </c>
      <c r="I1340">
        <v>-1</v>
      </c>
      <c r="J1340" t="s">
        <v>11335</v>
      </c>
      <c r="K1340" t="s">
        <v>11342</v>
      </c>
      <c r="L1340">
        <v>721</v>
      </c>
      <c r="M1340">
        <v>5</v>
      </c>
      <c r="N1340">
        <v>-1</v>
      </c>
      <c r="O1340" t="s">
        <v>11337</v>
      </c>
      <c r="P1340" t="s">
        <v>11940</v>
      </c>
      <c r="Q1340" t="s">
        <v>11339</v>
      </c>
      <c r="R1340" t="s">
        <v>11941</v>
      </c>
    </row>
    <row r="1341" spans="1:18" x14ac:dyDescent="0.45">
      <c r="A1341" t="s">
        <v>11330</v>
      </c>
      <c r="B1341">
        <v>2293</v>
      </c>
      <c r="C1341" t="s">
        <v>11942</v>
      </c>
      <c r="D1341" t="s">
        <v>11332</v>
      </c>
      <c r="E1341" t="s">
        <v>11333</v>
      </c>
      <c r="F1341" t="s">
        <v>11334</v>
      </c>
      <c r="G1341">
        <v>400</v>
      </c>
      <c r="H1341">
        <v>3</v>
      </c>
      <c r="I1341">
        <v>-1</v>
      </c>
      <c r="J1341" t="s">
        <v>11335</v>
      </c>
      <c r="K1341" t="s">
        <v>11342</v>
      </c>
      <c r="L1341">
        <v>331</v>
      </c>
      <c r="M1341">
        <v>2</v>
      </c>
      <c r="N1341">
        <v>-1</v>
      </c>
      <c r="O1341" t="s">
        <v>11337</v>
      </c>
      <c r="P1341" t="s">
        <v>11943</v>
      </c>
      <c r="Q1341" t="s">
        <v>11339</v>
      </c>
      <c r="R1341" t="s">
        <v>11944</v>
      </c>
    </row>
    <row r="1342" spans="1:18" x14ac:dyDescent="0.45">
      <c r="A1342" t="s">
        <v>11330</v>
      </c>
      <c r="B1342">
        <v>2293</v>
      </c>
      <c r="C1342" t="s">
        <v>11945</v>
      </c>
      <c r="D1342" t="s">
        <v>11332</v>
      </c>
      <c r="E1342" t="s">
        <v>11333</v>
      </c>
      <c r="F1342" t="s">
        <v>11334</v>
      </c>
      <c r="G1342">
        <v>24</v>
      </c>
      <c r="H1342">
        <v>0</v>
      </c>
      <c r="I1342">
        <v>-1</v>
      </c>
      <c r="J1342" t="s">
        <v>11335</v>
      </c>
      <c r="K1342" t="s">
        <v>11336</v>
      </c>
      <c r="L1342">
        <v>406</v>
      </c>
      <c r="M1342">
        <v>3</v>
      </c>
      <c r="N1342">
        <v>-1</v>
      </c>
      <c r="O1342" t="s">
        <v>11337</v>
      </c>
      <c r="P1342" t="s">
        <v>11946</v>
      </c>
      <c r="Q1342" t="s">
        <v>11339</v>
      </c>
      <c r="R1342" t="s">
        <v>11947</v>
      </c>
    </row>
    <row r="1343" spans="1:18" x14ac:dyDescent="0.45">
      <c r="A1343" t="s">
        <v>11330</v>
      </c>
      <c r="B1343">
        <v>2293</v>
      </c>
      <c r="C1343" t="s">
        <v>11945</v>
      </c>
      <c r="D1343" t="s">
        <v>11332</v>
      </c>
      <c r="E1343" t="s">
        <v>11333</v>
      </c>
      <c r="F1343" t="s">
        <v>11334</v>
      </c>
      <c r="G1343">
        <v>791</v>
      </c>
      <c r="H1343">
        <v>5</v>
      </c>
      <c r="I1343">
        <v>-1</v>
      </c>
      <c r="J1343" t="s">
        <v>11335</v>
      </c>
      <c r="K1343" t="s">
        <v>11342</v>
      </c>
      <c r="L1343">
        <v>39</v>
      </c>
      <c r="M1343">
        <v>0</v>
      </c>
      <c r="N1343">
        <v>-1</v>
      </c>
      <c r="O1343" t="s">
        <v>11337</v>
      </c>
      <c r="P1343" t="s">
        <v>11946</v>
      </c>
      <c r="Q1343" t="s">
        <v>11339</v>
      </c>
      <c r="R1343" t="s">
        <v>11948</v>
      </c>
    </row>
    <row r="1344" spans="1:18" x14ac:dyDescent="0.45">
      <c r="A1344" t="s">
        <v>11330</v>
      </c>
      <c r="B1344">
        <v>2293</v>
      </c>
      <c r="C1344" t="s">
        <v>11945</v>
      </c>
      <c r="D1344" t="s">
        <v>11332</v>
      </c>
      <c r="E1344" t="s">
        <v>11333</v>
      </c>
      <c r="F1344" t="s">
        <v>11334</v>
      </c>
      <c r="G1344">
        <v>350</v>
      </c>
      <c r="H1344">
        <v>2</v>
      </c>
      <c r="I1344">
        <v>-1</v>
      </c>
      <c r="J1344" t="s">
        <v>11335</v>
      </c>
      <c r="K1344" t="s">
        <v>11342</v>
      </c>
      <c r="L1344">
        <v>802</v>
      </c>
      <c r="M1344">
        <v>5</v>
      </c>
      <c r="N1344">
        <v>-1</v>
      </c>
      <c r="O1344" t="s">
        <v>11337</v>
      </c>
      <c r="P1344" t="s">
        <v>11946</v>
      </c>
      <c r="Q1344" t="s">
        <v>11339</v>
      </c>
      <c r="R1344" t="s">
        <v>11949</v>
      </c>
    </row>
    <row r="1345" spans="1:18" x14ac:dyDescent="0.45">
      <c r="A1345" t="s">
        <v>11330</v>
      </c>
      <c r="B1345">
        <v>2293</v>
      </c>
      <c r="C1345" t="s">
        <v>11950</v>
      </c>
      <c r="D1345" t="s">
        <v>11332</v>
      </c>
      <c r="E1345" t="s">
        <v>11333</v>
      </c>
      <c r="F1345" t="s">
        <v>11334</v>
      </c>
      <c r="G1345">
        <v>412</v>
      </c>
      <c r="H1345">
        <v>3</v>
      </c>
      <c r="I1345">
        <v>-1</v>
      </c>
      <c r="J1345" t="s">
        <v>11335</v>
      </c>
      <c r="K1345" t="s">
        <v>11336</v>
      </c>
      <c r="L1345">
        <v>102</v>
      </c>
      <c r="M1345">
        <v>1</v>
      </c>
      <c r="N1345">
        <v>-1</v>
      </c>
      <c r="O1345" t="s">
        <v>11337</v>
      </c>
      <c r="P1345" t="s">
        <v>11951</v>
      </c>
      <c r="Q1345" t="s">
        <v>11339</v>
      </c>
      <c r="R1345" t="s">
        <v>11620</v>
      </c>
    </row>
    <row r="1346" spans="1:18" x14ac:dyDescent="0.45">
      <c r="A1346" t="s">
        <v>11330</v>
      </c>
      <c r="B1346">
        <v>2293</v>
      </c>
      <c r="C1346" t="s">
        <v>11952</v>
      </c>
      <c r="D1346" t="s">
        <v>11332</v>
      </c>
      <c r="E1346" t="s">
        <v>11333</v>
      </c>
      <c r="F1346" t="s">
        <v>11334</v>
      </c>
      <c r="G1346">
        <v>510</v>
      </c>
      <c r="H1346">
        <v>3</v>
      </c>
      <c r="I1346">
        <v>-1</v>
      </c>
      <c r="J1346" t="s">
        <v>11335</v>
      </c>
      <c r="K1346" t="s">
        <v>11336</v>
      </c>
      <c r="L1346">
        <v>369</v>
      </c>
      <c r="M1346">
        <v>3</v>
      </c>
      <c r="N1346">
        <v>-1</v>
      </c>
      <c r="O1346" t="s">
        <v>11337</v>
      </c>
      <c r="P1346" t="s">
        <v>11953</v>
      </c>
      <c r="Q1346" t="s">
        <v>11339</v>
      </c>
      <c r="R1346" t="s">
        <v>11954</v>
      </c>
    </row>
    <row r="1347" spans="1:18" x14ac:dyDescent="0.45">
      <c r="A1347" t="s">
        <v>11330</v>
      </c>
      <c r="B1347">
        <v>2293</v>
      </c>
      <c r="C1347" t="s">
        <v>11952</v>
      </c>
      <c r="D1347" t="s">
        <v>11332</v>
      </c>
      <c r="E1347" t="s">
        <v>11333</v>
      </c>
      <c r="F1347" t="s">
        <v>11334</v>
      </c>
      <c r="G1347">
        <v>364</v>
      </c>
      <c r="H1347">
        <v>3</v>
      </c>
      <c r="I1347">
        <v>-1</v>
      </c>
      <c r="J1347" t="s">
        <v>11335</v>
      </c>
      <c r="K1347" t="s">
        <v>11342</v>
      </c>
      <c r="L1347">
        <v>744</v>
      </c>
      <c r="M1347">
        <v>5</v>
      </c>
      <c r="N1347">
        <v>-1</v>
      </c>
      <c r="O1347" t="s">
        <v>11337</v>
      </c>
      <c r="P1347" t="s">
        <v>11955</v>
      </c>
      <c r="Q1347" t="s">
        <v>11339</v>
      </c>
      <c r="R1347" t="s">
        <v>11956</v>
      </c>
    </row>
    <row r="1348" spans="1:18" x14ac:dyDescent="0.45">
      <c r="A1348" t="s">
        <v>11330</v>
      </c>
      <c r="B1348">
        <v>2293</v>
      </c>
      <c r="C1348" t="s">
        <v>11952</v>
      </c>
      <c r="D1348" t="s">
        <v>11332</v>
      </c>
      <c r="E1348" t="s">
        <v>11333</v>
      </c>
      <c r="F1348" t="s">
        <v>11334</v>
      </c>
      <c r="G1348">
        <v>810</v>
      </c>
      <c r="H1348">
        <v>5</v>
      </c>
      <c r="I1348">
        <v>-1</v>
      </c>
      <c r="J1348" t="s">
        <v>11335</v>
      </c>
      <c r="K1348" t="s">
        <v>11336</v>
      </c>
      <c r="L1348">
        <v>848</v>
      </c>
      <c r="M1348">
        <v>6</v>
      </c>
      <c r="N1348">
        <v>-1</v>
      </c>
      <c r="O1348" t="s">
        <v>11337</v>
      </c>
      <c r="P1348" t="s">
        <v>11955</v>
      </c>
      <c r="Q1348" t="s">
        <v>11339</v>
      </c>
      <c r="R1348" t="s">
        <v>11523</v>
      </c>
    </row>
    <row r="1349" spans="1:18" x14ac:dyDescent="0.45">
      <c r="A1349" t="s">
        <v>11330</v>
      </c>
      <c r="B1349">
        <v>2293</v>
      </c>
      <c r="C1349" t="s">
        <v>11957</v>
      </c>
      <c r="D1349" t="s">
        <v>11332</v>
      </c>
      <c r="E1349" t="s">
        <v>11333</v>
      </c>
      <c r="F1349" t="s">
        <v>11334</v>
      </c>
      <c r="G1349">
        <v>228</v>
      </c>
      <c r="H1349">
        <v>2</v>
      </c>
      <c r="I1349">
        <v>-1</v>
      </c>
      <c r="J1349" t="s">
        <v>11335</v>
      </c>
      <c r="K1349" t="s">
        <v>11336</v>
      </c>
      <c r="L1349">
        <v>73</v>
      </c>
      <c r="M1349">
        <v>1</v>
      </c>
      <c r="N1349">
        <v>-1</v>
      </c>
      <c r="O1349" t="s">
        <v>11337</v>
      </c>
      <c r="P1349" t="s">
        <v>11958</v>
      </c>
      <c r="Q1349" t="s">
        <v>11339</v>
      </c>
      <c r="R1349" t="s">
        <v>11959</v>
      </c>
    </row>
    <row r="1350" spans="1:18" x14ac:dyDescent="0.45">
      <c r="A1350" t="s">
        <v>11330</v>
      </c>
      <c r="B1350">
        <v>2293</v>
      </c>
      <c r="C1350" t="s">
        <v>11957</v>
      </c>
      <c r="D1350" t="s">
        <v>11332</v>
      </c>
      <c r="E1350" t="s">
        <v>11333</v>
      </c>
      <c r="F1350" t="s">
        <v>11334</v>
      </c>
      <c r="G1350">
        <v>386</v>
      </c>
      <c r="H1350">
        <v>3</v>
      </c>
      <c r="I1350">
        <v>-1</v>
      </c>
      <c r="J1350" t="s">
        <v>11335</v>
      </c>
      <c r="K1350" t="s">
        <v>11336</v>
      </c>
      <c r="L1350">
        <v>102</v>
      </c>
      <c r="M1350">
        <v>1</v>
      </c>
      <c r="N1350">
        <v>-1</v>
      </c>
      <c r="O1350" t="s">
        <v>11337</v>
      </c>
      <c r="P1350" t="s">
        <v>11960</v>
      </c>
      <c r="Q1350" t="s">
        <v>11339</v>
      </c>
      <c r="R1350" t="s">
        <v>11750</v>
      </c>
    </row>
    <row r="1351" spans="1:18" x14ac:dyDescent="0.45">
      <c r="A1351" t="s">
        <v>11330</v>
      </c>
      <c r="B1351">
        <v>2293</v>
      </c>
      <c r="C1351" t="s">
        <v>11957</v>
      </c>
      <c r="D1351" t="s">
        <v>11332</v>
      </c>
      <c r="E1351" t="s">
        <v>11333</v>
      </c>
      <c r="F1351" t="s">
        <v>11334</v>
      </c>
      <c r="G1351">
        <v>157</v>
      </c>
      <c r="H1351">
        <v>2</v>
      </c>
      <c r="I1351">
        <v>-1</v>
      </c>
      <c r="J1351" t="s">
        <v>11335</v>
      </c>
      <c r="K1351" t="s">
        <v>11336</v>
      </c>
      <c r="L1351">
        <v>126</v>
      </c>
      <c r="M1351">
        <v>1</v>
      </c>
      <c r="N1351">
        <v>-1</v>
      </c>
      <c r="O1351" t="s">
        <v>11337</v>
      </c>
      <c r="P1351" t="s">
        <v>11960</v>
      </c>
      <c r="Q1351" t="s">
        <v>11339</v>
      </c>
      <c r="R1351" t="s">
        <v>11961</v>
      </c>
    </row>
    <row r="1352" spans="1:18" x14ac:dyDescent="0.45">
      <c r="A1352" t="s">
        <v>11330</v>
      </c>
      <c r="B1352">
        <v>2293</v>
      </c>
      <c r="C1352" t="s">
        <v>11957</v>
      </c>
      <c r="D1352" t="s">
        <v>11332</v>
      </c>
      <c r="E1352" t="s">
        <v>11333</v>
      </c>
      <c r="F1352" t="s">
        <v>11334</v>
      </c>
      <c r="G1352">
        <v>224</v>
      </c>
      <c r="H1352">
        <v>2</v>
      </c>
      <c r="I1352">
        <v>-1</v>
      </c>
      <c r="J1352" t="s">
        <v>11335</v>
      </c>
      <c r="K1352" t="s">
        <v>11342</v>
      </c>
      <c r="L1352">
        <v>403</v>
      </c>
      <c r="M1352">
        <v>3</v>
      </c>
      <c r="N1352">
        <v>-1</v>
      </c>
      <c r="O1352" t="s">
        <v>11337</v>
      </c>
      <c r="P1352" t="s">
        <v>11960</v>
      </c>
      <c r="Q1352" t="s">
        <v>11339</v>
      </c>
      <c r="R1352" t="s">
        <v>11962</v>
      </c>
    </row>
    <row r="1353" spans="1:18" x14ac:dyDescent="0.45">
      <c r="A1353" t="s">
        <v>11330</v>
      </c>
      <c r="B1353">
        <v>2293</v>
      </c>
      <c r="C1353" t="s">
        <v>11957</v>
      </c>
      <c r="D1353" t="s">
        <v>11332</v>
      </c>
      <c r="E1353" t="s">
        <v>11333</v>
      </c>
      <c r="F1353" t="s">
        <v>11334</v>
      </c>
      <c r="G1353">
        <v>386</v>
      </c>
      <c r="H1353">
        <v>3</v>
      </c>
      <c r="I1353">
        <v>-1</v>
      </c>
      <c r="J1353" t="s">
        <v>11335</v>
      </c>
      <c r="K1353" t="s">
        <v>11342</v>
      </c>
      <c r="L1353">
        <v>310</v>
      </c>
      <c r="M1353">
        <v>2</v>
      </c>
      <c r="N1353">
        <v>-1</v>
      </c>
      <c r="O1353" t="s">
        <v>11337</v>
      </c>
      <c r="P1353" t="s">
        <v>11960</v>
      </c>
      <c r="Q1353" t="s">
        <v>11339</v>
      </c>
      <c r="R1353" t="s">
        <v>11963</v>
      </c>
    </row>
    <row r="1354" spans="1:18" x14ac:dyDescent="0.45">
      <c r="A1354" t="s">
        <v>11330</v>
      </c>
      <c r="B1354">
        <v>2293</v>
      </c>
      <c r="C1354" t="s">
        <v>11964</v>
      </c>
      <c r="D1354" t="s">
        <v>11332</v>
      </c>
      <c r="E1354" t="s">
        <v>11333</v>
      </c>
      <c r="F1354" t="s">
        <v>11334</v>
      </c>
      <c r="G1354">
        <v>3</v>
      </c>
      <c r="H1354">
        <v>0</v>
      </c>
      <c r="I1354">
        <v>-1</v>
      </c>
      <c r="J1354" t="s">
        <v>11335</v>
      </c>
      <c r="K1354" t="s">
        <v>11336</v>
      </c>
      <c r="L1354">
        <v>893</v>
      </c>
      <c r="M1354">
        <v>6</v>
      </c>
      <c r="N1354">
        <v>-1</v>
      </c>
      <c r="O1354" t="s">
        <v>11337</v>
      </c>
      <c r="P1354" t="s">
        <v>11965</v>
      </c>
      <c r="Q1354" t="s">
        <v>11339</v>
      </c>
      <c r="R1354" t="s">
        <v>11966</v>
      </c>
    </row>
    <row r="1355" spans="1:18" x14ac:dyDescent="0.45">
      <c r="A1355" t="s">
        <v>11330</v>
      </c>
      <c r="B1355">
        <v>2293</v>
      </c>
      <c r="C1355" t="s">
        <v>11964</v>
      </c>
      <c r="D1355" t="s">
        <v>11332</v>
      </c>
      <c r="E1355" t="s">
        <v>11333</v>
      </c>
      <c r="F1355" t="s">
        <v>11334</v>
      </c>
      <c r="G1355">
        <v>794</v>
      </c>
      <c r="H1355">
        <v>5</v>
      </c>
      <c r="I1355">
        <v>-1</v>
      </c>
      <c r="J1355" t="s">
        <v>11335</v>
      </c>
      <c r="K1355" t="s">
        <v>11336</v>
      </c>
      <c r="L1355">
        <v>256</v>
      </c>
      <c r="M1355">
        <v>2</v>
      </c>
      <c r="N1355">
        <v>-1</v>
      </c>
      <c r="O1355" t="s">
        <v>11337</v>
      </c>
      <c r="P1355" t="s">
        <v>11965</v>
      </c>
      <c r="Q1355" t="s">
        <v>11339</v>
      </c>
      <c r="R1355" t="s">
        <v>11967</v>
      </c>
    </row>
    <row r="1356" spans="1:18" x14ac:dyDescent="0.45">
      <c r="A1356" t="s">
        <v>11330</v>
      </c>
      <c r="B1356">
        <v>2293</v>
      </c>
      <c r="C1356" t="s">
        <v>11964</v>
      </c>
      <c r="D1356" t="s">
        <v>11332</v>
      </c>
      <c r="E1356" t="s">
        <v>11333</v>
      </c>
      <c r="F1356" t="s">
        <v>11334</v>
      </c>
      <c r="G1356">
        <v>452</v>
      </c>
      <c r="H1356">
        <v>3</v>
      </c>
      <c r="I1356">
        <v>-1</v>
      </c>
      <c r="J1356" t="s">
        <v>11335</v>
      </c>
      <c r="K1356" t="s">
        <v>11342</v>
      </c>
      <c r="L1356">
        <v>689</v>
      </c>
      <c r="M1356">
        <v>4</v>
      </c>
      <c r="N1356">
        <v>-1</v>
      </c>
      <c r="O1356" t="s">
        <v>11337</v>
      </c>
      <c r="P1356" t="s">
        <v>11965</v>
      </c>
      <c r="Q1356" t="s">
        <v>11339</v>
      </c>
      <c r="R1356" t="s">
        <v>11968</v>
      </c>
    </row>
    <row r="1357" spans="1:18" x14ac:dyDescent="0.45">
      <c r="A1357" t="s">
        <v>11330</v>
      </c>
      <c r="B1357">
        <v>2293</v>
      </c>
      <c r="C1357" t="s">
        <v>11969</v>
      </c>
      <c r="D1357" t="s">
        <v>11332</v>
      </c>
      <c r="E1357" t="s">
        <v>11333</v>
      </c>
      <c r="F1357" t="s">
        <v>11334</v>
      </c>
      <c r="G1357">
        <v>542</v>
      </c>
      <c r="H1357">
        <v>4</v>
      </c>
      <c r="I1357">
        <v>-1</v>
      </c>
      <c r="J1357" t="s">
        <v>11335</v>
      </c>
      <c r="K1357" t="s">
        <v>11336</v>
      </c>
      <c r="L1357">
        <v>637</v>
      </c>
      <c r="M1357">
        <v>4</v>
      </c>
      <c r="N1357">
        <v>-1</v>
      </c>
      <c r="O1357" t="s">
        <v>11337</v>
      </c>
      <c r="P1357" t="s">
        <v>11970</v>
      </c>
      <c r="Q1357" t="s">
        <v>11339</v>
      </c>
      <c r="R1357" t="s">
        <v>11971</v>
      </c>
    </row>
    <row r="1358" spans="1:18" x14ac:dyDescent="0.45">
      <c r="A1358" t="s">
        <v>11330</v>
      </c>
      <c r="B1358">
        <v>2293</v>
      </c>
      <c r="C1358" t="s">
        <v>11969</v>
      </c>
      <c r="D1358" t="s">
        <v>11332</v>
      </c>
      <c r="E1358" t="s">
        <v>11333</v>
      </c>
      <c r="F1358" t="s">
        <v>11334</v>
      </c>
      <c r="G1358">
        <v>718</v>
      </c>
      <c r="H1358">
        <v>5</v>
      </c>
      <c r="I1358">
        <v>-1</v>
      </c>
      <c r="J1358" t="s">
        <v>11335</v>
      </c>
      <c r="K1358" t="s">
        <v>11342</v>
      </c>
      <c r="L1358">
        <v>752</v>
      </c>
      <c r="M1358">
        <v>5</v>
      </c>
      <c r="N1358">
        <v>-1</v>
      </c>
      <c r="O1358" t="s">
        <v>11337</v>
      </c>
      <c r="P1358" t="s">
        <v>11970</v>
      </c>
      <c r="Q1358" t="s">
        <v>11339</v>
      </c>
      <c r="R1358" t="s">
        <v>11972</v>
      </c>
    </row>
    <row r="1359" spans="1:18" x14ac:dyDescent="0.45">
      <c r="A1359" t="s">
        <v>11330</v>
      </c>
      <c r="B1359">
        <v>2293</v>
      </c>
      <c r="C1359" t="s">
        <v>11973</v>
      </c>
      <c r="D1359" t="s">
        <v>11332</v>
      </c>
      <c r="E1359" t="s">
        <v>11333</v>
      </c>
      <c r="F1359" t="s">
        <v>11334</v>
      </c>
      <c r="G1359">
        <v>800</v>
      </c>
      <c r="H1359">
        <v>5</v>
      </c>
      <c r="I1359">
        <v>-1</v>
      </c>
      <c r="J1359" t="s">
        <v>11335</v>
      </c>
      <c r="K1359" t="s">
        <v>11336</v>
      </c>
      <c r="L1359">
        <v>354</v>
      </c>
      <c r="M1359">
        <v>2</v>
      </c>
      <c r="N1359">
        <v>-1</v>
      </c>
      <c r="O1359" t="s">
        <v>11337</v>
      </c>
      <c r="P1359" t="s">
        <v>11974</v>
      </c>
      <c r="Q1359" t="s">
        <v>11339</v>
      </c>
      <c r="R1359" t="s">
        <v>11742</v>
      </c>
    </row>
    <row r="1360" spans="1:18" x14ac:dyDescent="0.45">
      <c r="A1360" t="s">
        <v>11330</v>
      </c>
      <c r="B1360">
        <v>2293</v>
      </c>
      <c r="C1360" t="s">
        <v>11975</v>
      </c>
      <c r="D1360" t="s">
        <v>11332</v>
      </c>
      <c r="E1360" t="s">
        <v>11333</v>
      </c>
      <c r="F1360" t="s">
        <v>11334</v>
      </c>
      <c r="G1360">
        <v>80</v>
      </c>
      <c r="H1360">
        <v>1</v>
      </c>
      <c r="I1360">
        <v>-1</v>
      </c>
      <c r="J1360" t="s">
        <v>11335</v>
      </c>
      <c r="K1360" t="s">
        <v>11336</v>
      </c>
      <c r="L1360">
        <v>511</v>
      </c>
      <c r="M1360">
        <v>3</v>
      </c>
      <c r="N1360">
        <v>-1</v>
      </c>
      <c r="O1360" t="s">
        <v>11337</v>
      </c>
      <c r="P1360" t="s">
        <v>11976</v>
      </c>
      <c r="Q1360" t="s">
        <v>11339</v>
      </c>
      <c r="R1360" t="s">
        <v>11977</v>
      </c>
    </row>
    <row r="1361" spans="1:18" x14ac:dyDescent="0.45">
      <c r="A1361" t="s">
        <v>11330</v>
      </c>
      <c r="B1361">
        <v>2293</v>
      </c>
      <c r="C1361" t="s">
        <v>11975</v>
      </c>
      <c r="D1361" t="s">
        <v>11332</v>
      </c>
      <c r="E1361" t="s">
        <v>11333</v>
      </c>
      <c r="F1361" t="s">
        <v>11334</v>
      </c>
      <c r="G1361">
        <v>123</v>
      </c>
      <c r="H1361">
        <v>1</v>
      </c>
      <c r="I1361">
        <v>-1</v>
      </c>
      <c r="J1361" t="s">
        <v>11335</v>
      </c>
      <c r="K1361" t="s">
        <v>11336</v>
      </c>
      <c r="L1361">
        <v>99</v>
      </c>
      <c r="M1361">
        <v>1</v>
      </c>
      <c r="N1361">
        <v>-1</v>
      </c>
      <c r="O1361" t="s">
        <v>11337</v>
      </c>
      <c r="P1361" t="s">
        <v>11976</v>
      </c>
      <c r="Q1361" t="s">
        <v>11339</v>
      </c>
      <c r="R1361" t="s">
        <v>11416</v>
      </c>
    </row>
    <row r="1362" spans="1:18" x14ac:dyDescent="0.45">
      <c r="A1362" t="s">
        <v>11330</v>
      </c>
      <c r="B1362">
        <v>2293</v>
      </c>
      <c r="C1362" t="s">
        <v>11975</v>
      </c>
      <c r="D1362" t="s">
        <v>11332</v>
      </c>
      <c r="E1362" t="s">
        <v>11333</v>
      </c>
      <c r="F1362" t="s">
        <v>11334</v>
      </c>
      <c r="G1362">
        <v>688</v>
      </c>
      <c r="H1362">
        <v>4</v>
      </c>
      <c r="I1362">
        <v>-1</v>
      </c>
      <c r="J1362" t="s">
        <v>11335</v>
      </c>
      <c r="K1362" t="s">
        <v>11336</v>
      </c>
      <c r="L1362">
        <v>99</v>
      </c>
      <c r="M1362">
        <v>1</v>
      </c>
      <c r="N1362">
        <v>-1</v>
      </c>
      <c r="O1362" t="s">
        <v>11337</v>
      </c>
      <c r="P1362" t="s">
        <v>11976</v>
      </c>
      <c r="Q1362" t="s">
        <v>11339</v>
      </c>
      <c r="R1362" t="s">
        <v>11978</v>
      </c>
    </row>
    <row r="1363" spans="1:18" x14ac:dyDescent="0.45">
      <c r="A1363" t="s">
        <v>11330</v>
      </c>
      <c r="B1363">
        <v>2293</v>
      </c>
      <c r="C1363" t="s">
        <v>11979</v>
      </c>
      <c r="D1363" t="s">
        <v>11332</v>
      </c>
      <c r="E1363" t="s">
        <v>11333</v>
      </c>
      <c r="F1363" t="s">
        <v>11334</v>
      </c>
      <c r="G1363">
        <v>109</v>
      </c>
      <c r="H1363">
        <v>1</v>
      </c>
      <c r="I1363">
        <v>-1</v>
      </c>
      <c r="J1363" t="s">
        <v>11335</v>
      </c>
      <c r="K1363" t="s">
        <v>11336</v>
      </c>
      <c r="L1363">
        <v>467</v>
      </c>
      <c r="M1363">
        <v>3</v>
      </c>
      <c r="N1363">
        <v>-1</v>
      </c>
      <c r="O1363" t="s">
        <v>11337</v>
      </c>
      <c r="P1363" t="s">
        <v>11980</v>
      </c>
      <c r="Q1363" t="s">
        <v>11339</v>
      </c>
      <c r="R1363" t="s">
        <v>11941</v>
      </c>
    </row>
    <row r="1364" spans="1:18" x14ac:dyDescent="0.45">
      <c r="A1364" t="s">
        <v>11330</v>
      </c>
      <c r="B1364">
        <v>2293</v>
      </c>
      <c r="C1364" t="s">
        <v>11979</v>
      </c>
      <c r="D1364" t="s">
        <v>11332</v>
      </c>
      <c r="E1364" t="s">
        <v>11333</v>
      </c>
      <c r="F1364" t="s">
        <v>11334</v>
      </c>
      <c r="G1364">
        <v>202</v>
      </c>
      <c r="H1364">
        <v>2</v>
      </c>
      <c r="I1364">
        <v>-1</v>
      </c>
      <c r="J1364" t="s">
        <v>11335</v>
      </c>
      <c r="K1364" t="s">
        <v>11357</v>
      </c>
      <c r="L1364">
        <v>667</v>
      </c>
      <c r="M1364">
        <v>4</v>
      </c>
      <c r="N1364">
        <v>-1</v>
      </c>
      <c r="O1364" t="s">
        <v>11337</v>
      </c>
      <c r="P1364" t="s">
        <v>11980</v>
      </c>
      <c r="Q1364" t="s">
        <v>11339</v>
      </c>
      <c r="R1364" t="s">
        <v>11743</v>
      </c>
    </row>
    <row r="1365" spans="1:18" x14ac:dyDescent="0.45">
      <c r="A1365" t="s">
        <v>11330</v>
      </c>
      <c r="B1365">
        <v>2293</v>
      </c>
      <c r="C1365" t="s">
        <v>11981</v>
      </c>
      <c r="D1365" t="s">
        <v>11332</v>
      </c>
      <c r="E1365" t="s">
        <v>11333</v>
      </c>
      <c r="F1365" t="s">
        <v>11334</v>
      </c>
      <c r="G1365">
        <v>161</v>
      </c>
      <c r="H1365">
        <v>2</v>
      </c>
      <c r="I1365">
        <v>-1</v>
      </c>
      <c r="J1365" t="s">
        <v>11335</v>
      </c>
      <c r="K1365" t="s">
        <v>11342</v>
      </c>
      <c r="L1365">
        <v>375</v>
      </c>
      <c r="M1365">
        <v>3</v>
      </c>
      <c r="N1365">
        <v>-1</v>
      </c>
      <c r="O1365" t="s">
        <v>11337</v>
      </c>
      <c r="P1365" t="s">
        <v>11982</v>
      </c>
      <c r="Q1365" t="s">
        <v>11339</v>
      </c>
      <c r="R1365" t="s">
        <v>11983</v>
      </c>
    </row>
    <row r="1366" spans="1:18" x14ac:dyDescent="0.45">
      <c r="A1366" t="s">
        <v>11330</v>
      </c>
      <c r="B1366">
        <v>2293</v>
      </c>
      <c r="C1366" t="s">
        <v>11981</v>
      </c>
      <c r="D1366" t="s">
        <v>11332</v>
      </c>
      <c r="E1366" t="s">
        <v>11333</v>
      </c>
      <c r="F1366" t="s">
        <v>11334</v>
      </c>
      <c r="G1366">
        <v>252</v>
      </c>
      <c r="H1366">
        <v>2</v>
      </c>
      <c r="I1366">
        <v>-1</v>
      </c>
      <c r="J1366" t="s">
        <v>11335</v>
      </c>
      <c r="K1366" t="s">
        <v>11336</v>
      </c>
      <c r="L1366">
        <v>888</v>
      </c>
      <c r="M1366">
        <v>6</v>
      </c>
      <c r="N1366">
        <v>-1</v>
      </c>
      <c r="O1366" t="s">
        <v>11337</v>
      </c>
      <c r="P1366" t="s">
        <v>11982</v>
      </c>
      <c r="Q1366" t="s">
        <v>11339</v>
      </c>
      <c r="R1366" t="s">
        <v>11984</v>
      </c>
    </row>
    <row r="1367" spans="1:18" x14ac:dyDescent="0.45">
      <c r="A1367" t="s">
        <v>11330</v>
      </c>
      <c r="B1367">
        <v>2293</v>
      </c>
      <c r="C1367" t="s">
        <v>11985</v>
      </c>
      <c r="D1367" t="s">
        <v>11332</v>
      </c>
      <c r="E1367" t="s">
        <v>11333</v>
      </c>
      <c r="F1367" t="s">
        <v>11334</v>
      </c>
      <c r="G1367">
        <v>387</v>
      </c>
      <c r="H1367">
        <v>3</v>
      </c>
      <c r="I1367">
        <v>-1</v>
      </c>
      <c r="J1367" t="s">
        <v>11335</v>
      </c>
      <c r="K1367" t="s">
        <v>11336</v>
      </c>
      <c r="L1367">
        <v>613</v>
      </c>
      <c r="M1367">
        <v>4</v>
      </c>
      <c r="N1367">
        <v>-1</v>
      </c>
      <c r="O1367" t="s">
        <v>11337</v>
      </c>
      <c r="P1367" t="s">
        <v>11986</v>
      </c>
      <c r="Q1367" t="s">
        <v>11339</v>
      </c>
      <c r="R1367" t="s">
        <v>11541</v>
      </c>
    </row>
    <row r="1368" spans="1:18" x14ac:dyDescent="0.45">
      <c r="A1368" t="s">
        <v>11330</v>
      </c>
      <c r="B1368">
        <v>2293</v>
      </c>
      <c r="C1368" t="s">
        <v>11987</v>
      </c>
      <c r="D1368" t="s">
        <v>11332</v>
      </c>
      <c r="E1368" t="s">
        <v>11333</v>
      </c>
      <c r="F1368" t="s">
        <v>11334</v>
      </c>
      <c r="G1368">
        <v>685</v>
      </c>
      <c r="H1368">
        <v>4</v>
      </c>
      <c r="I1368">
        <v>-1</v>
      </c>
      <c r="J1368" t="s">
        <v>11335</v>
      </c>
      <c r="K1368" t="s">
        <v>11336</v>
      </c>
      <c r="L1368">
        <v>467</v>
      </c>
      <c r="M1368">
        <v>3</v>
      </c>
      <c r="N1368">
        <v>-1</v>
      </c>
      <c r="O1368" t="s">
        <v>11337</v>
      </c>
      <c r="P1368" t="s">
        <v>11988</v>
      </c>
      <c r="Q1368" t="s">
        <v>11339</v>
      </c>
      <c r="R1368" t="s">
        <v>11989</v>
      </c>
    </row>
    <row r="1369" spans="1:18" x14ac:dyDescent="0.45">
      <c r="A1369" t="s">
        <v>11330</v>
      </c>
      <c r="B1369">
        <v>2293</v>
      </c>
      <c r="C1369" t="s">
        <v>11987</v>
      </c>
      <c r="D1369" t="s">
        <v>11332</v>
      </c>
      <c r="E1369" t="s">
        <v>11333</v>
      </c>
      <c r="F1369" t="s">
        <v>11334</v>
      </c>
      <c r="G1369">
        <v>523</v>
      </c>
      <c r="H1369">
        <v>3</v>
      </c>
      <c r="I1369">
        <v>-1</v>
      </c>
      <c r="J1369" t="s">
        <v>11335</v>
      </c>
      <c r="K1369" t="s">
        <v>11357</v>
      </c>
      <c r="L1369">
        <v>505</v>
      </c>
      <c r="M1369">
        <v>3</v>
      </c>
      <c r="N1369">
        <v>-1</v>
      </c>
      <c r="O1369" t="s">
        <v>11337</v>
      </c>
      <c r="P1369" t="s">
        <v>11988</v>
      </c>
      <c r="Q1369" t="s">
        <v>11339</v>
      </c>
      <c r="R1369" t="s">
        <v>11878</v>
      </c>
    </row>
    <row r="1370" spans="1:18" x14ac:dyDescent="0.45">
      <c r="A1370" t="s">
        <v>11330</v>
      </c>
      <c r="B1370">
        <v>2293</v>
      </c>
      <c r="C1370" t="s">
        <v>11990</v>
      </c>
      <c r="D1370" t="s">
        <v>11332</v>
      </c>
      <c r="E1370" t="s">
        <v>11333</v>
      </c>
      <c r="F1370" t="s">
        <v>11334</v>
      </c>
      <c r="G1370">
        <v>198</v>
      </c>
      <c r="H1370">
        <v>2</v>
      </c>
      <c r="I1370">
        <v>-1</v>
      </c>
      <c r="J1370" t="s">
        <v>11335</v>
      </c>
      <c r="K1370" t="s">
        <v>11342</v>
      </c>
      <c r="L1370">
        <v>958</v>
      </c>
      <c r="M1370">
        <v>8</v>
      </c>
      <c r="N1370">
        <v>-1</v>
      </c>
      <c r="O1370" t="s">
        <v>11337</v>
      </c>
      <c r="P1370" t="s">
        <v>11991</v>
      </c>
      <c r="Q1370" t="s">
        <v>11339</v>
      </c>
      <c r="R1370" t="s">
        <v>11992</v>
      </c>
    </row>
    <row r="1371" spans="1:18" x14ac:dyDescent="0.45">
      <c r="A1371" t="s">
        <v>11330</v>
      </c>
      <c r="B1371">
        <v>2293</v>
      </c>
      <c r="C1371" t="s">
        <v>11990</v>
      </c>
      <c r="D1371" t="s">
        <v>11332</v>
      </c>
      <c r="E1371" t="s">
        <v>11333</v>
      </c>
      <c r="F1371" t="s">
        <v>11334</v>
      </c>
      <c r="G1371">
        <v>288</v>
      </c>
      <c r="H1371">
        <v>2</v>
      </c>
      <c r="I1371">
        <v>-1</v>
      </c>
      <c r="J1371" t="s">
        <v>11335</v>
      </c>
      <c r="K1371" t="s">
        <v>11342</v>
      </c>
      <c r="L1371">
        <v>964</v>
      </c>
      <c r="M1371">
        <v>8</v>
      </c>
      <c r="N1371">
        <v>-1</v>
      </c>
      <c r="O1371" t="s">
        <v>11337</v>
      </c>
      <c r="P1371" t="s">
        <v>11991</v>
      </c>
      <c r="Q1371" t="s">
        <v>11339</v>
      </c>
      <c r="R1371" t="s">
        <v>11993</v>
      </c>
    </row>
    <row r="1372" spans="1:18" x14ac:dyDescent="0.45">
      <c r="A1372" t="s">
        <v>11330</v>
      </c>
      <c r="B1372">
        <v>2293</v>
      </c>
      <c r="C1372" t="s">
        <v>11990</v>
      </c>
      <c r="D1372" t="s">
        <v>11332</v>
      </c>
      <c r="E1372" t="s">
        <v>11333</v>
      </c>
      <c r="F1372" t="s">
        <v>11334</v>
      </c>
      <c r="G1372">
        <v>619</v>
      </c>
      <c r="H1372">
        <v>4</v>
      </c>
      <c r="I1372">
        <v>-1</v>
      </c>
      <c r="J1372" t="s">
        <v>11335</v>
      </c>
      <c r="K1372" t="s">
        <v>11336</v>
      </c>
      <c r="L1372">
        <v>661</v>
      </c>
      <c r="M1372">
        <v>4</v>
      </c>
      <c r="N1372">
        <v>-1</v>
      </c>
      <c r="O1372" t="s">
        <v>11337</v>
      </c>
      <c r="P1372" t="s">
        <v>11991</v>
      </c>
      <c r="Q1372" t="s">
        <v>11339</v>
      </c>
      <c r="R1372" t="s">
        <v>11994</v>
      </c>
    </row>
    <row r="1373" spans="1:18" x14ac:dyDescent="0.45">
      <c r="A1373" t="s">
        <v>11330</v>
      </c>
      <c r="B1373">
        <v>2293</v>
      </c>
      <c r="C1373" t="s">
        <v>11990</v>
      </c>
      <c r="D1373" t="s">
        <v>11332</v>
      </c>
      <c r="E1373" t="s">
        <v>11333</v>
      </c>
      <c r="F1373" t="s">
        <v>11334</v>
      </c>
      <c r="G1373">
        <v>32</v>
      </c>
      <c r="H1373">
        <v>0</v>
      </c>
      <c r="I1373">
        <v>-1</v>
      </c>
      <c r="J1373" t="s">
        <v>11335</v>
      </c>
      <c r="K1373" t="s">
        <v>11336</v>
      </c>
      <c r="L1373">
        <v>583</v>
      </c>
      <c r="M1373">
        <v>4</v>
      </c>
      <c r="N1373">
        <v>-1</v>
      </c>
      <c r="O1373" t="s">
        <v>11337</v>
      </c>
      <c r="P1373" t="s">
        <v>11995</v>
      </c>
      <c r="Q1373" t="s">
        <v>11339</v>
      </c>
      <c r="R1373" t="s">
        <v>11996</v>
      </c>
    </row>
    <row r="1374" spans="1:18" x14ac:dyDescent="0.45">
      <c r="A1374" t="s">
        <v>11330</v>
      </c>
      <c r="B1374">
        <v>2293</v>
      </c>
      <c r="C1374" t="s">
        <v>11990</v>
      </c>
      <c r="D1374" t="s">
        <v>11332</v>
      </c>
      <c r="E1374" t="s">
        <v>11333</v>
      </c>
      <c r="F1374" t="s">
        <v>11334</v>
      </c>
      <c r="G1374">
        <v>316</v>
      </c>
      <c r="H1374">
        <v>2</v>
      </c>
      <c r="I1374">
        <v>-1</v>
      </c>
      <c r="J1374" t="s">
        <v>11335</v>
      </c>
      <c r="K1374" t="s">
        <v>11342</v>
      </c>
      <c r="L1374">
        <v>666</v>
      </c>
      <c r="M1374">
        <v>4</v>
      </c>
      <c r="N1374">
        <v>-1</v>
      </c>
      <c r="O1374" t="s">
        <v>11337</v>
      </c>
      <c r="P1374" t="s">
        <v>11995</v>
      </c>
      <c r="Q1374" t="s">
        <v>11339</v>
      </c>
      <c r="R1374" t="s">
        <v>11723</v>
      </c>
    </row>
    <row r="1375" spans="1:18" x14ac:dyDescent="0.45">
      <c r="A1375" t="s">
        <v>11330</v>
      </c>
      <c r="B1375">
        <v>2293</v>
      </c>
      <c r="C1375" t="s">
        <v>11990</v>
      </c>
      <c r="D1375" t="s">
        <v>11332</v>
      </c>
      <c r="E1375" t="s">
        <v>11333</v>
      </c>
      <c r="F1375" t="s">
        <v>11334</v>
      </c>
      <c r="G1375">
        <v>804</v>
      </c>
      <c r="H1375">
        <v>5</v>
      </c>
      <c r="I1375">
        <v>-1</v>
      </c>
      <c r="J1375" t="s">
        <v>11335</v>
      </c>
      <c r="K1375" t="s">
        <v>11336</v>
      </c>
      <c r="L1375">
        <v>505</v>
      </c>
      <c r="M1375">
        <v>3</v>
      </c>
      <c r="N1375">
        <v>-1</v>
      </c>
      <c r="O1375" t="s">
        <v>11337</v>
      </c>
      <c r="P1375" t="s">
        <v>11995</v>
      </c>
      <c r="Q1375" t="s">
        <v>11339</v>
      </c>
      <c r="R1375" t="s">
        <v>11997</v>
      </c>
    </row>
    <row r="1376" spans="1:18" x14ac:dyDescent="0.45">
      <c r="A1376" t="s">
        <v>11330</v>
      </c>
      <c r="B1376">
        <v>2293</v>
      </c>
      <c r="C1376" t="s">
        <v>11990</v>
      </c>
      <c r="D1376" t="s">
        <v>11332</v>
      </c>
      <c r="E1376" t="s">
        <v>11333</v>
      </c>
      <c r="F1376" t="s">
        <v>11334</v>
      </c>
      <c r="G1376">
        <v>596</v>
      </c>
      <c r="H1376">
        <v>4</v>
      </c>
      <c r="I1376">
        <v>-1</v>
      </c>
      <c r="J1376" t="s">
        <v>11335</v>
      </c>
      <c r="K1376" t="s">
        <v>11336</v>
      </c>
      <c r="L1376">
        <v>819</v>
      </c>
      <c r="M1376">
        <v>5</v>
      </c>
      <c r="N1376">
        <v>-1</v>
      </c>
      <c r="O1376" t="s">
        <v>11337</v>
      </c>
      <c r="P1376" t="s">
        <v>11995</v>
      </c>
      <c r="Q1376" t="s">
        <v>11339</v>
      </c>
      <c r="R1376" t="s">
        <v>11921</v>
      </c>
    </row>
    <row r="1377" spans="1:18" x14ac:dyDescent="0.45">
      <c r="A1377" t="s">
        <v>11330</v>
      </c>
      <c r="B1377">
        <v>2293</v>
      </c>
      <c r="C1377" t="s">
        <v>11998</v>
      </c>
      <c r="D1377" t="s">
        <v>11332</v>
      </c>
      <c r="E1377" t="s">
        <v>11333</v>
      </c>
      <c r="F1377" t="s">
        <v>11334</v>
      </c>
      <c r="G1377">
        <v>943</v>
      </c>
      <c r="H1377">
        <v>7</v>
      </c>
      <c r="I1377">
        <v>-1</v>
      </c>
      <c r="J1377" t="s">
        <v>11335</v>
      </c>
      <c r="K1377" t="s">
        <v>11336</v>
      </c>
      <c r="L1377">
        <v>73</v>
      </c>
      <c r="M1377">
        <v>1</v>
      </c>
      <c r="N1377">
        <v>-1</v>
      </c>
      <c r="O1377" t="s">
        <v>11337</v>
      </c>
      <c r="P1377" t="s">
        <v>11999</v>
      </c>
      <c r="Q1377" t="s">
        <v>11339</v>
      </c>
      <c r="R1377" t="s">
        <v>12000</v>
      </c>
    </row>
    <row r="1378" spans="1:18" x14ac:dyDescent="0.45">
      <c r="A1378" t="s">
        <v>11330</v>
      </c>
      <c r="B1378">
        <v>2293</v>
      </c>
      <c r="C1378" t="s">
        <v>11998</v>
      </c>
      <c r="D1378" t="s">
        <v>11332</v>
      </c>
      <c r="E1378" t="s">
        <v>11333</v>
      </c>
      <c r="F1378" t="s">
        <v>11334</v>
      </c>
      <c r="G1378">
        <v>773</v>
      </c>
      <c r="H1378">
        <v>5</v>
      </c>
      <c r="I1378">
        <v>-1</v>
      </c>
      <c r="J1378" t="s">
        <v>11335</v>
      </c>
      <c r="K1378" t="s">
        <v>11336</v>
      </c>
      <c r="L1378">
        <v>430</v>
      </c>
      <c r="M1378">
        <v>3</v>
      </c>
      <c r="N1378">
        <v>-1</v>
      </c>
      <c r="O1378" t="s">
        <v>11337</v>
      </c>
      <c r="P1378" t="s">
        <v>11999</v>
      </c>
      <c r="Q1378" t="s">
        <v>11339</v>
      </c>
      <c r="R1378" t="s">
        <v>12001</v>
      </c>
    </row>
    <row r="1379" spans="1:18" x14ac:dyDescent="0.45">
      <c r="A1379" t="s">
        <v>11330</v>
      </c>
      <c r="B1379">
        <v>2293</v>
      </c>
      <c r="C1379" t="s">
        <v>12002</v>
      </c>
      <c r="D1379" t="s">
        <v>11332</v>
      </c>
      <c r="E1379" t="s">
        <v>11333</v>
      </c>
      <c r="F1379" t="s">
        <v>11334</v>
      </c>
      <c r="G1379">
        <v>112</v>
      </c>
      <c r="H1379">
        <v>1</v>
      </c>
      <c r="I1379">
        <v>-1</v>
      </c>
      <c r="J1379" t="s">
        <v>11335</v>
      </c>
      <c r="K1379" t="s">
        <v>11336</v>
      </c>
      <c r="L1379">
        <v>828</v>
      </c>
      <c r="M1379">
        <v>6</v>
      </c>
      <c r="N1379">
        <v>-1</v>
      </c>
      <c r="O1379" t="s">
        <v>11337</v>
      </c>
      <c r="P1379" t="s">
        <v>12003</v>
      </c>
      <c r="Q1379" t="s">
        <v>11339</v>
      </c>
      <c r="R1379" t="s">
        <v>12004</v>
      </c>
    </row>
    <row r="1380" spans="1:18" x14ac:dyDescent="0.45">
      <c r="A1380" t="s">
        <v>11330</v>
      </c>
      <c r="B1380">
        <v>2293</v>
      </c>
      <c r="C1380" t="s">
        <v>12002</v>
      </c>
      <c r="D1380" t="s">
        <v>11332</v>
      </c>
      <c r="E1380" t="s">
        <v>11333</v>
      </c>
      <c r="F1380" t="s">
        <v>11334</v>
      </c>
      <c r="G1380">
        <v>838</v>
      </c>
      <c r="H1380">
        <v>6</v>
      </c>
      <c r="I1380">
        <v>-1</v>
      </c>
      <c r="J1380" t="s">
        <v>11335</v>
      </c>
      <c r="K1380" t="s">
        <v>11342</v>
      </c>
      <c r="L1380">
        <v>277</v>
      </c>
      <c r="M1380">
        <v>2</v>
      </c>
      <c r="N1380">
        <v>-1</v>
      </c>
      <c r="O1380" t="s">
        <v>11337</v>
      </c>
      <c r="P1380" t="s">
        <v>12003</v>
      </c>
      <c r="Q1380" t="s">
        <v>11339</v>
      </c>
      <c r="R1380" t="s">
        <v>12005</v>
      </c>
    </row>
    <row r="1381" spans="1:18" x14ac:dyDescent="0.45">
      <c r="A1381" t="s">
        <v>11330</v>
      </c>
      <c r="B1381">
        <v>2293</v>
      </c>
      <c r="C1381" t="s">
        <v>12002</v>
      </c>
      <c r="D1381" t="s">
        <v>11332</v>
      </c>
      <c r="E1381" t="s">
        <v>11333</v>
      </c>
      <c r="F1381" t="s">
        <v>11334</v>
      </c>
      <c r="G1381">
        <v>705</v>
      </c>
      <c r="H1381">
        <v>5</v>
      </c>
      <c r="I1381">
        <v>-1</v>
      </c>
      <c r="J1381" t="s">
        <v>11335</v>
      </c>
      <c r="K1381" t="s">
        <v>11342</v>
      </c>
      <c r="L1381">
        <v>447</v>
      </c>
      <c r="M1381">
        <v>3</v>
      </c>
      <c r="N1381">
        <v>-1</v>
      </c>
      <c r="O1381" t="s">
        <v>11337</v>
      </c>
      <c r="P1381" t="s">
        <v>12003</v>
      </c>
      <c r="Q1381" t="s">
        <v>11339</v>
      </c>
      <c r="R1381" t="s">
        <v>12006</v>
      </c>
    </row>
    <row r="1382" spans="1:18" x14ac:dyDescent="0.45">
      <c r="A1382" t="s">
        <v>11330</v>
      </c>
      <c r="B1382">
        <v>2293</v>
      </c>
      <c r="C1382" t="s">
        <v>12002</v>
      </c>
      <c r="D1382" t="s">
        <v>11332</v>
      </c>
      <c r="E1382" t="s">
        <v>11333</v>
      </c>
      <c r="F1382" t="s">
        <v>11334</v>
      </c>
      <c r="G1382">
        <v>717</v>
      </c>
      <c r="H1382">
        <v>5</v>
      </c>
      <c r="I1382">
        <v>-1</v>
      </c>
      <c r="J1382" t="s">
        <v>11335</v>
      </c>
      <c r="K1382" t="s">
        <v>11342</v>
      </c>
      <c r="L1382">
        <v>577</v>
      </c>
      <c r="M1382">
        <v>4</v>
      </c>
      <c r="N1382">
        <v>-1</v>
      </c>
      <c r="O1382" t="s">
        <v>11337</v>
      </c>
      <c r="P1382" t="s">
        <v>12003</v>
      </c>
      <c r="Q1382" t="s">
        <v>11339</v>
      </c>
      <c r="R1382" t="s">
        <v>12007</v>
      </c>
    </row>
    <row r="1383" spans="1:18" x14ac:dyDescent="0.45">
      <c r="A1383" t="s">
        <v>11330</v>
      </c>
      <c r="B1383">
        <v>2293</v>
      </c>
      <c r="C1383" t="s">
        <v>12008</v>
      </c>
      <c r="D1383" t="s">
        <v>11332</v>
      </c>
      <c r="E1383" t="s">
        <v>11333</v>
      </c>
      <c r="F1383" t="s">
        <v>11334</v>
      </c>
      <c r="G1383">
        <v>43</v>
      </c>
      <c r="H1383">
        <v>1</v>
      </c>
      <c r="I1383">
        <v>-1</v>
      </c>
      <c r="J1383" t="s">
        <v>11335</v>
      </c>
      <c r="K1383" t="s">
        <v>11342</v>
      </c>
      <c r="L1383">
        <v>958</v>
      </c>
      <c r="M1383">
        <v>8</v>
      </c>
      <c r="N1383">
        <v>-1</v>
      </c>
      <c r="O1383" t="s">
        <v>11337</v>
      </c>
      <c r="P1383" t="s">
        <v>12009</v>
      </c>
      <c r="Q1383" t="s">
        <v>11339</v>
      </c>
      <c r="R1383" t="s">
        <v>12010</v>
      </c>
    </row>
    <row r="1384" spans="1:18" x14ac:dyDescent="0.45">
      <c r="A1384" t="s">
        <v>11330</v>
      </c>
      <c r="B1384">
        <v>2293</v>
      </c>
      <c r="C1384" t="s">
        <v>12008</v>
      </c>
      <c r="D1384" t="s">
        <v>11332</v>
      </c>
      <c r="E1384" t="s">
        <v>11333</v>
      </c>
      <c r="F1384" t="s">
        <v>11334</v>
      </c>
      <c r="G1384">
        <v>59</v>
      </c>
      <c r="H1384">
        <v>1</v>
      </c>
      <c r="I1384">
        <v>-1</v>
      </c>
      <c r="J1384" t="s">
        <v>11335</v>
      </c>
      <c r="K1384" t="s">
        <v>11342</v>
      </c>
      <c r="L1384">
        <v>556</v>
      </c>
      <c r="M1384">
        <v>4</v>
      </c>
      <c r="N1384">
        <v>-1</v>
      </c>
      <c r="O1384" t="s">
        <v>11337</v>
      </c>
      <c r="P1384" t="s">
        <v>12009</v>
      </c>
      <c r="Q1384" t="s">
        <v>11339</v>
      </c>
      <c r="R1384" t="s">
        <v>12011</v>
      </c>
    </row>
    <row r="1385" spans="1:18" x14ac:dyDescent="0.45">
      <c r="A1385" t="s">
        <v>11330</v>
      </c>
      <c r="B1385">
        <v>2293</v>
      </c>
      <c r="C1385" t="s">
        <v>12008</v>
      </c>
      <c r="D1385" t="s">
        <v>11332</v>
      </c>
      <c r="E1385" t="s">
        <v>11333</v>
      </c>
      <c r="F1385" t="s">
        <v>11334</v>
      </c>
      <c r="G1385">
        <v>274</v>
      </c>
      <c r="H1385">
        <v>2</v>
      </c>
      <c r="I1385">
        <v>-1</v>
      </c>
      <c r="J1385" t="s">
        <v>11335</v>
      </c>
      <c r="K1385" t="s">
        <v>11336</v>
      </c>
      <c r="L1385">
        <v>583</v>
      </c>
      <c r="M1385">
        <v>4</v>
      </c>
      <c r="N1385">
        <v>-1</v>
      </c>
      <c r="O1385" t="s">
        <v>11337</v>
      </c>
      <c r="P1385" t="s">
        <v>12009</v>
      </c>
      <c r="Q1385" t="s">
        <v>11339</v>
      </c>
      <c r="R1385" t="s">
        <v>12012</v>
      </c>
    </row>
    <row r="1386" spans="1:18" x14ac:dyDescent="0.45">
      <c r="A1386" t="s">
        <v>11330</v>
      </c>
      <c r="B1386">
        <v>2293</v>
      </c>
      <c r="C1386" t="s">
        <v>12008</v>
      </c>
      <c r="D1386" t="s">
        <v>11332</v>
      </c>
      <c r="E1386" t="s">
        <v>11333</v>
      </c>
      <c r="F1386" t="s">
        <v>11334</v>
      </c>
      <c r="G1386">
        <v>837</v>
      </c>
      <c r="H1386">
        <v>6</v>
      </c>
      <c r="I1386">
        <v>-1</v>
      </c>
      <c r="J1386" t="s">
        <v>11335</v>
      </c>
      <c r="K1386" t="s">
        <v>11336</v>
      </c>
      <c r="L1386">
        <v>543</v>
      </c>
      <c r="M1386">
        <v>4</v>
      </c>
      <c r="N1386">
        <v>-1</v>
      </c>
      <c r="O1386" t="s">
        <v>11337</v>
      </c>
      <c r="P1386" t="s">
        <v>12009</v>
      </c>
      <c r="Q1386" t="s">
        <v>11339</v>
      </c>
      <c r="R1386" t="s">
        <v>12013</v>
      </c>
    </row>
    <row r="1387" spans="1:18" x14ac:dyDescent="0.45">
      <c r="A1387" t="s">
        <v>11330</v>
      </c>
      <c r="B1387">
        <v>2293</v>
      </c>
      <c r="C1387" t="s">
        <v>12008</v>
      </c>
      <c r="D1387" t="s">
        <v>11332</v>
      </c>
      <c r="E1387" t="s">
        <v>11333</v>
      </c>
      <c r="F1387" t="s">
        <v>11334</v>
      </c>
      <c r="G1387">
        <v>876</v>
      </c>
      <c r="H1387">
        <v>6</v>
      </c>
      <c r="I1387">
        <v>-1</v>
      </c>
      <c r="J1387" t="s">
        <v>11335</v>
      </c>
      <c r="K1387" t="s">
        <v>11342</v>
      </c>
      <c r="L1387">
        <v>637</v>
      </c>
      <c r="M1387">
        <v>4</v>
      </c>
      <c r="N1387">
        <v>-1</v>
      </c>
      <c r="O1387" t="s">
        <v>11337</v>
      </c>
      <c r="P1387" t="s">
        <v>12009</v>
      </c>
      <c r="Q1387" t="s">
        <v>11339</v>
      </c>
      <c r="R1387" t="s">
        <v>12014</v>
      </c>
    </row>
    <row r="1388" spans="1:18" x14ac:dyDescent="0.45">
      <c r="A1388" t="s">
        <v>11330</v>
      </c>
      <c r="B1388">
        <v>2293</v>
      </c>
      <c r="C1388" t="s">
        <v>12015</v>
      </c>
      <c r="D1388" t="s">
        <v>11332</v>
      </c>
      <c r="E1388" t="s">
        <v>11333</v>
      </c>
      <c r="F1388" t="s">
        <v>11334</v>
      </c>
      <c r="G1388">
        <v>404</v>
      </c>
      <c r="H1388">
        <v>3</v>
      </c>
      <c r="I1388">
        <v>-1</v>
      </c>
      <c r="J1388" t="s">
        <v>11335</v>
      </c>
      <c r="K1388" t="s">
        <v>11342</v>
      </c>
      <c r="L1388">
        <v>666</v>
      </c>
      <c r="M1388">
        <v>4</v>
      </c>
      <c r="N1388">
        <v>-1</v>
      </c>
      <c r="O1388" t="s">
        <v>11337</v>
      </c>
      <c r="P1388" t="s">
        <v>12016</v>
      </c>
      <c r="Q1388" t="s">
        <v>11339</v>
      </c>
      <c r="R1388" t="s">
        <v>12017</v>
      </c>
    </row>
    <row r="1389" spans="1:18" x14ac:dyDescent="0.45">
      <c r="A1389" t="s">
        <v>11330</v>
      </c>
      <c r="B1389">
        <v>2293</v>
      </c>
      <c r="C1389" t="s">
        <v>12015</v>
      </c>
      <c r="D1389" t="s">
        <v>11332</v>
      </c>
      <c r="E1389" t="s">
        <v>11333</v>
      </c>
      <c r="F1389" t="s">
        <v>11334</v>
      </c>
      <c r="G1389">
        <v>421</v>
      </c>
      <c r="H1389">
        <v>3</v>
      </c>
      <c r="I1389">
        <v>-1</v>
      </c>
      <c r="J1389" t="s">
        <v>11335</v>
      </c>
      <c r="K1389" t="s">
        <v>11357</v>
      </c>
      <c r="L1389">
        <v>822</v>
      </c>
      <c r="M1389">
        <v>6</v>
      </c>
      <c r="N1389">
        <v>-1</v>
      </c>
      <c r="O1389" t="s">
        <v>11337</v>
      </c>
      <c r="P1389" t="s">
        <v>12016</v>
      </c>
      <c r="Q1389" t="s">
        <v>11339</v>
      </c>
      <c r="R1389" t="s">
        <v>12018</v>
      </c>
    </row>
    <row r="1390" spans="1:18" x14ac:dyDescent="0.45">
      <c r="A1390" t="s">
        <v>11330</v>
      </c>
      <c r="B1390">
        <v>2293</v>
      </c>
      <c r="C1390" t="s">
        <v>12019</v>
      </c>
      <c r="D1390" t="s">
        <v>11332</v>
      </c>
      <c r="E1390" t="s">
        <v>11333</v>
      </c>
      <c r="F1390" t="s">
        <v>11334</v>
      </c>
      <c r="G1390">
        <v>266</v>
      </c>
      <c r="H1390">
        <v>2</v>
      </c>
      <c r="I1390">
        <v>-1</v>
      </c>
      <c r="J1390" t="s">
        <v>11335</v>
      </c>
      <c r="K1390" t="s">
        <v>11336</v>
      </c>
      <c r="L1390">
        <v>102</v>
      </c>
      <c r="M1390">
        <v>1</v>
      </c>
      <c r="N1390">
        <v>-1</v>
      </c>
      <c r="O1390" t="s">
        <v>11337</v>
      </c>
      <c r="P1390" t="s">
        <v>12020</v>
      </c>
      <c r="Q1390" t="s">
        <v>11339</v>
      </c>
      <c r="R1390" t="s">
        <v>12021</v>
      </c>
    </row>
    <row r="1391" spans="1:18" x14ac:dyDescent="0.45">
      <c r="A1391" t="s">
        <v>11330</v>
      </c>
      <c r="B1391">
        <v>2293</v>
      </c>
      <c r="C1391" t="s">
        <v>12019</v>
      </c>
      <c r="D1391" t="s">
        <v>11332</v>
      </c>
      <c r="E1391" t="s">
        <v>11333</v>
      </c>
      <c r="F1391" t="s">
        <v>11334</v>
      </c>
      <c r="G1391">
        <v>538</v>
      </c>
      <c r="H1391">
        <v>3</v>
      </c>
      <c r="I1391">
        <v>-1</v>
      </c>
      <c r="J1391" t="s">
        <v>11335</v>
      </c>
      <c r="K1391" t="s">
        <v>11336</v>
      </c>
      <c r="L1391">
        <v>819</v>
      </c>
      <c r="M1391">
        <v>5</v>
      </c>
      <c r="N1391">
        <v>-1</v>
      </c>
      <c r="O1391" t="s">
        <v>11337</v>
      </c>
      <c r="P1391" t="s">
        <v>12020</v>
      </c>
      <c r="Q1391" t="s">
        <v>11339</v>
      </c>
      <c r="R1391" t="s">
        <v>11887</v>
      </c>
    </row>
    <row r="1392" spans="1:18" x14ac:dyDescent="0.45">
      <c r="A1392" t="s">
        <v>11330</v>
      </c>
      <c r="B1392">
        <v>2293</v>
      </c>
      <c r="C1392" t="s">
        <v>12022</v>
      </c>
      <c r="D1392" t="s">
        <v>11332</v>
      </c>
      <c r="E1392" t="s">
        <v>11333</v>
      </c>
      <c r="F1392" t="s">
        <v>11334</v>
      </c>
      <c r="G1392">
        <v>683</v>
      </c>
      <c r="H1392">
        <v>4</v>
      </c>
      <c r="I1392">
        <v>-1</v>
      </c>
      <c r="J1392" t="s">
        <v>11335</v>
      </c>
      <c r="K1392" t="s">
        <v>11342</v>
      </c>
      <c r="L1392">
        <v>666</v>
      </c>
      <c r="M1392">
        <v>4</v>
      </c>
      <c r="N1392">
        <v>-1</v>
      </c>
      <c r="O1392" t="s">
        <v>11337</v>
      </c>
      <c r="P1392" t="s">
        <v>12023</v>
      </c>
      <c r="Q1392" t="s">
        <v>11339</v>
      </c>
      <c r="R1392" t="s">
        <v>11978</v>
      </c>
    </row>
    <row r="1393" spans="1:18" x14ac:dyDescent="0.45">
      <c r="A1393" t="s">
        <v>11330</v>
      </c>
      <c r="B1393">
        <v>2293</v>
      </c>
      <c r="C1393" t="s">
        <v>12024</v>
      </c>
      <c r="D1393" t="s">
        <v>11332</v>
      </c>
      <c r="E1393" t="s">
        <v>11333</v>
      </c>
      <c r="F1393" t="s">
        <v>11334</v>
      </c>
      <c r="G1393">
        <v>976</v>
      </c>
      <c r="H1393">
        <v>8</v>
      </c>
      <c r="I1393">
        <v>-1</v>
      </c>
      <c r="J1393" t="s">
        <v>11335</v>
      </c>
      <c r="K1393" t="s">
        <v>11336</v>
      </c>
      <c r="L1393">
        <v>787</v>
      </c>
      <c r="M1393">
        <v>5</v>
      </c>
      <c r="N1393">
        <v>-1</v>
      </c>
      <c r="O1393" t="s">
        <v>11337</v>
      </c>
      <c r="P1393" t="s">
        <v>12025</v>
      </c>
      <c r="Q1393" t="s">
        <v>11339</v>
      </c>
      <c r="R1393" t="s">
        <v>12026</v>
      </c>
    </row>
    <row r="1394" spans="1:18" x14ac:dyDescent="0.45">
      <c r="A1394" t="s">
        <v>11330</v>
      </c>
      <c r="B1394">
        <v>2293</v>
      </c>
      <c r="C1394" t="s">
        <v>12027</v>
      </c>
      <c r="D1394" t="s">
        <v>11332</v>
      </c>
      <c r="E1394" t="s">
        <v>11333</v>
      </c>
      <c r="F1394" t="s">
        <v>11334</v>
      </c>
      <c r="G1394">
        <v>609</v>
      </c>
      <c r="H1394">
        <v>4</v>
      </c>
      <c r="I1394">
        <v>-1</v>
      </c>
      <c r="J1394" t="s">
        <v>11335</v>
      </c>
      <c r="K1394" t="s">
        <v>11342</v>
      </c>
      <c r="L1394">
        <v>468</v>
      </c>
      <c r="M1394">
        <v>3</v>
      </c>
      <c r="N1394">
        <v>-1</v>
      </c>
      <c r="O1394" t="s">
        <v>11337</v>
      </c>
      <c r="P1394" t="s">
        <v>12028</v>
      </c>
      <c r="Q1394" t="s">
        <v>11339</v>
      </c>
      <c r="R1394" t="s">
        <v>12029</v>
      </c>
    </row>
    <row r="1395" spans="1:18" x14ac:dyDescent="0.45">
      <c r="A1395" t="s">
        <v>11330</v>
      </c>
      <c r="B1395">
        <v>2293</v>
      </c>
      <c r="C1395" t="s">
        <v>12030</v>
      </c>
      <c r="D1395" t="s">
        <v>11332</v>
      </c>
      <c r="E1395" t="s">
        <v>11333</v>
      </c>
      <c r="F1395" t="s">
        <v>11334</v>
      </c>
      <c r="G1395">
        <v>101</v>
      </c>
      <c r="H1395">
        <v>1</v>
      </c>
      <c r="I1395">
        <v>-1</v>
      </c>
      <c r="J1395" t="s">
        <v>11335</v>
      </c>
      <c r="K1395" t="s">
        <v>11342</v>
      </c>
      <c r="L1395">
        <v>958</v>
      </c>
      <c r="M1395">
        <v>8</v>
      </c>
      <c r="N1395">
        <v>-1</v>
      </c>
      <c r="O1395" t="s">
        <v>11337</v>
      </c>
      <c r="P1395" t="s">
        <v>12031</v>
      </c>
      <c r="Q1395" t="s">
        <v>11339</v>
      </c>
      <c r="R1395" t="s">
        <v>11397</v>
      </c>
    </row>
    <row r="1396" spans="1:18" x14ac:dyDescent="0.45">
      <c r="A1396" t="s">
        <v>11330</v>
      </c>
      <c r="B1396">
        <v>2293</v>
      </c>
      <c r="C1396" t="s">
        <v>12030</v>
      </c>
      <c r="D1396" t="s">
        <v>11332</v>
      </c>
      <c r="E1396" t="s">
        <v>11333</v>
      </c>
      <c r="F1396" t="s">
        <v>11334</v>
      </c>
      <c r="G1396">
        <v>521</v>
      </c>
      <c r="H1396">
        <v>3</v>
      </c>
      <c r="I1396">
        <v>-1</v>
      </c>
      <c r="J1396" t="s">
        <v>11335</v>
      </c>
      <c r="K1396" t="s">
        <v>11342</v>
      </c>
      <c r="L1396">
        <v>958</v>
      </c>
      <c r="M1396">
        <v>8</v>
      </c>
      <c r="N1396">
        <v>-1</v>
      </c>
      <c r="O1396" t="s">
        <v>11337</v>
      </c>
      <c r="P1396" t="s">
        <v>12031</v>
      </c>
      <c r="Q1396" t="s">
        <v>11339</v>
      </c>
      <c r="R1396" t="s">
        <v>12018</v>
      </c>
    </row>
    <row r="1397" spans="1:18" x14ac:dyDescent="0.45">
      <c r="A1397" t="s">
        <v>11330</v>
      </c>
      <c r="B1397">
        <v>2293</v>
      </c>
      <c r="C1397" t="s">
        <v>12032</v>
      </c>
      <c r="D1397" t="s">
        <v>11332</v>
      </c>
      <c r="E1397" t="s">
        <v>11333</v>
      </c>
      <c r="F1397" t="s">
        <v>11334</v>
      </c>
      <c r="G1397">
        <v>653</v>
      </c>
      <c r="H1397">
        <v>4</v>
      </c>
      <c r="I1397">
        <v>-1</v>
      </c>
      <c r="J1397" t="s">
        <v>11335</v>
      </c>
      <c r="K1397" t="s">
        <v>11336</v>
      </c>
      <c r="L1397">
        <v>731</v>
      </c>
      <c r="M1397">
        <v>5</v>
      </c>
      <c r="N1397">
        <v>-1</v>
      </c>
      <c r="O1397" t="s">
        <v>11337</v>
      </c>
      <c r="P1397" t="s">
        <v>12033</v>
      </c>
      <c r="Q1397" t="s">
        <v>11339</v>
      </c>
      <c r="R1397" t="s">
        <v>12034</v>
      </c>
    </row>
    <row r="1398" spans="1:18" x14ac:dyDescent="0.45">
      <c r="A1398" t="s">
        <v>11330</v>
      </c>
      <c r="B1398">
        <v>2293</v>
      </c>
      <c r="C1398" t="s">
        <v>12035</v>
      </c>
      <c r="D1398" t="s">
        <v>11332</v>
      </c>
      <c r="E1398" t="s">
        <v>11333</v>
      </c>
      <c r="F1398" t="s">
        <v>11334</v>
      </c>
      <c r="G1398">
        <v>2</v>
      </c>
      <c r="H1398">
        <v>0</v>
      </c>
      <c r="I1398">
        <v>-1</v>
      </c>
      <c r="J1398" t="s">
        <v>11335</v>
      </c>
      <c r="K1398" t="s">
        <v>11336</v>
      </c>
      <c r="L1398">
        <v>822</v>
      </c>
      <c r="M1398">
        <v>6</v>
      </c>
      <c r="N1398">
        <v>-1</v>
      </c>
      <c r="O1398" t="s">
        <v>11337</v>
      </c>
      <c r="P1398" t="s">
        <v>12036</v>
      </c>
      <c r="Q1398" t="s">
        <v>11339</v>
      </c>
      <c r="R1398" t="s">
        <v>12037</v>
      </c>
    </row>
    <row r="1399" spans="1:18" x14ac:dyDescent="0.45">
      <c r="A1399" t="s">
        <v>11330</v>
      </c>
      <c r="B1399">
        <v>2293</v>
      </c>
      <c r="C1399" t="s">
        <v>12035</v>
      </c>
      <c r="D1399" t="s">
        <v>11332</v>
      </c>
      <c r="E1399" t="s">
        <v>11333</v>
      </c>
      <c r="F1399" t="s">
        <v>11334</v>
      </c>
      <c r="G1399">
        <v>473</v>
      </c>
      <c r="H1399">
        <v>3</v>
      </c>
      <c r="I1399">
        <v>-1</v>
      </c>
      <c r="J1399" t="s">
        <v>11335</v>
      </c>
      <c r="K1399" t="s">
        <v>11336</v>
      </c>
      <c r="L1399">
        <v>73</v>
      </c>
      <c r="M1399">
        <v>1</v>
      </c>
      <c r="N1399">
        <v>-1</v>
      </c>
      <c r="O1399" t="s">
        <v>11337</v>
      </c>
      <c r="P1399" t="s">
        <v>12036</v>
      </c>
      <c r="Q1399" t="s">
        <v>11339</v>
      </c>
      <c r="R1399" t="s">
        <v>12038</v>
      </c>
    </row>
    <row r="1400" spans="1:18" x14ac:dyDescent="0.45">
      <c r="A1400" t="s">
        <v>11330</v>
      </c>
      <c r="B1400">
        <v>2293</v>
      </c>
      <c r="C1400" t="s">
        <v>12039</v>
      </c>
      <c r="D1400" t="s">
        <v>11332</v>
      </c>
      <c r="E1400" t="s">
        <v>11333</v>
      </c>
      <c r="F1400" t="s">
        <v>11334</v>
      </c>
      <c r="G1400">
        <v>146</v>
      </c>
      <c r="H1400">
        <v>2</v>
      </c>
      <c r="I1400">
        <v>-1</v>
      </c>
      <c r="J1400" t="s">
        <v>11335</v>
      </c>
      <c r="K1400" t="s">
        <v>11336</v>
      </c>
      <c r="L1400">
        <v>828</v>
      </c>
      <c r="M1400">
        <v>6</v>
      </c>
      <c r="N1400">
        <v>-1</v>
      </c>
      <c r="O1400" t="s">
        <v>11337</v>
      </c>
      <c r="P1400" t="s">
        <v>12040</v>
      </c>
      <c r="Q1400" t="s">
        <v>11339</v>
      </c>
      <c r="R1400" t="s">
        <v>12041</v>
      </c>
    </row>
    <row r="1401" spans="1:18" x14ac:dyDescent="0.45">
      <c r="A1401" t="s">
        <v>11330</v>
      </c>
      <c r="B1401">
        <v>2293</v>
      </c>
      <c r="C1401" t="s">
        <v>12039</v>
      </c>
      <c r="D1401" t="s">
        <v>11332</v>
      </c>
      <c r="E1401" t="s">
        <v>11333</v>
      </c>
      <c r="F1401" t="s">
        <v>11334</v>
      </c>
      <c r="G1401">
        <v>823</v>
      </c>
      <c r="H1401">
        <v>6</v>
      </c>
      <c r="I1401">
        <v>-1</v>
      </c>
      <c r="J1401" t="s">
        <v>11335</v>
      </c>
      <c r="K1401" t="s">
        <v>11336</v>
      </c>
      <c r="L1401">
        <v>467</v>
      </c>
      <c r="M1401">
        <v>3</v>
      </c>
      <c r="N1401">
        <v>-1</v>
      </c>
      <c r="O1401" t="s">
        <v>11337</v>
      </c>
      <c r="P1401" t="s">
        <v>12040</v>
      </c>
      <c r="Q1401" t="s">
        <v>11339</v>
      </c>
      <c r="R1401" t="s">
        <v>12042</v>
      </c>
    </row>
    <row r="1402" spans="1:18" x14ac:dyDescent="0.45">
      <c r="A1402" t="s">
        <v>11330</v>
      </c>
      <c r="B1402">
        <v>2293</v>
      </c>
      <c r="C1402" t="s">
        <v>12039</v>
      </c>
      <c r="D1402" t="s">
        <v>11332</v>
      </c>
      <c r="E1402" t="s">
        <v>11333</v>
      </c>
      <c r="F1402" t="s">
        <v>11334</v>
      </c>
      <c r="G1402">
        <v>219</v>
      </c>
      <c r="H1402">
        <v>2</v>
      </c>
      <c r="I1402">
        <v>-1</v>
      </c>
      <c r="J1402" t="s">
        <v>11335</v>
      </c>
      <c r="K1402" t="s">
        <v>11342</v>
      </c>
      <c r="L1402">
        <v>10</v>
      </c>
      <c r="M1402">
        <v>0</v>
      </c>
      <c r="N1402">
        <v>-1</v>
      </c>
      <c r="O1402" t="s">
        <v>11337</v>
      </c>
      <c r="P1402" t="s">
        <v>12043</v>
      </c>
      <c r="Q1402" t="s">
        <v>11339</v>
      </c>
      <c r="R1402" t="s">
        <v>12044</v>
      </c>
    </row>
    <row r="1403" spans="1:18" x14ac:dyDescent="0.45">
      <c r="A1403" t="s">
        <v>11330</v>
      </c>
      <c r="B1403">
        <v>2293</v>
      </c>
      <c r="C1403" t="s">
        <v>12045</v>
      </c>
      <c r="D1403" t="s">
        <v>11332</v>
      </c>
      <c r="E1403" t="s">
        <v>11333</v>
      </c>
      <c r="F1403" t="s">
        <v>11334</v>
      </c>
      <c r="G1403">
        <v>208</v>
      </c>
      <c r="H1403">
        <v>2</v>
      </c>
      <c r="I1403">
        <v>-1</v>
      </c>
      <c r="J1403" t="s">
        <v>11335</v>
      </c>
      <c r="K1403" t="s">
        <v>11336</v>
      </c>
      <c r="L1403">
        <v>656</v>
      </c>
      <c r="M1403">
        <v>4</v>
      </c>
      <c r="N1403">
        <v>-1</v>
      </c>
      <c r="O1403" t="s">
        <v>11337</v>
      </c>
      <c r="P1403" t="s">
        <v>12046</v>
      </c>
      <c r="Q1403" t="s">
        <v>11339</v>
      </c>
      <c r="R1403" t="s">
        <v>12005</v>
      </c>
    </row>
    <row r="1404" spans="1:18" x14ac:dyDescent="0.45">
      <c r="A1404" t="s">
        <v>11330</v>
      </c>
      <c r="B1404">
        <v>2293</v>
      </c>
      <c r="C1404" t="s">
        <v>12045</v>
      </c>
      <c r="D1404" t="s">
        <v>11332</v>
      </c>
      <c r="E1404" t="s">
        <v>11333</v>
      </c>
      <c r="F1404" t="s">
        <v>11334</v>
      </c>
      <c r="G1404">
        <v>429</v>
      </c>
      <c r="H1404">
        <v>3</v>
      </c>
      <c r="I1404">
        <v>-1</v>
      </c>
      <c r="J1404" t="s">
        <v>11335</v>
      </c>
      <c r="K1404" t="s">
        <v>11342</v>
      </c>
      <c r="L1404">
        <v>439</v>
      </c>
      <c r="M1404">
        <v>3</v>
      </c>
      <c r="N1404">
        <v>-1</v>
      </c>
      <c r="O1404" t="s">
        <v>11337</v>
      </c>
      <c r="P1404" t="s">
        <v>12046</v>
      </c>
      <c r="Q1404" t="s">
        <v>11339</v>
      </c>
      <c r="R1404" t="s">
        <v>11645</v>
      </c>
    </row>
    <row r="1405" spans="1:18" x14ac:dyDescent="0.45">
      <c r="A1405" t="s">
        <v>11330</v>
      </c>
      <c r="B1405">
        <v>2293</v>
      </c>
      <c r="C1405" t="s">
        <v>12047</v>
      </c>
      <c r="D1405" t="s">
        <v>11332</v>
      </c>
      <c r="E1405" t="s">
        <v>11333</v>
      </c>
      <c r="F1405" t="s">
        <v>11334</v>
      </c>
      <c r="G1405">
        <v>184</v>
      </c>
      <c r="H1405">
        <v>2</v>
      </c>
      <c r="I1405">
        <v>-1</v>
      </c>
      <c r="J1405" t="s">
        <v>11335</v>
      </c>
      <c r="K1405" t="s">
        <v>11336</v>
      </c>
      <c r="L1405">
        <v>437</v>
      </c>
      <c r="M1405">
        <v>3</v>
      </c>
      <c r="N1405">
        <v>-1</v>
      </c>
      <c r="O1405" t="s">
        <v>11337</v>
      </c>
      <c r="P1405" t="s">
        <v>12048</v>
      </c>
      <c r="Q1405" t="s">
        <v>11339</v>
      </c>
      <c r="R1405" t="s">
        <v>12049</v>
      </c>
    </row>
    <row r="1406" spans="1:18" x14ac:dyDescent="0.45">
      <c r="A1406" t="s">
        <v>11330</v>
      </c>
      <c r="B1406">
        <v>2293</v>
      </c>
      <c r="C1406" t="s">
        <v>12047</v>
      </c>
      <c r="D1406" t="s">
        <v>11332</v>
      </c>
      <c r="E1406" t="s">
        <v>11333</v>
      </c>
      <c r="F1406" t="s">
        <v>11334</v>
      </c>
      <c r="G1406">
        <v>832</v>
      </c>
      <c r="H1406">
        <v>6</v>
      </c>
      <c r="I1406">
        <v>-1</v>
      </c>
      <c r="J1406" t="s">
        <v>11335</v>
      </c>
      <c r="K1406" t="s">
        <v>11336</v>
      </c>
      <c r="L1406">
        <v>830</v>
      </c>
      <c r="M1406">
        <v>6</v>
      </c>
      <c r="N1406">
        <v>-1</v>
      </c>
      <c r="O1406" t="s">
        <v>11337</v>
      </c>
      <c r="P1406" t="s">
        <v>12048</v>
      </c>
      <c r="Q1406" t="s">
        <v>11339</v>
      </c>
      <c r="R1406" t="s">
        <v>12050</v>
      </c>
    </row>
    <row r="1407" spans="1:18" x14ac:dyDescent="0.45">
      <c r="A1407" t="s">
        <v>11330</v>
      </c>
      <c r="B1407">
        <v>2293</v>
      </c>
      <c r="C1407" t="s">
        <v>12051</v>
      </c>
      <c r="D1407" t="s">
        <v>11332</v>
      </c>
      <c r="E1407" t="s">
        <v>11333</v>
      </c>
      <c r="F1407" t="s">
        <v>11334</v>
      </c>
      <c r="G1407">
        <v>916</v>
      </c>
      <c r="H1407">
        <v>7</v>
      </c>
      <c r="I1407">
        <v>-1</v>
      </c>
      <c r="J1407" t="s">
        <v>11335</v>
      </c>
      <c r="K1407" t="s">
        <v>11336</v>
      </c>
      <c r="L1407">
        <v>587</v>
      </c>
      <c r="M1407">
        <v>4</v>
      </c>
      <c r="N1407">
        <v>-1</v>
      </c>
      <c r="O1407" t="s">
        <v>11337</v>
      </c>
      <c r="P1407" t="s">
        <v>12052</v>
      </c>
      <c r="Q1407" t="s">
        <v>11339</v>
      </c>
      <c r="R1407" t="s">
        <v>12053</v>
      </c>
    </row>
    <row r="1408" spans="1:18" x14ac:dyDescent="0.45">
      <c r="A1408" t="s">
        <v>11330</v>
      </c>
      <c r="B1408">
        <v>2293</v>
      </c>
      <c r="C1408" t="s">
        <v>12051</v>
      </c>
      <c r="D1408" t="s">
        <v>11332</v>
      </c>
      <c r="E1408" t="s">
        <v>11333</v>
      </c>
      <c r="F1408" t="s">
        <v>11334</v>
      </c>
      <c r="G1408">
        <v>143</v>
      </c>
      <c r="H1408">
        <v>2</v>
      </c>
      <c r="I1408">
        <v>-1</v>
      </c>
      <c r="J1408" t="s">
        <v>11335</v>
      </c>
      <c r="K1408" t="s">
        <v>11336</v>
      </c>
      <c r="L1408">
        <v>893</v>
      </c>
      <c r="M1408">
        <v>6</v>
      </c>
      <c r="N1408">
        <v>-1</v>
      </c>
      <c r="O1408" t="s">
        <v>11337</v>
      </c>
      <c r="P1408" t="s">
        <v>12054</v>
      </c>
      <c r="Q1408" t="s">
        <v>11339</v>
      </c>
      <c r="R1408" t="s">
        <v>11404</v>
      </c>
    </row>
    <row r="1409" spans="1:18" x14ac:dyDescent="0.45">
      <c r="A1409" t="s">
        <v>11330</v>
      </c>
      <c r="B1409">
        <v>2293</v>
      </c>
      <c r="C1409" t="s">
        <v>12055</v>
      </c>
      <c r="D1409" t="s">
        <v>11332</v>
      </c>
      <c r="E1409" t="s">
        <v>11333</v>
      </c>
      <c r="F1409" t="s">
        <v>11334</v>
      </c>
      <c r="G1409">
        <v>669</v>
      </c>
      <c r="H1409">
        <v>4</v>
      </c>
      <c r="I1409">
        <v>-1</v>
      </c>
      <c r="J1409" t="s">
        <v>11335</v>
      </c>
      <c r="K1409" t="s">
        <v>11336</v>
      </c>
      <c r="L1409">
        <v>822</v>
      </c>
      <c r="M1409">
        <v>6</v>
      </c>
      <c r="N1409">
        <v>-1</v>
      </c>
      <c r="O1409" t="s">
        <v>11337</v>
      </c>
      <c r="P1409" t="s">
        <v>12056</v>
      </c>
      <c r="Q1409" t="s">
        <v>11339</v>
      </c>
      <c r="R1409" t="s">
        <v>11707</v>
      </c>
    </row>
    <row r="1410" spans="1:18" x14ac:dyDescent="0.45">
      <c r="A1410" t="s">
        <v>11330</v>
      </c>
      <c r="B1410">
        <v>2293</v>
      </c>
      <c r="C1410" t="s">
        <v>12057</v>
      </c>
      <c r="D1410" t="s">
        <v>11332</v>
      </c>
      <c r="E1410" t="s">
        <v>11333</v>
      </c>
      <c r="F1410" t="s">
        <v>11334</v>
      </c>
      <c r="G1410">
        <v>418</v>
      </c>
      <c r="H1410">
        <v>3</v>
      </c>
      <c r="I1410">
        <v>-1</v>
      </c>
      <c r="J1410" t="s">
        <v>11335</v>
      </c>
      <c r="K1410" t="s">
        <v>11336</v>
      </c>
      <c r="L1410">
        <v>126</v>
      </c>
      <c r="M1410">
        <v>1</v>
      </c>
      <c r="N1410">
        <v>-1</v>
      </c>
      <c r="O1410" t="s">
        <v>11337</v>
      </c>
      <c r="P1410" t="s">
        <v>12058</v>
      </c>
      <c r="Q1410" t="s">
        <v>11339</v>
      </c>
      <c r="R1410" t="s">
        <v>11854</v>
      </c>
    </row>
    <row r="1411" spans="1:18" x14ac:dyDescent="0.45">
      <c r="A1411" t="s">
        <v>11330</v>
      </c>
      <c r="B1411">
        <v>2293</v>
      </c>
      <c r="C1411" t="s">
        <v>12057</v>
      </c>
      <c r="D1411" t="s">
        <v>11332</v>
      </c>
      <c r="E1411" t="s">
        <v>11333</v>
      </c>
      <c r="F1411" t="s">
        <v>11334</v>
      </c>
      <c r="G1411">
        <v>323</v>
      </c>
      <c r="H1411">
        <v>2</v>
      </c>
      <c r="I1411">
        <v>-1</v>
      </c>
      <c r="J1411" t="s">
        <v>11335</v>
      </c>
      <c r="K1411" t="s">
        <v>11342</v>
      </c>
      <c r="L1411">
        <v>583</v>
      </c>
      <c r="M1411">
        <v>4</v>
      </c>
      <c r="N1411">
        <v>-1</v>
      </c>
      <c r="O1411" t="s">
        <v>11337</v>
      </c>
      <c r="P1411" t="s">
        <v>12058</v>
      </c>
      <c r="Q1411" t="s">
        <v>11339</v>
      </c>
      <c r="R1411" t="s">
        <v>12059</v>
      </c>
    </row>
    <row r="1412" spans="1:18" x14ac:dyDescent="0.45">
      <c r="A1412" t="s">
        <v>11330</v>
      </c>
      <c r="B1412">
        <v>2293</v>
      </c>
      <c r="C1412" t="s">
        <v>12057</v>
      </c>
      <c r="D1412" t="s">
        <v>11332</v>
      </c>
      <c r="E1412" t="s">
        <v>11333</v>
      </c>
      <c r="F1412" t="s">
        <v>11334</v>
      </c>
      <c r="G1412">
        <v>944</v>
      </c>
      <c r="H1412">
        <v>7</v>
      </c>
      <c r="I1412">
        <v>-1</v>
      </c>
      <c r="J1412" t="s">
        <v>11335</v>
      </c>
      <c r="K1412" t="s">
        <v>11336</v>
      </c>
      <c r="L1412">
        <v>457</v>
      </c>
      <c r="M1412">
        <v>3</v>
      </c>
      <c r="N1412">
        <v>-1</v>
      </c>
      <c r="O1412" t="s">
        <v>11337</v>
      </c>
      <c r="P1412" t="s">
        <v>12058</v>
      </c>
      <c r="Q1412" t="s">
        <v>11339</v>
      </c>
      <c r="R1412" t="s">
        <v>12060</v>
      </c>
    </row>
    <row r="1413" spans="1:18" x14ac:dyDescent="0.45">
      <c r="A1413" t="s">
        <v>11330</v>
      </c>
      <c r="B1413">
        <v>2293</v>
      </c>
      <c r="C1413" t="s">
        <v>12061</v>
      </c>
      <c r="D1413" t="s">
        <v>11332</v>
      </c>
      <c r="E1413" t="s">
        <v>11333</v>
      </c>
      <c r="F1413" t="s">
        <v>11334</v>
      </c>
      <c r="G1413">
        <v>233</v>
      </c>
      <c r="H1413">
        <v>2</v>
      </c>
      <c r="I1413">
        <v>-1</v>
      </c>
      <c r="J1413" t="s">
        <v>11335</v>
      </c>
      <c r="K1413" t="s">
        <v>11336</v>
      </c>
      <c r="L1413">
        <v>91</v>
      </c>
      <c r="M1413">
        <v>1</v>
      </c>
      <c r="N1413">
        <v>-1</v>
      </c>
      <c r="O1413" t="s">
        <v>11337</v>
      </c>
      <c r="P1413" t="s">
        <v>12062</v>
      </c>
      <c r="Q1413" t="s">
        <v>11339</v>
      </c>
      <c r="R1413" t="s">
        <v>12063</v>
      </c>
    </row>
    <row r="1414" spans="1:18" x14ac:dyDescent="0.45">
      <c r="A1414" t="s">
        <v>11330</v>
      </c>
      <c r="B1414">
        <v>2293</v>
      </c>
      <c r="C1414" t="s">
        <v>12061</v>
      </c>
      <c r="D1414" t="s">
        <v>11332</v>
      </c>
      <c r="E1414" t="s">
        <v>11333</v>
      </c>
      <c r="F1414" t="s">
        <v>11334</v>
      </c>
      <c r="G1414">
        <v>710</v>
      </c>
      <c r="H1414">
        <v>5</v>
      </c>
      <c r="I1414">
        <v>-1</v>
      </c>
      <c r="J1414" t="s">
        <v>11335</v>
      </c>
      <c r="K1414" t="s">
        <v>11342</v>
      </c>
      <c r="L1414">
        <v>439</v>
      </c>
      <c r="M1414">
        <v>3</v>
      </c>
      <c r="N1414">
        <v>-1</v>
      </c>
      <c r="O1414" t="s">
        <v>11337</v>
      </c>
      <c r="P1414" t="s">
        <v>12062</v>
      </c>
      <c r="Q1414" t="s">
        <v>11339</v>
      </c>
      <c r="R1414" t="s">
        <v>12064</v>
      </c>
    </row>
    <row r="1415" spans="1:18" x14ac:dyDescent="0.45">
      <c r="A1415" t="s">
        <v>11330</v>
      </c>
      <c r="B1415">
        <v>2293</v>
      </c>
      <c r="C1415" t="s">
        <v>12061</v>
      </c>
      <c r="D1415" t="s">
        <v>11332</v>
      </c>
      <c r="E1415" t="s">
        <v>11333</v>
      </c>
      <c r="F1415" t="s">
        <v>11334</v>
      </c>
      <c r="G1415">
        <v>756</v>
      </c>
      <c r="H1415">
        <v>5</v>
      </c>
      <c r="I1415">
        <v>-1</v>
      </c>
      <c r="J1415" t="s">
        <v>11335</v>
      </c>
      <c r="K1415" t="s">
        <v>11342</v>
      </c>
      <c r="L1415">
        <v>530</v>
      </c>
      <c r="M1415">
        <v>3</v>
      </c>
      <c r="N1415">
        <v>-1</v>
      </c>
      <c r="O1415" t="s">
        <v>11337</v>
      </c>
      <c r="P1415" t="s">
        <v>12062</v>
      </c>
      <c r="Q1415" t="s">
        <v>11339</v>
      </c>
      <c r="R1415" t="s">
        <v>12065</v>
      </c>
    </row>
    <row r="1416" spans="1:18" x14ac:dyDescent="0.45">
      <c r="A1416" t="s">
        <v>11330</v>
      </c>
      <c r="B1416">
        <v>2293</v>
      </c>
      <c r="C1416" t="s">
        <v>12061</v>
      </c>
      <c r="D1416" t="s">
        <v>11332</v>
      </c>
      <c r="E1416" t="s">
        <v>11333</v>
      </c>
      <c r="F1416" t="s">
        <v>11334</v>
      </c>
      <c r="G1416">
        <v>682</v>
      </c>
      <c r="H1416">
        <v>4</v>
      </c>
      <c r="I1416">
        <v>-1</v>
      </c>
      <c r="J1416" t="s">
        <v>11335</v>
      </c>
      <c r="K1416" t="s">
        <v>11342</v>
      </c>
      <c r="L1416">
        <v>637</v>
      </c>
      <c r="M1416">
        <v>4</v>
      </c>
      <c r="N1416">
        <v>-1</v>
      </c>
      <c r="O1416" t="s">
        <v>11337</v>
      </c>
      <c r="P1416" t="s">
        <v>12062</v>
      </c>
      <c r="Q1416" t="s">
        <v>11339</v>
      </c>
      <c r="R1416" t="s">
        <v>12066</v>
      </c>
    </row>
    <row r="1417" spans="1:18" x14ac:dyDescent="0.45">
      <c r="A1417" t="s">
        <v>11330</v>
      </c>
      <c r="B1417">
        <v>2293</v>
      </c>
      <c r="C1417" t="s">
        <v>12061</v>
      </c>
      <c r="D1417" t="s">
        <v>11332</v>
      </c>
      <c r="E1417" t="s">
        <v>11333</v>
      </c>
      <c r="F1417" t="s">
        <v>11334</v>
      </c>
      <c r="G1417">
        <v>724</v>
      </c>
      <c r="H1417">
        <v>5</v>
      </c>
      <c r="I1417">
        <v>-1</v>
      </c>
      <c r="J1417" t="s">
        <v>11335</v>
      </c>
      <c r="K1417" t="s">
        <v>11336</v>
      </c>
      <c r="L1417">
        <v>234</v>
      </c>
      <c r="M1417">
        <v>2</v>
      </c>
      <c r="N1417">
        <v>-1</v>
      </c>
      <c r="O1417" t="s">
        <v>11337</v>
      </c>
      <c r="P1417" t="s">
        <v>12067</v>
      </c>
      <c r="Q1417" t="s">
        <v>11339</v>
      </c>
      <c r="R1417" t="s">
        <v>12068</v>
      </c>
    </row>
    <row r="1418" spans="1:18" x14ac:dyDescent="0.45">
      <c r="A1418" t="s">
        <v>11330</v>
      </c>
      <c r="B1418">
        <v>2293</v>
      </c>
      <c r="C1418" t="s">
        <v>12061</v>
      </c>
      <c r="D1418" t="s">
        <v>11332</v>
      </c>
      <c r="E1418" t="s">
        <v>11333</v>
      </c>
      <c r="F1418" t="s">
        <v>11334</v>
      </c>
      <c r="G1418">
        <v>785</v>
      </c>
      <c r="H1418">
        <v>5</v>
      </c>
      <c r="I1418">
        <v>-1</v>
      </c>
      <c r="J1418" t="s">
        <v>11335</v>
      </c>
      <c r="K1418" t="s">
        <v>11336</v>
      </c>
      <c r="L1418">
        <v>470</v>
      </c>
      <c r="M1418">
        <v>3</v>
      </c>
      <c r="N1418">
        <v>-1</v>
      </c>
      <c r="O1418" t="s">
        <v>11337</v>
      </c>
      <c r="P1418" t="s">
        <v>12067</v>
      </c>
      <c r="Q1418" t="s">
        <v>11339</v>
      </c>
      <c r="R1418" t="s">
        <v>11938</v>
      </c>
    </row>
    <row r="1419" spans="1:18" x14ac:dyDescent="0.45">
      <c r="A1419" t="s">
        <v>11330</v>
      </c>
      <c r="B1419">
        <v>2293</v>
      </c>
      <c r="C1419" t="s">
        <v>12061</v>
      </c>
      <c r="D1419" t="s">
        <v>11332</v>
      </c>
      <c r="E1419" t="s">
        <v>11333</v>
      </c>
      <c r="F1419" t="s">
        <v>11334</v>
      </c>
      <c r="G1419">
        <v>527</v>
      </c>
      <c r="H1419">
        <v>3</v>
      </c>
      <c r="I1419">
        <v>-1</v>
      </c>
      <c r="J1419" t="s">
        <v>11335</v>
      </c>
      <c r="K1419" t="s">
        <v>11336</v>
      </c>
      <c r="L1419">
        <v>760</v>
      </c>
      <c r="M1419">
        <v>5</v>
      </c>
      <c r="N1419">
        <v>-1</v>
      </c>
      <c r="O1419" t="s">
        <v>11337</v>
      </c>
      <c r="P1419" t="s">
        <v>12067</v>
      </c>
      <c r="Q1419" t="s">
        <v>11339</v>
      </c>
      <c r="R1419" t="s">
        <v>11585</v>
      </c>
    </row>
    <row r="1420" spans="1:18" x14ac:dyDescent="0.45">
      <c r="A1420" t="s">
        <v>11330</v>
      </c>
      <c r="B1420">
        <v>2293</v>
      </c>
      <c r="C1420" t="s">
        <v>12069</v>
      </c>
      <c r="D1420" t="s">
        <v>11332</v>
      </c>
      <c r="E1420" t="s">
        <v>11333</v>
      </c>
      <c r="F1420" t="s">
        <v>11334</v>
      </c>
      <c r="G1420">
        <v>84</v>
      </c>
      <c r="H1420">
        <v>1</v>
      </c>
      <c r="I1420">
        <v>-1</v>
      </c>
      <c r="J1420" t="s">
        <v>11335</v>
      </c>
      <c r="K1420" t="s">
        <v>11342</v>
      </c>
      <c r="L1420">
        <v>556</v>
      </c>
      <c r="M1420">
        <v>4</v>
      </c>
      <c r="N1420">
        <v>-1</v>
      </c>
      <c r="O1420" t="s">
        <v>11337</v>
      </c>
      <c r="P1420" t="s">
        <v>12070</v>
      </c>
      <c r="Q1420" t="s">
        <v>11339</v>
      </c>
      <c r="R1420" t="s">
        <v>12071</v>
      </c>
    </row>
    <row r="1421" spans="1:18" x14ac:dyDescent="0.45">
      <c r="A1421" t="s">
        <v>11330</v>
      </c>
      <c r="B1421">
        <v>2293</v>
      </c>
      <c r="C1421" t="s">
        <v>12072</v>
      </c>
      <c r="D1421" t="s">
        <v>11332</v>
      </c>
      <c r="E1421" t="s">
        <v>11333</v>
      </c>
      <c r="F1421" t="s">
        <v>11334</v>
      </c>
      <c r="G1421">
        <v>624</v>
      </c>
      <c r="H1421">
        <v>4</v>
      </c>
      <c r="I1421">
        <v>-1</v>
      </c>
      <c r="J1421" t="s">
        <v>11335</v>
      </c>
      <c r="K1421" t="s">
        <v>11336</v>
      </c>
      <c r="L1421">
        <v>336</v>
      </c>
      <c r="M1421">
        <v>2</v>
      </c>
      <c r="N1421">
        <v>-1</v>
      </c>
      <c r="O1421" t="s">
        <v>11337</v>
      </c>
      <c r="P1421" t="s">
        <v>12073</v>
      </c>
      <c r="Q1421" t="s">
        <v>11339</v>
      </c>
      <c r="R1421" t="s">
        <v>11711</v>
      </c>
    </row>
    <row r="1422" spans="1:18" x14ac:dyDescent="0.45">
      <c r="A1422" t="s">
        <v>11330</v>
      </c>
      <c r="B1422">
        <v>2293</v>
      </c>
      <c r="C1422" t="s">
        <v>12072</v>
      </c>
      <c r="D1422" t="s">
        <v>11332</v>
      </c>
      <c r="E1422" t="s">
        <v>11333</v>
      </c>
      <c r="F1422" t="s">
        <v>11334</v>
      </c>
      <c r="G1422">
        <v>725</v>
      </c>
      <c r="H1422">
        <v>5</v>
      </c>
      <c r="I1422">
        <v>-1</v>
      </c>
      <c r="J1422" t="s">
        <v>11335</v>
      </c>
      <c r="K1422" t="s">
        <v>11336</v>
      </c>
      <c r="L1422">
        <v>667</v>
      </c>
      <c r="M1422">
        <v>4</v>
      </c>
      <c r="N1422">
        <v>-1</v>
      </c>
      <c r="O1422" t="s">
        <v>11337</v>
      </c>
      <c r="P1422" t="s">
        <v>12073</v>
      </c>
      <c r="Q1422" t="s">
        <v>11339</v>
      </c>
      <c r="R1422" t="s">
        <v>12074</v>
      </c>
    </row>
    <row r="1423" spans="1:18" x14ac:dyDescent="0.45">
      <c r="A1423" t="s">
        <v>11330</v>
      </c>
      <c r="B1423">
        <v>2293</v>
      </c>
      <c r="C1423" t="s">
        <v>12075</v>
      </c>
      <c r="D1423" t="s">
        <v>11332</v>
      </c>
      <c r="E1423" t="s">
        <v>11333</v>
      </c>
      <c r="F1423" t="s">
        <v>11334</v>
      </c>
      <c r="G1423">
        <v>379</v>
      </c>
      <c r="H1423">
        <v>3</v>
      </c>
      <c r="I1423">
        <v>-1</v>
      </c>
      <c r="J1423" t="s">
        <v>11335</v>
      </c>
      <c r="K1423" t="s">
        <v>11336</v>
      </c>
      <c r="L1423">
        <v>124</v>
      </c>
      <c r="M1423">
        <v>1</v>
      </c>
      <c r="N1423">
        <v>-1</v>
      </c>
      <c r="O1423" t="s">
        <v>11337</v>
      </c>
      <c r="P1423" t="s">
        <v>12076</v>
      </c>
      <c r="Q1423" t="s">
        <v>11339</v>
      </c>
      <c r="R1423" t="s">
        <v>12077</v>
      </c>
    </row>
    <row r="1424" spans="1:18" x14ac:dyDescent="0.45">
      <c r="A1424" t="s">
        <v>11330</v>
      </c>
      <c r="B1424">
        <v>2293</v>
      </c>
      <c r="C1424" t="s">
        <v>12075</v>
      </c>
      <c r="D1424" t="s">
        <v>11332</v>
      </c>
      <c r="E1424" t="s">
        <v>11333</v>
      </c>
      <c r="F1424" t="s">
        <v>11334</v>
      </c>
      <c r="G1424">
        <v>283</v>
      </c>
      <c r="H1424">
        <v>2</v>
      </c>
      <c r="I1424">
        <v>-1</v>
      </c>
      <c r="J1424" t="s">
        <v>11335</v>
      </c>
      <c r="K1424" t="s">
        <v>11336</v>
      </c>
      <c r="L1424">
        <v>349</v>
      </c>
      <c r="M1424">
        <v>2</v>
      </c>
      <c r="N1424">
        <v>-1</v>
      </c>
      <c r="O1424" t="s">
        <v>11337</v>
      </c>
      <c r="P1424" t="s">
        <v>12076</v>
      </c>
      <c r="Q1424" t="s">
        <v>11339</v>
      </c>
      <c r="R1424" t="s">
        <v>12078</v>
      </c>
    </row>
    <row r="1425" spans="1:18" x14ac:dyDescent="0.45">
      <c r="A1425" t="s">
        <v>11330</v>
      </c>
      <c r="B1425">
        <v>2293</v>
      </c>
      <c r="C1425" t="s">
        <v>12075</v>
      </c>
      <c r="D1425" t="s">
        <v>11332</v>
      </c>
      <c r="E1425" t="s">
        <v>11333</v>
      </c>
      <c r="F1425" t="s">
        <v>11334</v>
      </c>
      <c r="G1425">
        <v>520</v>
      </c>
      <c r="H1425">
        <v>3</v>
      </c>
      <c r="I1425">
        <v>-1</v>
      </c>
      <c r="J1425" t="s">
        <v>11335</v>
      </c>
      <c r="K1425" t="s">
        <v>11342</v>
      </c>
      <c r="L1425">
        <v>835</v>
      </c>
      <c r="M1425">
        <v>6</v>
      </c>
      <c r="N1425">
        <v>-1</v>
      </c>
      <c r="O1425" t="s">
        <v>11337</v>
      </c>
      <c r="P1425" t="s">
        <v>12076</v>
      </c>
      <c r="Q1425" t="s">
        <v>11339</v>
      </c>
      <c r="R1425" t="s">
        <v>11437</v>
      </c>
    </row>
    <row r="1426" spans="1:18" x14ac:dyDescent="0.45">
      <c r="A1426" t="s">
        <v>11330</v>
      </c>
      <c r="B1426">
        <v>2293</v>
      </c>
      <c r="C1426" t="s">
        <v>12075</v>
      </c>
      <c r="D1426" t="s">
        <v>11332</v>
      </c>
      <c r="E1426" t="s">
        <v>11333</v>
      </c>
      <c r="F1426" t="s">
        <v>11334</v>
      </c>
      <c r="G1426">
        <v>697</v>
      </c>
      <c r="H1426">
        <v>5</v>
      </c>
      <c r="I1426">
        <v>-1</v>
      </c>
      <c r="J1426" t="s">
        <v>11335</v>
      </c>
      <c r="K1426" t="s">
        <v>11342</v>
      </c>
      <c r="L1426">
        <v>613</v>
      </c>
      <c r="M1426">
        <v>4</v>
      </c>
      <c r="N1426">
        <v>-1</v>
      </c>
      <c r="O1426" t="s">
        <v>11337</v>
      </c>
      <c r="P1426" t="s">
        <v>12076</v>
      </c>
      <c r="Q1426" t="s">
        <v>11339</v>
      </c>
      <c r="R1426" t="s">
        <v>12001</v>
      </c>
    </row>
    <row r="1427" spans="1:18" x14ac:dyDescent="0.45">
      <c r="A1427" t="s">
        <v>11330</v>
      </c>
      <c r="B1427">
        <v>2293</v>
      </c>
      <c r="C1427" t="s">
        <v>12079</v>
      </c>
      <c r="D1427" t="s">
        <v>11332</v>
      </c>
      <c r="E1427" t="s">
        <v>11333</v>
      </c>
      <c r="F1427" t="s">
        <v>11334</v>
      </c>
      <c r="G1427">
        <v>53</v>
      </c>
      <c r="H1427">
        <v>1</v>
      </c>
      <c r="I1427">
        <v>-1</v>
      </c>
      <c r="J1427" t="s">
        <v>11335</v>
      </c>
      <c r="K1427" t="s">
        <v>11336</v>
      </c>
      <c r="L1427">
        <v>430</v>
      </c>
      <c r="M1427">
        <v>3</v>
      </c>
      <c r="N1427">
        <v>-1</v>
      </c>
      <c r="O1427" t="s">
        <v>11337</v>
      </c>
      <c r="P1427" t="s">
        <v>12080</v>
      </c>
      <c r="Q1427" t="s">
        <v>11339</v>
      </c>
      <c r="R1427" t="s">
        <v>12081</v>
      </c>
    </row>
    <row r="1428" spans="1:18" x14ac:dyDescent="0.45">
      <c r="A1428" t="s">
        <v>11330</v>
      </c>
      <c r="B1428">
        <v>2293</v>
      </c>
      <c r="C1428" t="s">
        <v>12079</v>
      </c>
      <c r="D1428" t="s">
        <v>11332</v>
      </c>
      <c r="E1428" t="s">
        <v>11333</v>
      </c>
      <c r="F1428" t="s">
        <v>11334</v>
      </c>
      <c r="G1428">
        <v>118</v>
      </c>
      <c r="H1428">
        <v>1</v>
      </c>
      <c r="I1428">
        <v>-1</v>
      </c>
      <c r="J1428" t="s">
        <v>11335</v>
      </c>
      <c r="K1428" t="s">
        <v>11336</v>
      </c>
      <c r="L1428">
        <v>828</v>
      </c>
      <c r="M1428">
        <v>6</v>
      </c>
      <c r="N1428">
        <v>-1</v>
      </c>
      <c r="O1428" t="s">
        <v>11337</v>
      </c>
      <c r="P1428" t="s">
        <v>12080</v>
      </c>
      <c r="Q1428" t="s">
        <v>11339</v>
      </c>
      <c r="R1428" t="s">
        <v>12082</v>
      </c>
    </row>
    <row r="1429" spans="1:18" x14ac:dyDescent="0.45">
      <c r="A1429" t="s">
        <v>11330</v>
      </c>
      <c r="B1429">
        <v>2293</v>
      </c>
      <c r="C1429" t="s">
        <v>12079</v>
      </c>
      <c r="D1429" t="s">
        <v>11332</v>
      </c>
      <c r="E1429" t="s">
        <v>11333</v>
      </c>
      <c r="F1429" t="s">
        <v>11334</v>
      </c>
      <c r="G1429">
        <v>664</v>
      </c>
      <c r="H1429">
        <v>4</v>
      </c>
      <c r="I1429">
        <v>-1</v>
      </c>
      <c r="J1429" t="s">
        <v>11335</v>
      </c>
      <c r="K1429" t="s">
        <v>11342</v>
      </c>
      <c r="L1429">
        <v>185</v>
      </c>
      <c r="M1429">
        <v>2</v>
      </c>
      <c r="N1429">
        <v>-1</v>
      </c>
      <c r="O1429" t="s">
        <v>11337</v>
      </c>
      <c r="P1429" t="s">
        <v>12080</v>
      </c>
      <c r="Q1429" t="s">
        <v>11339</v>
      </c>
      <c r="R1429" t="s">
        <v>12083</v>
      </c>
    </row>
    <row r="1430" spans="1:18" x14ac:dyDescent="0.45">
      <c r="A1430" t="s">
        <v>11330</v>
      </c>
      <c r="B1430">
        <v>2293</v>
      </c>
      <c r="C1430" t="s">
        <v>12079</v>
      </c>
      <c r="D1430" t="s">
        <v>11332</v>
      </c>
      <c r="E1430" t="s">
        <v>11333</v>
      </c>
      <c r="F1430" t="s">
        <v>11334</v>
      </c>
      <c r="G1430">
        <v>645</v>
      </c>
      <c r="H1430">
        <v>4</v>
      </c>
      <c r="I1430">
        <v>-1</v>
      </c>
      <c r="J1430" t="s">
        <v>11335</v>
      </c>
      <c r="K1430" t="s">
        <v>11342</v>
      </c>
      <c r="L1430">
        <v>583</v>
      </c>
      <c r="M1430">
        <v>4</v>
      </c>
      <c r="N1430">
        <v>-1</v>
      </c>
      <c r="O1430" t="s">
        <v>11337</v>
      </c>
      <c r="P1430" t="s">
        <v>12080</v>
      </c>
      <c r="Q1430" t="s">
        <v>11339</v>
      </c>
      <c r="R1430" t="s">
        <v>12084</v>
      </c>
    </row>
    <row r="1431" spans="1:18" x14ac:dyDescent="0.45">
      <c r="A1431" t="s">
        <v>11330</v>
      </c>
      <c r="B1431">
        <v>2293</v>
      </c>
      <c r="C1431" t="s">
        <v>12079</v>
      </c>
      <c r="D1431" t="s">
        <v>11332</v>
      </c>
      <c r="E1431" t="s">
        <v>11333</v>
      </c>
      <c r="F1431" t="s">
        <v>11334</v>
      </c>
      <c r="G1431">
        <v>798</v>
      </c>
      <c r="H1431">
        <v>5</v>
      </c>
      <c r="I1431">
        <v>-1</v>
      </c>
      <c r="J1431" t="s">
        <v>11335</v>
      </c>
      <c r="K1431" t="s">
        <v>11336</v>
      </c>
      <c r="L1431">
        <v>822</v>
      </c>
      <c r="M1431">
        <v>6</v>
      </c>
      <c r="N1431">
        <v>-1</v>
      </c>
      <c r="O1431" t="s">
        <v>11337</v>
      </c>
      <c r="P1431" t="s">
        <v>12080</v>
      </c>
      <c r="Q1431" t="s">
        <v>11339</v>
      </c>
      <c r="R1431" t="s">
        <v>12085</v>
      </c>
    </row>
    <row r="1432" spans="1:18" x14ac:dyDescent="0.45">
      <c r="A1432" t="s">
        <v>11330</v>
      </c>
      <c r="B1432">
        <v>2293</v>
      </c>
      <c r="C1432" t="s">
        <v>12086</v>
      </c>
      <c r="D1432" t="s">
        <v>11332</v>
      </c>
      <c r="E1432" t="s">
        <v>11333</v>
      </c>
      <c r="F1432" t="s">
        <v>11334</v>
      </c>
      <c r="G1432">
        <v>775</v>
      </c>
      <c r="H1432">
        <v>5</v>
      </c>
      <c r="I1432">
        <v>-1</v>
      </c>
      <c r="J1432" t="s">
        <v>11335</v>
      </c>
      <c r="K1432" t="s">
        <v>11336</v>
      </c>
      <c r="L1432">
        <v>97</v>
      </c>
      <c r="M1432">
        <v>1</v>
      </c>
      <c r="N1432">
        <v>-1</v>
      </c>
      <c r="O1432" t="s">
        <v>11337</v>
      </c>
      <c r="P1432" t="s">
        <v>12087</v>
      </c>
      <c r="Q1432" t="s">
        <v>11339</v>
      </c>
      <c r="R1432" t="s">
        <v>12088</v>
      </c>
    </row>
    <row r="1433" spans="1:18" x14ac:dyDescent="0.45">
      <c r="A1433" t="s">
        <v>11330</v>
      </c>
      <c r="B1433">
        <v>2293</v>
      </c>
      <c r="C1433" t="s">
        <v>12086</v>
      </c>
      <c r="D1433" t="s">
        <v>11332</v>
      </c>
      <c r="E1433" t="s">
        <v>11333</v>
      </c>
      <c r="F1433" t="s">
        <v>11334</v>
      </c>
      <c r="G1433">
        <v>909</v>
      </c>
      <c r="H1433">
        <v>7</v>
      </c>
      <c r="I1433">
        <v>-1</v>
      </c>
      <c r="J1433" t="s">
        <v>11335</v>
      </c>
      <c r="K1433" t="s">
        <v>11342</v>
      </c>
      <c r="L1433">
        <v>897</v>
      </c>
      <c r="M1433">
        <v>6</v>
      </c>
      <c r="N1433">
        <v>-1</v>
      </c>
      <c r="O1433" t="s">
        <v>11337</v>
      </c>
      <c r="P1433" t="s">
        <v>12089</v>
      </c>
      <c r="Q1433" t="s">
        <v>11339</v>
      </c>
      <c r="R1433" t="s">
        <v>12090</v>
      </c>
    </row>
    <row r="1434" spans="1:18" x14ac:dyDescent="0.45">
      <c r="A1434" t="s">
        <v>11330</v>
      </c>
      <c r="B1434">
        <v>2293</v>
      </c>
      <c r="C1434" t="s">
        <v>12091</v>
      </c>
      <c r="D1434" t="s">
        <v>11332</v>
      </c>
      <c r="E1434" t="s">
        <v>11333</v>
      </c>
      <c r="F1434" t="s">
        <v>11334</v>
      </c>
      <c r="G1434">
        <v>394</v>
      </c>
      <c r="H1434">
        <v>3</v>
      </c>
      <c r="I1434">
        <v>-1</v>
      </c>
      <c r="J1434" t="s">
        <v>11335</v>
      </c>
      <c r="K1434" t="s">
        <v>11336</v>
      </c>
      <c r="L1434">
        <v>886</v>
      </c>
      <c r="M1434">
        <v>6</v>
      </c>
      <c r="N1434">
        <v>-1</v>
      </c>
      <c r="O1434" t="s">
        <v>11337</v>
      </c>
      <c r="P1434" t="s">
        <v>12092</v>
      </c>
      <c r="Q1434" t="s">
        <v>11339</v>
      </c>
      <c r="R1434" t="s">
        <v>12042</v>
      </c>
    </row>
    <row r="1435" spans="1:18" x14ac:dyDescent="0.45">
      <c r="A1435" t="s">
        <v>11330</v>
      </c>
      <c r="B1435">
        <v>2293</v>
      </c>
      <c r="C1435" t="s">
        <v>12093</v>
      </c>
      <c r="D1435" t="s">
        <v>11332</v>
      </c>
      <c r="E1435" t="s">
        <v>11333</v>
      </c>
      <c r="F1435" t="s">
        <v>11334</v>
      </c>
      <c r="G1435">
        <v>843</v>
      </c>
      <c r="H1435">
        <v>6</v>
      </c>
      <c r="I1435">
        <v>-1</v>
      </c>
      <c r="J1435" t="s">
        <v>11335</v>
      </c>
      <c r="K1435" t="s">
        <v>11342</v>
      </c>
      <c r="L1435">
        <v>848</v>
      </c>
      <c r="M1435">
        <v>6</v>
      </c>
      <c r="N1435">
        <v>-1</v>
      </c>
      <c r="O1435" t="s">
        <v>11337</v>
      </c>
      <c r="P1435" t="s">
        <v>12094</v>
      </c>
      <c r="Q1435" t="s">
        <v>11339</v>
      </c>
      <c r="R1435" t="s">
        <v>12095</v>
      </c>
    </row>
    <row r="1436" spans="1:18" x14ac:dyDescent="0.45">
      <c r="A1436" t="s">
        <v>11330</v>
      </c>
      <c r="B1436">
        <v>2293</v>
      </c>
      <c r="C1436" t="s">
        <v>12093</v>
      </c>
      <c r="D1436" t="s">
        <v>11332</v>
      </c>
      <c r="E1436" t="s">
        <v>11333</v>
      </c>
      <c r="F1436" t="s">
        <v>11334</v>
      </c>
      <c r="G1436">
        <v>629</v>
      </c>
      <c r="H1436">
        <v>4</v>
      </c>
      <c r="I1436">
        <v>-1</v>
      </c>
      <c r="J1436" t="s">
        <v>11335</v>
      </c>
      <c r="K1436" t="s">
        <v>11336</v>
      </c>
      <c r="L1436">
        <v>117</v>
      </c>
      <c r="M1436">
        <v>1</v>
      </c>
      <c r="N1436">
        <v>-1</v>
      </c>
      <c r="O1436" t="s">
        <v>11337</v>
      </c>
      <c r="P1436" t="s">
        <v>12096</v>
      </c>
      <c r="Q1436" t="s">
        <v>11339</v>
      </c>
      <c r="R1436" t="s">
        <v>12097</v>
      </c>
    </row>
    <row r="1437" spans="1:18" x14ac:dyDescent="0.45">
      <c r="A1437" t="s">
        <v>11330</v>
      </c>
      <c r="B1437">
        <v>2293</v>
      </c>
      <c r="C1437" t="s">
        <v>12093</v>
      </c>
      <c r="D1437" t="s">
        <v>11332</v>
      </c>
      <c r="E1437" t="s">
        <v>11333</v>
      </c>
      <c r="F1437" t="s">
        <v>11334</v>
      </c>
      <c r="G1437">
        <v>183</v>
      </c>
      <c r="H1437">
        <v>2</v>
      </c>
      <c r="I1437">
        <v>-1</v>
      </c>
      <c r="J1437" t="s">
        <v>11335</v>
      </c>
      <c r="K1437" t="s">
        <v>11336</v>
      </c>
      <c r="L1437">
        <v>760</v>
      </c>
      <c r="M1437">
        <v>5</v>
      </c>
      <c r="N1437">
        <v>-1</v>
      </c>
      <c r="O1437" t="s">
        <v>11337</v>
      </c>
      <c r="P1437" t="s">
        <v>12096</v>
      </c>
      <c r="Q1437" t="s">
        <v>11339</v>
      </c>
      <c r="R1437" t="s">
        <v>12098</v>
      </c>
    </row>
    <row r="1438" spans="1:18" x14ac:dyDescent="0.45">
      <c r="A1438" t="s">
        <v>11330</v>
      </c>
      <c r="B1438">
        <v>2293</v>
      </c>
      <c r="C1438" t="s">
        <v>12099</v>
      </c>
      <c r="D1438" t="s">
        <v>11332</v>
      </c>
      <c r="E1438" t="s">
        <v>11333</v>
      </c>
      <c r="F1438" t="s">
        <v>11334</v>
      </c>
      <c r="G1438">
        <v>125</v>
      </c>
      <c r="H1438">
        <v>1</v>
      </c>
      <c r="I1438">
        <v>-1</v>
      </c>
      <c r="J1438" t="s">
        <v>11335</v>
      </c>
      <c r="K1438" t="s">
        <v>11342</v>
      </c>
      <c r="L1438">
        <v>120</v>
      </c>
      <c r="M1438">
        <v>1</v>
      </c>
      <c r="N1438">
        <v>-1</v>
      </c>
      <c r="O1438" t="s">
        <v>11337</v>
      </c>
      <c r="P1438" t="s">
        <v>12100</v>
      </c>
      <c r="Q1438" t="s">
        <v>11339</v>
      </c>
      <c r="R1438" t="s">
        <v>11944</v>
      </c>
    </row>
    <row r="1439" spans="1:18" x14ac:dyDescent="0.45">
      <c r="A1439" t="s">
        <v>11330</v>
      </c>
      <c r="B1439">
        <v>2293</v>
      </c>
      <c r="C1439" t="s">
        <v>12099</v>
      </c>
      <c r="D1439" t="s">
        <v>11332</v>
      </c>
      <c r="E1439" t="s">
        <v>11333</v>
      </c>
      <c r="F1439" t="s">
        <v>11334</v>
      </c>
      <c r="G1439">
        <v>236</v>
      </c>
      <c r="H1439">
        <v>2</v>
      </c>
      <c r="I1439">
        <v>-1</v>
      </c>
      <c r="J1439" t="s">
        <v>11335</v>
      </c>
      <c r="K1439" t="s">
        <v>11336</v>
      </c>
      <c r="L1439">
        <v>803</v>
      </c>
      <c r="M1439">
        <v>5</v>
      </c>
      <c r="N1439">
        <v>-1</v>
      </c>
      <c r="O1439" t="s">
        <v>11337</v>
      </c>
      <c r="P1439" t="s">
        <v>12100</v>
      </c>
      <c r="Q1439" t="s">
        <v>11339</v>
      </c>
      <c r="R1439" t="s">
        <v>12101</v>
      </c>
    </row>
    <row r="1440" spans="1:18" x14ac:dyDescent="0.45">
      <c r="A1440" t="s">
        <v>11330</v>
      </c>
      <c r="B1440">
        <v>2293</v>
      </c>
      <c r="C1440" t="s">
        <v>12099</v>
      </c>
      <c r="D1440" t="s">
        <v>11332</v>
      </c>
      <c r="E1440" t="s">
        <v>11333</v>
      </c>
      <c r="F1440" t="s">
        <v>11334</v>
      </c>
      <c r="G1440">
        <v>735</v>
      </c>
      <c r="H1440">
        <v>5</v>
      </c>
      <c r="I1440">
        <v>-1</v>
      </c>
      <c r="J1440" t="s">
        <v>11335</v>
      </c>
      <c r="K1440" t="s">
        <v>11342</v>
      </c>
      <c r="L1440">
        <v>893</v>
      </c>
      <c r="M1440">
        <v>6</v>
      </c>
      <c r="N1440">
        <v>-1</v>
      </c>
      <c r="O1440" t="s">
        <v>11337</v>
      </c>
      <c r="P1440" t="s">
        <v>12100</v>
      </c>
      <c r="Q1440" t="s">
        <v>11339</v>
      </c>
      <c r="R1440" t="s">
        <v>12090</v>
      </c>
    </row>
    <row r="1441" spans="1:18" x14ac:dyDescent="0.45">
      <c r="A1441" t="s">
        <v>11330</v>
      </c>
      <c r="B1441">
        <v>2293</v>
      </c>
      <c r="C1441" t="s">
        <v>12102</v>
      </c>
      <c r="D1441" t="s">
        <v>11332</v>
      </c>
      <c r="E1441" t="s">
        <v>11333</v>
      </c>
      <c r="F1441" t="s">
        <v>11334</v>
      </c>
      <c r="G1441">
        <v>967</v>
      </c>
      <c r="H1441">
        <v>8</v>
      </c>
      <c r="I1441">
        <v>-1</v>
      </c>
      <c r="J1441" t="s">
        <v>11335</v>
      </c>
      <c r="K1441" t="s">
        <v>11336</v>
      </c>
      <c r="L1441">
        <v>15</v>
      </c>
      <c r="M1441">
        <v>0</v>
      </c>
      <c r="N1441">
        <v>-1</v>
      </c>
      <c r="O1441" t="s">
        <v>11337</v>
      </c>
      <c r="P1441" t="s">
        <v>12103</v>
      </c>
      <c r="Q1441" t="s">
        <v>11339</v>
      </c>
      <c r="R1441" t="s">
        <v>12104</v>
      </c>
    </row>
    <row r="1442" spans="1:18" x14ac:dyDescent="0.45">
      <c r="A1442" t="s">
        <v>11330</v>
      </c>
      <c r="B1442">
        <v>2293</v>
      </c>
      <c r="C1442" t="s">
        <v>12102</v>
      </c>
      <c r="D1442" t="s">
        <v>11332</v>
      </c>
      <c r="E1442" t="s">
        <v>11333</v>
      </c>
      <c r="F1442" t="s">
        <v>11334</v>
      </c>
      <c r="G1442">
        <v>33</v>
      </c>
      <c r="H1442">
        <v>0</v>
      </c>
      <c r="I1442">
        <v>-1</v>
      </c>
      <c r="J1442" t="s">
        <v>11335</v>
      </c>
      <c r="K1442" t="s">
        <v>11336</v>
      </c>
      <c r="L1442">
        <v>828</v>
      </c>
      <c r="M1442">
        <v>6</v>
      </c>
      <c r="N1442">
        <v>-1</v>
      </c>
      <c r="O1442" t="s">
        <v>11337</v>
      </c>
      <c r="P1442" t="s">
        <v>12103</v>
      </c>
      <c r="Q1442" t="s">
        <v>11339</v>
      </c>
      <c r="R1442" t="s">
        <v>12105</v>
      </c>
    </row>
    <row r="1443" spans="1:18" x14ac:dyDescent="0.45">
      <c r="A1443" t="s">
        <v>11330</v>
      </c>
      <c r="B1443">
        <v>2293</v>
      </c>
      <c r="C1443" t="s">
        <v>12102</v>
      </c>
      <c r="D1443" t="s">
        <v>11332</v>
      </c>
      <c r="E1443" t="s">
        <v>11333</v>
      </c>
      <c r="F1443" t="s">
        <v>11334</v>
      </c>
      <c r="G1443">
        <v>81</v>
      </c>
      <c r="H1443">
        <v>1</v>
      </c>
      <c r="I1443">
        <v>-1</v>
      </c>
      <c r="J1443" t="s">
        <v>11335</v>
      </c>
      <c r="K1443" t="s">
        <v>11336</v>
      </c>
      <c r="L1443">
        <v>97</v>
      </c>
      <c r="M1443">
        <v>1</v>
      </c>
      <c r="N1443">
        <v>-1</v>
      </c>
      <c r="O1443" t="s">
        <v>11337</v>
      </c>
      <c r="P1443" t="s">
        <v>12103</v>
      </c>
      <c r="Q1443" t="s">
        <v>11339</v>
      </c>
      <c r="R1443" t="s">
        <v>12106</v>
      </c>
    </row>
    <row r="1444" spans="1:18" x14ac:dyDescent="0.45">
      <c r="A1444" t="s">
        <v>11330</v>
      </c>
      <c r="B1444">
        <v>2293</v>
      </c>
      <c r="C1444" t="s">
        <v>12102</v>
      </c>
      <c r="D1444" t="s">
        <v>11332</v>
      </c>
      <c r="E1444" t="s">
        <v>11333</v>
      </c>
      <c r="F1444" t="s">
        <v>11334</v>
      </c>
      <c r="G1444">
        <v>455</v>
      </c>
      <c r="H1444">
        <v>3</v>
      </c>
      <c r="I1444">
        <v>-1</v>
      </c>
      <c r="J1444" t="s">
        <v>11335</v>
      </c>
      <c r="K1444" t="s">
        <v>11336</v>
      </c>
      <c r="L1444">
        <v>117</v>
      </c>
      <c r="M1444">
        <v>1</v>
      </c>
      <c r="N1444">
        <v>-1</v>
      </c>
      <c r="O1444" t="s">
        <v>11337</v>
      </c>
      <c r="P1444" t="s">
        <v>12103</v>
      </c>
      <c r="Q1444" t="s">
        <v>11339</v>
      </c>
      <c r="R1444" t="s">
        <v>12107</v>
      </c>
    </row>
    <row r="1445" spans="1:18" x14ac:dyDescent="0.45">
      <c r="A1445" t="s">
        <v>11330</v>
      </c>
      <c r="B1445">
        <v>2293</v>
      </c>
      <c r="C1445" t="s">
        <v>12102</v>
      </c>
      <c r="D1445" t="s">
        <v>11332</v>
      </c>
      <c r="E1445" t="s">
        <v>11333</v>
      </c>
      <c r="F1445" t="s">
        <v>11334</v>
      </c>
      <c r="G1445">
        <v>140</v>
      </c>
      <c r="H1445">
        <v>2</v>
      </c>
      <c r="I1445">
        <v>-1</v>
      </c>
      <c r="J1445" t="s">
        <v>11335</v>
      </c>
      <c r="K1445" t="s">
        <v>11342</v>
      </c>
      <c r="L1445">
        <v>556</v>
      </c>
      <c r="M1445">
        <v>4</v>
      </c>
      <c r="N1445">
        <v>-1</v>
      </c>
      <c r="O1445" t="s">
        <v>11337</v>
      </c>
      <c r="P1445" t="s">
        <v>12103</v>
      </c>
      <c r="Q1445" t="s">
        <v>11339</v>
      </c>
      <c r="R1445" t="s">
        <v>12108</v>
      </c>
    </row>
    <row r="1446" spans="1:18" x14ac:dyDescent="0.45">
      <c r="A1446" t="s">
        <v>11330</v>
      </c>
      <c r="B1446">
        <v>2293</v>
      </c>
      <c r="C1446" t="s">
        <v>12102</v>
      </c>
      <c r="D1446" t="s">
        <v>11332</v>
      </c>
      <c r="E1446" t="s">
        <v>11333</v>
      </c>
      <c r="F1446" t="s">
        <v>11334</v>
      </c>
      <c r="G1446">
        <v>764</v>
      </c>
      <c r="H1446">
        <v>5</v>
      </c>
      <c r="I1446">
        <v>-1</v>
      </c>
      <c r="J1446" t="s">
        <v>11335</v>
      </c>
      <c r="K1446" t="s">
        <v>11342</v>
      </c>
      <c r="L1446">
        <v>605</v>
      </c>
      <c r="M1446">
        <v>4</v>
      </c>
      <c r="N1446">
        <v>-1</v>
      </c>
      <c r="O1446" t="s">
        <v>11337</v>
      </c>
      <c r="P1446" t="s">
        <v>12103</v>
      </c>
      <c r="Q1446" t="s">
        <v>11339</v>
      </c>
      <c r="R1446" t="s">
        <v>12109</v>
      </c>
    </row>
    <row r="1447" spans="1:18" x14ac:dyDescent="0.45">
      <c r="A1447" t="s">
        <v>11330</v>
      </c>
      <c r="B1447">
        <v>2293</v>
      </c>
      <c r="C1447" t="s">
        <v>12110</v>
      </c>
      <c r="D1447" t="s">
        <v>11332</v>
      </c>
      <c r="E1447" t="s">
        <v>11333</v>
      </c>
      <c r="F1447" t="s">
        <v>11334</v>
      </c>
      <c r="G1447">
        <v>276</v>
      </c>
      <c r="H1447">
        <v>2</v>
      </c>
      <c r="I1447">
        <v>-1</v>
      </c>
      <c r="J1447" t="s">
        <v>11335</v>
      </c>
      <c r="K1447" t="s">
        <v>11342</v>
      </c>
      <c r="L1447">
        <v>511</v>
      </c>
      <c r="M1447">
        <v>3</v>
      </c>
      <c r="N1447">
        <v>-1</v>
      </c>
      <c r="O1447" t="s">
        <v>11337</v>
      </c>
      <c r="P1447" t="s">
        <v>12111</v>
      </c>
      <c r="Q1447" t="s">
        <v>11339</v>
      </c>
      <c r="R1447" t="s">
        <v>12112</v>
      </c>
    </row>
    <row r="1448" spans="1:18" x14ac:dyDescent="0.45">
      <c r="A1448" t="s">
        <v>11330</v>
      </c>
      <c r="B1448">
        <v>2293</v>
      </c>
      <c r="C1448" t="s">
        <v>12110</v>
      </c>
      <c r="D1448" t="s">
        <v>11332</v>
      </c>
      <c r="E1448" t="s">
        <v>11333</v>
      </c>
      <c r="F1448" t="s">
        <v>11334</v>
      </c>
      <c r="G1448">
        <v>276</v>
      </c>
      <c r="H1448">
        <v>2</v>
      </c>
      <c r="I1448">
        <v>-1</v>
      </c>
      <c r="J1448" t="s">
        <v>11335</v>
      </c>
      <c r="K1448" t="s">
        <v>11342</v>
      </c>
      <c r="L1448">
        <v>752</v>
      </c>
      <c r="M1448">
        <v>5</v>
      </c>
      <c r="N1448">
        <v>-1</v>
      </c>
      <c r="O1448" t="s">
        <v>11337</v>
      </c>
      <c r="P1448" t="s">
        <v>12111</v>
      </c>
      <c r="Q1448" t="s">
        <v>11339</v>
      </c>
      <c r="R1448" t="s">
        <v>12113</v>
      </c>
    </row>
    <row r="1449" spans="1:18" x14ac:dyDescent="0.45">
      <c r="A1449" t="s">
        <v>11330</v>
      </c>
      <c r="B1449">
        <v>2293</v>
      </c>
      <c r="C1449" t="s">
        <v>12110</v>
      </c>
      <c r="D1449" t="s">
        <v>11332</v>
      </c>
      <c r="E1449" t="s">
        <v>11333</v>
      </c>
      <c r="F1449" t="s">
        <v>11334</v>
      </c>
      <c r="G1449">
        <v>276</v>
      </c>
      <c r="H1449">
        <v>2</v>
      </c>
      <c r="I1449">
        <v>-1</v>
      </c>
      <c r="J1449" t="s">
        <v>11335</v>
      </c>
      <c r="K1449" t="s">
        <v>11342</v>
      </c>
      <c r="L1449">
        <v>783</v>
      </c>
      <c r="M1449">
        <v>5</v>
      </c>
      <c r="N1449">
        <v>-1</v>
      </c>
      <c r="O1449" t="s">
        <v>11337</v>
      </c>
      <c r="P1449" t="s">
        <v>12111</v>
      </c>
      <c r="Q1449" t="s">
        <v>11339</v>
      </c>
      <c r="R1449" t="s">
        <v>12053</v>
      </c>
    </row>
    <row r="1450" spans="1:18" x14ac:dyDescent="0.45">
      <c r="A1450" t="s">
        <v>11330</v>
      </c>
      <c r="B1450">
        <v>2293</v>
      </c>
      <c r="C1450" t="s">
        <v>12110</v>
      </c>
      <c r="D1450" t="s">
        <v>11332</v>
      </c>
      <c r="E1450" t="s">
        <v>11333</v>
      </c>
      <c r="F1450" t="s">
        <v>11334</v>
      </c>
      <c r="G1450">
        <v>442</v>
      </c>
      <c r="H1450">
        <v>3</v>
      </c>
      <c r="I1450">
        <v>-1</v>
      </c>
      <c r="J1450" t="s">
        <v>11335</v>
      </c>
      <c r="K1450" t="s">
        <v>11342</v>
      </c>
      <c r="L1450">
        <v>893</v>
      </c>
      <c r="M1450">
        <v>6</v>
      </c>
      <c r="N1450">
        <v>-1</v>
      </c>
      <c r="O1450" t="s">
        <v>11337</v>
      </c>
      <c r="P1450" t="s">
        <v>12111</v>
      </c>
      <c r="Q1450" t="s">
        <v>11339</v>
      </c>
      <c r="R1450" t="s">
        <v>12114</v>
      </c>
    </row>
    <row r="1451" spans="1:18" x14ac:dyDescent="0.45">
      <c r="A1451" t="s">
        <v>11330</v>
      </c>
      <c r="B1451">
        <v>2293</v>
      </c>
      <c r="C1451" t="s">
        <v>12110</v>
      </c>
      <c r="D1451" t="s">
        <v>11332</v>
      </c>
      <c r="E1451" t="s">
        <v>11333</v>
      </c>
      <c r="F1451" t="s">
        <v>11334</v>
      </c>
      <c r="G1451">
        <v>575</v>
      </c>
      <c r="H1451">
        <v>4</v>
      </c>
      <c r="I1451">
        <v>-1</v>
      </c>
      <c r="J1451" t="s">
        <v>11335</v>
      </c>
      <c r="K1451" t="s">
        <v>11342</v>
      </c>
      <c r="L1451">
        <v>583</v>
      </c>
      <c r="M1451">
        <v>4</v>
      </c>
      <c r="N1451">
        <v>-1</v>
      </c>
      <c r="O1451" t="s">
        <v>11337</v>
      </c>
      <c r="P1451" t="s">
        <v>12111</v>
      </c>
      <c r="Q1451" t="s">
        <v>11339</v>
      </c>
      <c r="R1451" t="s">
        <v>12115</v>
      </c>
    </row>
    <row r="1452" spans="1:18" x14ac:dyDescent="0.45">
      <c r="A1452" t="s">
        <v>11330</v>
      </c>
      <c r="B1452">
        <v>2293</v>
      </c>
      <c r="C1452" t="s">
        <v>12116</v>
      </c>
      <c r="D1452" t="s">
        <v>11332</v>
      </c>
      <c r="E1452" t="s">
        <v>11333</v>
      </c>
      <c r="F1452" t="s">
        <v>11334</v>
      </c>
      <c r="G1452">
        <v>658</v>
      </c>
      <c r="H1452">
        <v>4</v>
      </c>
      <c r="I1452">
        <v>-1</v>
      </c>
      <c r="J1452" t="s">
        <v>11335</v>
      </c>
      <c r="K1452" t="s">
        <v>11336</v>
      </c>
      <c r="L1452">
        <v>97</v>
      </c>
      <c r="M1452">
        <v>1</v>
      </c>
      <c r="N1452">
        <v>-1</v>
      </c>
      <c r="O1452" t="s">
        <v>11337</v>
      </c>
      <c r="P1452" t="s">
        <v>12117</v>
      </c>
      <c r="Q1452" t="s">
        <v>11339</v>
      </c>
      <c r="R1452" t="s">
        <v>12118</v>
      </c>
    </row>
    <row r="1453" spans="1:18" x14ac:dyDescent="0.45">
      <c r="A1453" t="s">
        <v>11330</v>
      </c>
      <c r="B1453">
        <v>2293</v>
      </c>
      <c r="C1453" t="s">
        <v>12116</v>
      </c>
      <c r="D1453" t="s">
        <v>11332</v>
      </c>
      <c r="E1453" t="s">
        <v>11333</v>
      </c>
      <c r="F1453" t="s">
        <v>11334</v>
      </c>
      <c r="G1453">
        <v>786</v>
      </c>
      <c r="H1453">
        <v>5</v>
      </c>
      <c r="I1453">
        <v>-1</v>
      </c>
      <c r="J1453" t="s">
        <v>11335</v>
      </c>
      <c r="K1453" t="s">
        <v>11336</v>
      </c>
      <c r="L1453">
        <v>100</v>
      </c>
      <c r="M1453">
        <v>1</v>
      </c>
      <c r="N1453">
        <v>-1</v>
      </c>
      <c r="O1453" t="s">
        <v>11337</v>
      </c>
      <c r="P1453" t="s">
        <v>12117</v>
      </c>
      <c r="Q1453" t="s">
        <v>11339</v>
      </c>
      <c r="R1453" t="s">
        <v>12119</v>
      </c>
    </row>
    <row r="1454" spans="1:18" x14ac:dyDescent="0.45">
      <c r="A1454" t="s">
        <v>11330</v>
      </c>
      <c r="B1454">
        <v>2293</v>
      </c>
      <c r="C1454" t="s">
        <v>12120</v>
      </c>
      <c r="D1454" t="s">
        <v>11332</v>
      </c>
      <c r="E1454" t="s">
        <v>11333</v>
      </c>
      <c r="F1454" t="s">
        <v>11334</v>
      </c>
      <c r="G1454">
        <v>693</v>
      </c>
      <c r="H1454">
        <v>5</v>
      </c>
      <c r="I1454">
        <v>-1</v>
      </c>
      <c r="J1454" t="s">
        <v>11335</v>
      </c>
      <c r="K1454" t="s">
        <v>11336</v>
      </c>
      <c r="L1454">
        <v>794</v>
      </c>
      <c r="M1454">
        <v>5</v>
      </c>
      <c r="N1454">
        <v>-1</v>
      </c>
      <c r="O1454" t="s">
        <v>11337</v>
      </c>
      <c r="P1454" t="s">
        <v>12121</v>
      </c>
      <c r="Q1454" t="s">
        <v>11339</v>
      </c>
      <c r="R1454" t="s">
        <v>11992</v>
      </c>
    </row>
    <row r="1455" spans="1:18" x14ac:dyDescent="0.45">
      <c r="A1455" t="s">
        <v>11330</v>
      </c>
      <c r="B1455">
        <v>2293</v>
      </c>
      <c r="C1455" t="s">
        <v>12122</v>
      </c>
      <c r="D1455" t="s">
        <v>11332</v>
      </c>
      <c r="E1455" t="s">
        <v>11333</v>
      </c>
      <c r="F1455" t="s">
        <v>11334</v>
      </c>
      <c r="G1455">
        <v>648</v>
      </c>
      <c r="H1455">
        <v>4</v>
      </c>
      <c r="I1455">
        <v>-1</v>
      </c>
      <c r="J1455" t="s">
        <v>11335</v>
      </c>
      <c r="K1455" t="s">
        <v>11342</v>
      </c>
      <c r="L1455">
        <v>637</v>
      </c>
      <c r="M1455">
        <v>4</v>
      </c>
      <c r="N1455">
        <v>-1</v>
      </c>
      <c r="O1455" t="s">
        <v>11337</v>
      </c>
      <c r="P1455" t="s">
        <v>12123</v>
      </c>
      <c r="Q1455" t="s">
        <v>11339</v>
      </c>
      <c r="R1455" t="s">
        <v>12124</v>
      </c>
    </row>
    <row r="1456" spans="1:18" x14ac:dyDescent="0.45">
      <c r="A1456" t="s">
        <v>11330</v>
      </c>
      <c r="B1456">
        <v>2293</v>
      </c>
      <c r="C1456" t="s">
        <v>12122</v>
      </c>
      <c r="D1456" t="s">
        <v>11332</v>
      </c>
      <c r="E1456" t="s">
        <v>11333</v>
      </c>
      <c r="F1456" t="s">
        <v>11334</v>
      </c>
      <c r="G1456">
        <v>873</v>
      </c>
      <c r="H1456">
        <v>6</v>
      </c>
      <c r="I1456">
        <v>-1</v>
      </c>
      <c r="J1456" t="s">
        <v>11335</v>
      </c>
      <c r="K1456" t="s">
        <v>11336</v>
      </c>
      <c r="L1456">
        <v>828</v>
      </c>
      <c r="M1456">
        <v>6</v>
      </c>
      <c r="N1456">
        <v>-1</v>
      </c>
      <c r="O1456" t="s">
        <v>11337</v>
      </c>
      <c r="P1456" t="s">
        <v>12123</v>
      </c>
      <c r="Q1456" t="s">
        <v>11339</v>
      </c>
      <c r="R1456" t="s">
        <v>11403</v>
      </c>
    </row>
    <row r="1457" spans="1:18" x14ac:dyDescent="0.45">
      <c r="A1457" t="s">
        <v>11330</v>
      </c>
      <c r="B1457">
        <v>2293</v>
      </c>
      <c r="C1457" t="s">
        <v>12122</v>
      </c>
      <c r="D1457" t="s">
        <v>11332</v>
      </c>
      <c r="E1457" t="s">
        <v>11333</v>
      </c>
      <c r="F1457" t="s">
        <v>11334</v>
      </c>
      <c r="G1457">
        <v>13</v>
      </c>
      <c r="H1457">
        <v>0</v>
      </c>
      <c r="I1457">
        <v>-1</v>
      </c>
      <c r="J1457" t="s">
        <v>11335</v>
      </c>
      <c r="K1457" t="s">
        <v>11336</v>
      </c>
      <c r="L1457">
        <v>510</v>
      </c>
      <c r="M1457">
        <v>3</v>
      </c>
      <c r="N1457">
        <v>-1</v>
      </c>
      <c r="O1457" t="s">
        <v>11337</v>
      </c>
      <c r="P1457" t="s">
        <v>12125</v>
      </c>
      <c r="Q1457" t="s">
        <v>11339</v>
      </c>
      <c r="R1457" t="s">
        <v>11483</v>
      </c>
    </row>
    <row r="1458" spans="1:18" x14ac:dyDescent="0.45">
      <c r="A1458" t="s">
        <v>11330</v>
      </c>
      <c r="B1458">
        <v>2293</v>
      </c>
      <c r="C1458" t="s">
        <v>12126</v>
      </c>
      <c r="D1458" t="s">
        <v>11332</v>
      </c>
      <c r="E1458" t="s">
        <v>11333</v>
      </c>
      <c r="F1458" t="s">
        <v>11334</v>
      </c>
      <c r="G1458">
        <v>496</v>
      </c>
      <c r="H1458">
        <v>3</v>
      </c>
      <c r="I1458">
        <v>-1</v>
      </c>
      <c r="J1458" t="s">
        <v>11335</v>
      </c>
      <c r="K1458" t="s">
        <v>11336</v>
      </c>
      <c r="L1458">
        <v>387</v>
      </c>
      <c r="M1458">
        <v>3</v>
      </c>
      <c r="N1458">
        <v>-1</v>
      </c>
      <c r="O1458" t="s">
        <v>11337</v>
      </c>
      <c r="P1458" t="s">
        <v>12127</v>
      </c>
      <c r="Q1458" t="s">
        <v>11339</v>
      </c>
      <c r="R1458" t="s">
        <v>11519</v>
      </c>
    </row>
    <row r="1459" spans="1:18" x14ac:dyDescent="0.45">
      <c r="A1459" t="s">
        <v>11330</v>
      </c>
      <c r="B1459">
        <v>2293</v>
      </c>
      <c r="C1459" t="s">
        <v>12128</v>
      </c>
      <c r="D1459" t="s">
        <v>11332</v>
      </c>
      <c r="E1459" t="s">
        <v>11333</v>
      </c>
      <c r="F1459" t="s">
        <v>11334</v>
      </c>
      <c r="G1459">
        <v>622</v>
      </c>
      <c r="H1459">
        <v>4</v>
      </c>
      <c r="I1459">
        <v>-1</v>
      </c>
      <c r="J1459" t="s">
        <v>11335</v>
      </c>
      <c r="K1459" t="s">
        <v>11336</v>
      </c>
      <c r="L1459">
        <v>117</v>
      </c>
      <c r="M1459">
        <v>1</v>
      </c>
      <c r="N1459">
        <v>-1</v>
      </c>
      <c r="O1459" t="s">
        <v>11337</v>
      </c>
      <c r="P1459" t="s">
        <v>12129</v>
      </c>
      <c r="Q1459" t="s">
        <v>11339</v>
      </c>
      <c r="R1459" t="s">
        <v>12130</v>
      </c>
    </row>
    <row r="1460" spans="1:18" x14ac:dyDescent="0.45">
      <c r="A1460" t="s">
        <v>11330</v>
      </c>
      <c r="B1460">
        <v>2293</v>
      </c>
      <c r="C1460" t="s">
        <v>12131</v>
      </c>
      <c r="D1460" t="s">
        <v>11332</v>
      </c>
      <c r="E1460" t="s">
        <v>11333</v>
      </c>
      <c r="F1460" t="s">
        <v>11334</v>
      </c>
      <c r="G1460">
        <v>647</v>
      </c>
      <c r="H1460">
        <v>4</v>
      </c>
      <c r="I1460">
        <v>-1</v>
      </c>
      <c r="J1460" t="s">
        <v>11335</v>
      </c>
      <c r="K1460" t="s">
        <v>11342</v>
      </c>
      <c r="L1460">
        <v>605</v>
      </c>
      <c r="M1460">
        <v>4</v>
      </c>
      <c r="N1460">
        <v>-1</v>
      </c>
      <c r="O1460" t="s">
        <v>11337</v>
      </c>
      <c r="P1460" t="s">
        <v>12132</v>
      </c>
      <c r="Q1460" t="s">
        <v>11339</v>
      </c>
      <c r="R1460" t="s">
        <v>11762</v>
      </c>
    </row>
    <row r="1461" spans="1:18" x14ac:dyDescent="0.45">
      <c r="A1461" t="s">
        <v>11330</v>
      </c>
      <c r="B1461">
        <v>2293</v>
      </c>
      <c r="C1461" t="s">
        <v>12131</v>
      </c>
      <c r="D1461" t="s">
        <v>11332</v>
      </c>
      <c r="E1461" t="s">
        <v>11333</v>
      </c>
      <c r="F1461" t="s">
        <v>11334</v>
      </c>
      <c r="G1461">
        <v>980</v>
      </c>
      <c r="H1461">
        <v>8</v>
      </c>
      <c r="I1461">
        <v>-1</v>
      </c>
      <c r="J1461" t="s">
        <v>11335</v>
      </c>
      <c r="K1461" t="s">
        <v>11342</v>
      </c>
      <c r="L1461">
        <v>637</v>
      </c>
      <c r="M1461">
        <v>4</v>
      </c>
      <c r="N1461">
        <v>-1</v>
      </c>
      <c r="O1461" t="s">
        <v>11337</v>
      </c>
      <c r="P1461" t="s">
        <v>12132</v>
      </c>
      <c r="Q1461" t="s">
        <v>11339</v>
      </c>
      <c r="R1461" t="s">
        <v>12133</v>
      </c>
    </row>
    <row r="1462" spans="1:18" x14ac:dyDescent="0.45">
      <c r="A1462" t="s">
        <v>11330</v>
      </c>
      <c r="B1462">
        <v>2293</v>
      </c>
      <c r="C1462" t="s">
        <v>12131</v>
      </c>
      <c r="D1462" t="s">
        <v>11332</v>
      </c>
      <c r="E1462" t="s">
        <v>11333</v>
      </c>
      <c r="F1462" t="s">
        <v>11334</v>
      </c>
      <c r="G1462">
        <v>644</v>
      </c>
      <c r="H1462">
        <v>4</v>
      </c>
      <c r="I1462">
        <v>-1</v>
      </c>
      <c r="J1462" t="s">
        <v>11335</v>
      </c>
      <c r="K1462" t="s">
        <v>11336</v>
      </c>
      <c r="L1462">
        <v>791</v>
      </c>
      <c r="M1462">
        <v>5</v>
      </c>
      <c r="N1462">
        <v>-1</v>
      </c>
      <c r="O1462" t="s">
        <v>11337</v>
      </c>
      <c r="P1462" t="s">
        <v>12132</v>
      </c>
      <c r="Q1462" t="s">
        <v>11339</v>
      </c>
      <c r="R1462" t="s">
        <v>11400</v>
      </c>
    </row>
    <row r="1463" spans="1:18" x14ac:dyDescent="0.45">
      <c r="A1463" t="s">
        <v>11330</v>
      </c>
      <c r="B1463">
        <v>2293</v>
      </c>
      <c r="C1463" t="s">
        <v>12134</v>
      </c>
      <c r="D1463" t="s">
        <v>11332</v>
      </c>
      <c r="E1463" t="s">
        <v>11333</v>
      </c>
      <c r="F1463" t="s">
        <v>11334</v>
      </c>
      <c r="G1463">
        <v>341</v>
      </c>
      <c r="H1463">
        <v>2</v>
      </c>
      <c r="I1463">
        <v>-1</v>
      </c>
      <c r="J1463" t="s">
        <v>11335</v>
      </c>
      <c r="K1463" t="s">
        <v>11342</v>
      </c>
      <c r="L1463">
        <v>637</v>
      </c>
      <c r="M1463">
        <v>4</v>
      </c>
      <c r="N1463">
        <v>-1</v>
      </c>
      <c r="O1463" t="s">
        <v>11337</v>
      </c>
      <c r="P1463" t="s">
        <v>12135</v>
      </c>
      <c r="Q1463" t="s">
        <v>11339</v>
      </c>
      <c r="R1463" t="s">
        <v>12136</v>
      </c>
    </row>
    <row r="1464" spans="1:18" x14ac:dyDescent="0.45">
      <c r="A1464" t="s">
        <v>11330</v>
      </c>
      <c r="B1464">
        <v>2293</v>
      </c>
      <c r="C1464" t="s">
        <v>12134</v>
      </c>
      <c r="D1464" t="s">
        <v>11332</v>
      </c>
      <c r="E1464" t="s">
        <v>11333</v>
      </c>
      <c r="F1464" t="s">
        <v>11334</v>
      </c>
      <c r="G1464">
        <v>392</v>
      </c>
      <c r="H1464">
        <v>3</v>
      </c>
      <c r="I1464">
        <v>-1</v>
      </c>
      <c r="J1464" t="s">
        <v>11335</v>
      </c>
      <c r="K1464" t="s">
        <v>11342</v>
      </c>
      <c r="L1464">
        <v>467</v>
      </c>
      <c r="M1464">
        <v>3</v>
      </c>
      <c r="N1464">
        <v>-1</v>
      </c>
      <c r="O1464" t="s">
        <v>11337</v>
      </c>
      <c r="P1464" t="s">
        <v>12135</v>
      </c>
      <c r="Q1464" t="s">
        <v>11339</v>
      </c>
      <c r="R1464" t="s">
        <v>12137</v>
      </c>
    </row>
    <row r="1465" spans="1:18" x14ac:dyDescent="0.45">
      <c r="A1465" t="s">
        <v>11330</v>
      </c>
      <c r="B1465">
        <v>2293</v>
      </c>
      <c r="C1465" t="s">
        <v>12134</v>
      </c>
      <c r="D1465" t="s">
        <v>11332</v>
      </c>
      <c r="E1465" t="s">
        <v>11333</v>
      </c>
      <c r="F1465" t="s">
        <v>11334</v>
      </c>
      <c r="G1465">
        <v>574</v>
      </c>
      <c r="H1465">
        <v>4</v>
      </c>
      <c r="I1465">
        <v>-1</v>
      </c>
      <c r="J1465" t="s">
        <v>11335</v>
      </c>
      <c r="K1465" t="s">
        <v>11342</v>
      </c>
      <c r="L1465">
        <v>784</v>
      </c>
      <c r="M1465">
        <v>5</v>
      </c>
      <c r="N1465">
        <v>-1</v>
      </c>
      <c r="O1465" t="s">
        <v>11337</v>
      </c>
      <c r="P1465" t="s">
        <v>12135</v>
      </c>
      <c r="Q1465" t="s">
        <v>11339</v>
      </c>
      <c r="R1465" t="s">
        <v>12138</v>
      </c>
    </row>
    <row r="1466" spans="1:18" x14ac:dyDescent="0.45">
      <c r="A1466" t="s">
        <v>11330</v>
      </c>
      <c r="B1466">
        <v>2293</v>
      </c>
      <c r="C1466" t="s">
        <v>12139</v>
      </c>
      <c r="D1466" t="s">
        <v>11332</v>
      </c>
      <c r="E1466" t="s">
        <v>11333</v>
      </c>
      <c r="F1466" t="s">
        <v>11334</v>
      </c>
      <c r="G1466">
        <v>76</v>
      </c>
      <c r="H1466">
        <v>1</v>
      </c>
      <c r="I1466">
        <v>-1</v>
      </c>
      <c r="J1466" t="s">
        <v>11335</v>
      </c>
      <c r="K1466" t="s">
        <v>11336</v>
      </c>
      <c r="L1466">
        <v>271</v>
      </c>
      <c r="M1466">
        <v>2</v>
      </c>
      <c r="N1466">
        <v>-1</v>
      </c>
      <c r="O1466" t="s">
        <v>11337</v>
      </c>
      <c r="P1466" t="s">
        <v>12140</v>
      </c>
      <c r="Q1466" t="s">
        <v>11339</v>
      </c>
      <c r="R1466" t="s">
        <v>12141</v>
      </c>
    </row>
    <row r="1467" spans="1:18" x14ac:dyDescent="0.45">
      <c r="A1467" t="s">
        <v>11330</v>
      </c>
      <c r="B1467">
        <v>2293</v>
      </c>
      <c r="C1467" t="s">
        <v>12139</v>
      </c>
      <c r="D1467" t="s">
        <v>11332</v>
      </c>
      <c r="E1467" t="s">
        <v>11333</v>
      </c>
      <c r="F1467" t="s">
        <v>11334</v>
      </c>
      <c r="G1467">
        <v>238</v>
      </c>
      <c r="H1467">
        <v>2</v>
      </c>
      <c r="I1467">
        <v>-1</v>
      </c>
      <c r="J1467" t="s">
        <v>11335</v>
      </c>
      <c r="K1467" t="s">
        <v>11342</v>
      </c>
      <c r="L1467">
        <v>613</v>
      </c>
      <c r="M1467">
        <v>4</v>
      </c>
      <c r="N1467">
        <v>-1</v>
      </c>
      <c r="O1467" t="s">
        <v>11337</v>
      </c>
      <c r="P1467" t="s">
        <v>12140</v>
      </c>
      <c r="Q1467" t="s">
        <v>11339</v>
      </c>
      <c r="R1467" t="s">
        <v>11445</v>
      </c>
    </row>
    <row r="1468" spans="1:18" x14ac:dyDescent="0.45">
      <c r="A1468" t="s">
        <v>11330</v>
      </c>
      <c r="B1468">
        <v>2293</v>
      </c>
      <c r="C1468" t="s">
        <v>12139</v>
      </c>
      <c r="D1468" t="s">
        <v>11332</v>
      </c>
      <c r="E1468" t="s">
        <v>11333</v>
      </c>
      <c r="F1468" t="s">
        <v>11334</v>
      </c>
      <c r="G1468">
        <v>895</v>
      </c>
      <c r="H1468">
        <v>6</v>
      </c>
      <c r="I1468">
        <v>-1</v>
      </c>
      <c r="J1468" t="s">
        <v>11335</v>
      </c>
      <c r="K1468" t="s">
        <v>11336</v>
      </c>
      <c r="L1468">
        <v>601</v>
      </c>
      <c r="M1468">
        <v>4</v>
      </c>
      <c r="N1468">
        <v>-1</v>
      </c>
      <c r="O1468" t="s">
        <v>11337</v>
      </c>
      <c r="P1468" t="s">
        <v>12140</v>
      </c>
      <c r="Q1468" t="s">
        <v>11339</v>
      </c>
      <c r="R1468" t="s">
        <v>12142</v>
      </c>
    </row>
    <row r="1469" spans="1:18" x14ac:dyDescent="0.45">
      <c r="A1469" t="s">
        <v>11330</v>
      </c>
      <c r="B1469">
        <v>2293</v>
      </c>
      <c r="C1469" t="s">
        <v>12143</v>
      </c>
      <c r="D1469" t="s">
        <v>11332</v>
      </c>
      <c r="E1469" t="s">
        <v>11333</v>
      </c>
      <c r="F1469" t="s">
        <v>11334</v>
      </c>
      <c r="G1469">
        <v>358</v>
      </c>
      <c r="H1469">
        <v>2</v>
      </c>
      <c r="I1469">
        <v>-1</v>
      </c>
      <c r="J1469" t="s">
        <v>11335</v>
      </c>
      <c r="K1469" t="s">
        <v>11336</v>
      </c>
      <c r="L1469">
        <v>794</v>
      </c>
      <c r="M1469">
        <v>5</v>
      </c>
      <c r="N1469">
        <v>-1</v>
      </c>
      <c r="O1469" t="s">
        <v>11337</v>
      </c>
      <c r="P1469" t="s">
        <v>12144</v>
      </c>
      <c r="Q1469" t="s">
        <v>11339</v>
      </c>
      <c r="R1469" t="s">
        <v>12145</v>
      </c>
    </row>
    <row r="1470" spans="1:18" x14ac:dyDescent="0.45">
      <c r="A1470" t="s">
        <v>11330</v>
      </c>
      <c r="B1470">
        <v>2293</v>
      </c>
      <c r="C1470" t="s">
        <v>12143</v>
      </c>
      <c r="D1470" t="s">
        <v>11332</v>
      </c>
      <c r="E1470" t="s">
        <v>11333</v>
      </c>
      <c r="F1470" t="s">
        <v>11334</v>
      </c>
      <c r="G1470">
        <v>409</v>
      </c>
      <c r="H1470">
        <v>3</v>
      </c>
      <c r="I1470">
        <v>-1</v>
      </c>
      <c r="J1470" t="s">
        <v>11335</v>
      </c>
      <c r="K1470" t="s">
        <v>11342</v>
      </c>
      <c r="L1470">
        <v>784</v>
      </c>
      <c r="M1470">
        <v>5</v>
      </c>
      <c r="N1470">
        <v>-1</v>
      </c>
      <c r="O1470" t="s">
        <v>11337</v>
      </c>
      <c r="P1470" t="s">
        <v>12144</v>
      </c>
      <c r="Q1470" t="s">
        <v>11339</v>
      </c>
      <c r="R1470" t="s">
        <v>12146</v>
      </c>
    </row>
    <row r="1471" spans="1:18" x14ac:dyDescent="0.45">
      <c r="A1471" t="s">
        <v>11330</v>
      </c>
      <c r="B1471">
        <v>2293</v>
      </c>
      <c r="C1471" t="s">
        <v>12147</v>
      </c>
      <c r="D1471" t="s">
        <v>11332</v>
      </c>
      <c r="E1471" t="s">
        <v>11333</v>
      </c>
      <c r="F1471" t="s">
        <v>11334</v>
      </c>
      <c r="G1471">
        <v>668</v>
      </c>
      <c r="H1471">
        <v>4</v>
      </c>
      <c r="I1471">
        <v>-1</v>
      </c>
      <c r="J1471" t="s">
        <v>11335</v>
      </c>
      <c r="K1471" t="s">
        <v>11336</v>
      </c>
      <c r="L1471">
        <v>97</v>
      </c>
      <c r="M1471">
        <v>1</v>
      </c>
      <c r="N1471">
        <v>-1</v>
      </c>
      <c r="O1471" t="s">
        <v>11337</v>
      </c>
      <c r="P1471" t="s">
        <v>12148</v>
      </c>
      <c r="Q1471" t="s">
        <v>11339</v>
      </c>
      <c r="R1471" t="s">
        <v>11924</v>
      </c>
    </row>
    <row r="1472" spans="1:18" x14ac:dyDescent="0.45">
      <c r="A1472" t="s">
        <v>11330</v>
      </c>
      <c r="B1472">
        <v>2293</v>
      </c>
      <c r="C1472" t="s">
        <v>12147</v>
      </c>
      <c r="D1472" t="s">
        <v>11332</v>
      </c>
      <c r="E1472" t="s">
        <v>11333</v>
      </c>
      <c r="F1472" t="s">
        <v>11334</v>
      </c>
      <c r="G1472">
        <v>279</v>
      </c>
      <c r="H1472">
        <v>2</v>
      </c>
      <c r="I1472">
        <v>-1</v>
      </c>
      <c r="J1472" t="s">
        <v>11335</v>
      </c>
      <c r="K1472" t="s">
        <v>11336</v>
      </c>
      <c r="L1472">
        <v>523</v>
      </c>
      <c r="M1472">
        <v>3</v>
      </c>
      <c r="N1472">
        <v>-1</v>
      </c>
      <c r="O1472" t="s">
        <v>11337</v>
      </c>
      <c r="P1472" t="s">
        <v>12148</v>
      </c>
      <c r="Q1472" t="s">
        <v>11339</v>
      </c>
      <c r="R1472" t="s">
        <v>12149</v>
      </c>
    </row>
    <row r="1473" spans="1:18" x14ac:dyDescent="0.45">
      <c r="A1473" t="s">
        <v>11330</v>
      </c>
      <c r="B1473">
        <v>2293</v>
      </c>
      <c r="C1473" t="s">
        <v>12147</v>
      </c>
      <c r="D1473" t="s">
        <v>11332</v>
      </c>
      <c r="E1473" t="s">
        <v>11333</v>
      </c>
      <c r="F1473" t="s">
        <v>11334</v>
      </c>
      <c r="G1473">
        <v>923</v>
      </c>
      <c r="H1473">
        <v>7</v>
      </c>
      <c r="I1473">
        <v>-1</v>
      </c>
      <c r="J1473" t="s">
        <v>11335</v>
      </c>
      <c r="K1473" t="s">
        <v>11336</v>
      </c>
      <c r="L1473">
        <v>408</v>
      </c>
      <c r="M1473">
        <v>3</v>
      </c>
      <c r="N1473">
        <v>-1</v>
      </c>
      <c r="O1473" t="s">
        <v>11337</v>
      </c>
      <c r="P1473" t="s">
        <v>12148</v>
      </c>
      <c r="Q1473" t="s">
        <v>11339</v>
      </c>
      <c r="R1473" t="s">
        <v>11962</v>
      </c>
    </row>
    <row r="1474" spans="1:18" x14ac:dyDescent="0.45">
      <c r="A1474" t="s">
        <v>11330</v>
      </c>
      <c r="B1474">
        <v>2293</v>
      </c>
      <c r="C1474" t="s">
        <v>12150</v>
      </c>
      <c r="D1474" t="s">
        <v>11332</v>
      </c>
      <c r="E1474" t="s">
        <v>11333</v>
      </c>
      <c r="F1474" t="s">
        <v>11334</v>
      </c>
      <c r="G1474">
        <v>211</v>
      </c>
      <c r="H1474">
        <v>2</v>
      </c>
      <c r="I1474">
        <v>-1</v>
      </c>
      <c r="J1474" t="s">
        <v>11335</v>
      </c>
      <c r="K1474" t="s">
        <v>11342</v>
      </c>
      <c r="L1474">
        <v>336</v>
      </c>
      <c r="M1474">
        <v>2</v>
      </c>
      <c r="N1474">
        <v>-1</v>
      </c>
      <c r="O1474" t="s">
        <v>11337</v>
      </c>
      <c r="P1474" t="s">
        <v>12151</v>
      </c>
      <c r="Q1474" t="s">
        <v>11339</v>
      </c>
      <c r="R1474" t="s">
        <v>11954</v>
      </c>
    </row>
    <row r="1475" spans="1:18" x14ac:dyDescent="0.45">
      <c r="A1475" t="s">
        <v>11330</v>
      </c>
      <c r="B1475">
        <v>2293</v>
      </c>
      <c r="C1475" t="s">
        <v>12150</v>
      </c>
      <c r="D1475" t="s">
        <v>11332</v>
      </c>
      <c r="E1475" t="s">
        <v>11333</v>
      </c>
      <c r="F1475" t="s">
        <v>11334</v>
      </c>
      <c r="G1475">
        <v>491</v>
      </c>
      <c r="H1475">
        <v>3</v>
      </c>
      <c r="I1475">
        <v>-1</v>
      </c>
      <c r="J1475" t="s">
        <v>11335</v>
      </c>
      <c r="K1475" t="s">
        <v>11336</v>
      </c>
      <c r="L1475">
        <v>685</v>
      </c>
      <c r="M1475">
        <v>4</v>
      </c>
      <c r="N1475">
        <v>-1</v>
      </c>
      <c r="O1475" t="s">
        <v>11337</v>
      </c>
      <c r="P1475" t="s">
        <v>12151</v>
      </c>
      <c r="Q1475" t="s">
        <v>11339</v>
      </c>
      <c r="R1475" t="s">
        <v>12152</v>
      </c>
    </row>
    <row r="1476" spans="1:18" x14ac:dyDescent="0.45">
      <c r="A1476" t="s">
        <v>11330</v>
      </c>
      <c r="B1476">
        <v>2293</v>
      </c>
      <c r="C1476" t="s">
        <v>12150</v>
      </c>
      <c r="D1476" t="s">
        <v>11332</v>
      </c>
      <c r="E1476" t="s">
        <v>11333</v>
      </c>
      <c r="F1476" t="s">
        <v>11334</v>
      </c>
      <c r="G1476">
        <v>680</v>
      </c>
      <c r="H1476">
        <v>4</v>
      </c>
      <c r="I1476">
        <v>-1</v>
      </c>
      <c r="J1476" t="s">
        <v>11335</v>
      </c>
      <c r="K1476" t="s">
        <v>11342</v>
      </c>
      <c r="L1476">
        <v>583</v>
      </c>
      <c r="M1476">
        <v>4</v>
      </c>
      <c r="N1476">
        <v>-1</v>
      </c>
      <c r="O1476" t="s">
        <v>11337</v>
      </c>
      <c r="P1476" t="s">
        <v>12151</v>
      </c>
      <c r="Q1476" t="s">
        <v>11339</v>
      </c>
      <c r="R1476" t="s">
        <v>12153</v>
      </c>
    </row>
    <row r="1477" spans="1:18" x14ac:dyDescent="0.45">
      <c r="A1477" t="s">
        <v>11330</v>
      </c>
      <c r="B1477">
        <v>2293</v>
      </c>
      <c r="C1477" t="s">
        <v>12154</v>
      </c>
      <c r="D1477" t="s">
        <v>11332</v>
      </c>
      <c r="E1477" t="s">
        <v>11333</v>
      </c>
      <c r="F1477" t="s">
        <v>11334</v>
      </c>
      <c r="G1477">
        <v>880</v>
      </c>
      <c r="H1477">
        <v>6</v>
      </c>
      <c r="I1477">
        <v>-1</v>
      </c>
      <c r="J1477" t="s">
        <v>11335</v>
      </c>
      <c r="K1477" t="s">
        <v>11336</v>
      </c>
      <c r="L1477">
        <v>271</v>
      </c>
      <c r="M1477">
        <v>2</v>
      </c>
      <c r="N1477">
        <v>-1</v>
      </c>
      <c r="O1477" t="s">
        <v>11337</v>
      </c>
      <c r="P1477" t="s">
        <v>12155</v>
      </c>
      <c r="Q1477" t="s">
        <v>11339</v>
      </c>
      <c r="R1477" t="s">
        <v>11551</v>
      </c>
    </row>
    <row r="1478" spans="1:18" x14ac:dyDescent="0.45">
      <c r="A1478" t="s">
        <v>11330</v>
      </c>
      <c r="B1478">
        <v>2293</v>
      </c>
      <c r="C1478" t="s">
        <v>12154</v>
      </c>
      <c r="D1478" t="s">
        <v>11332</v>
      </c>
      <c r="E1478" t="s">
        <v>11333</v>
      </c>
      <c r="F1478" t="s">
        <v>11334</v>
      </c>
      <c r="G1478">
        <v>500</v>
      </c>
      <c r="H1478">
        <v>3</v>
      </c>
      <c r="I1478">
        <v>-1</v>
      </c>
      <c r="J1478" t="s">
        <v>11335</v>
      </c>
      <c r="K1478" t="s">
        <v>11336</v>
      </c>
      <c r="L1478">
        <v>791</v>
      </c>
      <c r="M1478">
        <v>5</v>
      </c>
      <c r="N1478">
        <v>-1</v>
      </c>
      <c r="O1478" t="s">
        <v>11337</v>
      </c>
      <c r="P1478" t="s">
        <v>12155</v>
      </c>
      <c r="Q1478" t="s">
        <v>11339</v>
      </c>
      <c r="R1478" t="s">
        <v>12156</v>
      </c>
    </row>
    <row r="1479" spans="1:18" x14ac:dyDescent="0.45">
      <c r="A1479" t="s">
        <v>11330</v>
      </c>
      <c r="B1479">
        <v>2293</v>
      </c>
      <c r="C1479" t="s">
        <v>12157</v>
      </c>
      <c r="D1479" t="s">
        <v>11332</v>
      </c>
      <c r="E1479" t="s">
        <v>11333</v>
      </c>
      <c r="F1479" t="s">
        <v>11334</v>
      </c>
      <c r="G1479">
        <v>460</v>
      </c>
      <c r="H1479">
        <v>3</v>
      </c>
      <c r="I1479">
        <v>-1</v>
      </c>
      <c r="J1479" t="s">
        <v>11335</v>
      </c>
      <c r="K1479" t="s">
        <v>11336</v>
      </c>
      <c r="L1479">
        <v>791</v>
      </c>
      <c r="M1479">
        <v>5</v>
      </c>
      <c r="N1479">
        <v>-1</v>
      </c>
      <c r="O1479" t="s">
        <v>11337</v>
      </c>
      <c r="P1479" t="s">
        <v>12158</v>
      </c>
      <c r="Q1479" t="s">
        <v>11339</v>
      </c>
      <c r="R1479" t="s">
        <v>11869</v>
      </c>
    </row>
    <row r="1480" spans="1:18" x14ac:dyDescent="0.45">
      <c r="A1480" t="s">
        <v>11330</v>
      </c>
      <c r="B1480">
        <v>2293</v>
      </c>
      <c r="C1480" t="s">
        <v>12157</v>
      </c>
      <c r="D1480" t="s">
        <v>11332</v>
      </c>
      <c r="E1480" t="s">
        <v>11333</v>
      </c>
      <c r="F1480" t="s">
        <v>11334</v>
      </c>
      <c r="G1480">
        <v>503</v>
      </c>
      <c r="H1480">
        <v>3</v>
      </c>
      <c r="I1480">
        <v>-1</v>
      </c>
      <c r="J1480" t="s">
        <v>11335</v>
      </c>
      <c r="K1480" t="s">
        <v>11357</v>
      </c>
      <c r="L1480">
        <v>538</v>
      </c>
      <c r="M1480">
        <v>3</v>
      </c>
      <c r="N1480">
        <v>-1</v>
      </c>
      <c r="O1480" t="s">
        <v>11337</v>
      </c>
      <c r="P1480" t="s">
        <v>12158</v>
      </c>
      <c r="Q1480" t="s">
        <v>11339</v>
      </c>
      <c r="R1480" t="s">
        <v>12159</v>
      </c>
    </row>
    <row r="1481" spans="1:18" x14ac:dyDescent="0.45">
      <c r="A1481" t="s">
        <v>11330</v>
      </c>
      <c r="B1481">
        <v>2293</v>
      </c>
      <c r="C1481" t="s">
        <v>12157</v>
      </c>
      <c r="D1481" t="s">
        <v>11332</v>
      </c>
      <c r="E1481" t="s">
        <v>11333</v>
      </c>
      <c r="F1481" t="s">
        <v>11334</v>
      </c>
      <c r="G1481">
        <v>612</v>
      </c>
      <c r="H1481">
        <v>4</v>
      </c>
      <c r="I1481">
        <v>-1</v>
      </c>
      <c r="J1481" t="s">
        <v>11335</v>
      </c>
      <c r="K1481" t="s">
        <v>11342</v>
      </c>
      <c r="L1481">
        <v>583</v>
      </c>
      <c r="M1481">
        <v>4</v>
      </c>
      <c r="N1481">
        <v>-1</v>
      </c>
      <c r="O1481" t="s">
        <v>11337</v>
      </c>
      <c r="P1481" t="s">
        <v>12158</v>
      </c>
      <c r="Q1481" t="s">
        <v>11339</v>
      </c>
      <c r="R1481" t="s">
        <v>12160</v>
      </c>
    </row>
    <row r="1482" spans="1:18" x14ac:dyDescent="0.45">
      <c r="A1482" t="s">
        <v>11330</v>
      </c>
      <c r="B1482">
        <v>2293</v>
      </c>
      <c r="C1482" t="s">
        <v>12161</v>
      </c>
      <c r="D1482" t="s">
        <v>11332</v>
      </c>
      <c r="E1482" t="s">
        <v>11333</v>
      </c>
      <c r="F1482" t="s">
        <v>11334</v>
      </c>
      <c r="G1482">
        <v>108</v>
      </c>
      <c r="H1482">
        <v>1</v>
      </c>
      <c r="I1482">
        <v>-1</v>
      </c>
      <c r="J1482" t="s">
        <v>11335</v>
      </c>
      <c r="K1482" t="s">
        <v>11342</v>
      </c>
      <c r="L1482">
        <v>659</v>
      </c>
      <c r="M1482">
        <v>4</v>
      </c>
      <c r="N1482">
        <v>-1</v>
      </c>
      <c r="O1482" t="s">
        <v>11337</v>
      </c>
      <c r="P1482" t="s">
        <v>12162</v>
      </c>
      <c r="Q1482" t="s">
        <v>11339</v>
      </c>
      <c r="R1482" t="s">
        <v>11538</v>
      </c>
    </row>
    <row r="1483" spans="1:18" x14ac:dyDescent="0.45">
      <c r="A1483" t="s">
        <v>11330</v>
      </c>
      <c r="B1483">
        <v>2293</v>
      </c>
      <c r="C1483" t="s">
        <v>12163</v>
      </c>
      <c r="D1483" t="s">
        <v>11332</v>
      </c>
      <c r="E1483" t="s">
        <v>11333</v>
      </c>
      <c r="F1483" t="s">
        <v>11334</v>
      </c>
      <c r="G1483">
        <v>921</v>
      </c>
      <c r="H1483">
        <v>7</v>
      </c>
      <c r="I1483">
        <v>-1</v>
      </c>
      <c r="J1483" t="s">
        <v>11335</v>
      </c>
      <c r="K1483" t="s">
        <v>11342</v>
      </c>
      <c r="L1483">
        <v>613</v>
      </c>
      <c r="M1483">
        <v>4</v>
      </c>
      <c r="N1483">
        <v>-1</v>
      </c>
      <c r="O1483" t="s">
        <v>11337</v>
      </c>
      <c r="P1483" t="s">
        <v>12164</v>
      </c>
      <c r="Q1483" t="s">
        <v>11339</v>
      </c>
      <c r="R1483" t="s">
        <v>12165</v>
      </c>
    </row>
    <row r="1484" spans="1:18" x14ac:dyDescent="0.45">
      <c r="A1484" t="s">
        <v>11330</v>
      </c>
      <c r="B1484">
        <v>2293</v>
      </c>
      <c r="C1484" t="s">
        <v>12163</v>
      </c>
      <c r="D1484" t="s">
        <v>11332</v>
      </c>
      <c r="E1484" t="s">
        <v>11333</v>
      </c>
      <c r="F1484" t="s">
        <v>11334</v>
      </c>
      <c r="G1484">
        <v>761</v>
      </c>
      <c r="H1484">
        <v>5</v>
      </c>
      <c r="I1484">
        <v>-1</v>
      </c>
      <c r="J1484" t="s">
        <v>11335</v>
      </c>
      <c r="K1484" t="s">
        <v>11342</v>
      </c>
      <c r="L1484">
        <v>888</v>
      </c>
      <c r="M1484">
        <v>6</v>
      </c>
      <c r="N1484">
        <v>-1</v>
      </c>
      <c r="O1484" t="s">
        <v>11337</v>
      </c>
      <c r="P1484" t="s">
        <v>12164</v>
      </c>
      <c r="Q1484" t="s">
        <v>11339</v>
      </c>
      <c r="R1484" t="s">
        <v>11723</v>
      </c>
    </row>
    <row r="1485" spans="1:18" x14ac:dyDescent="0.45">
      <c r="A1485" t="s">
        <v>11330</v>
      </c>
      <c r="B1485">
        <v>2293</v>
      </c>
      <c r="C1485" t="s">
        <v>12166</v>
      </c>
      <c r="D1485" t="s">
        <v>11332</v>
      </c>
      <c r="E1485" t="s">
        <v>11333</v>
      </c>
      <c r="F1485" t="s">
        <v>11334</v>
      </c>
      <c r="G1485">
        <v>67</v>
      </c>
      <c r="H1485">
        <v>1</v>
      </c>
      <c r="I1485">
        <v>-1</v>
      </c>
      <c r="J1485" t="s">
        <v>11335</v>
      </c>
      <c r="K1485" t="s">
        <v>11342</v>
      </c>
      <c r="L1485">
        <v>73</v>
      </c>
      <c r="M1485">
        <v>1</v>
      </c>
      <c r="N1485">
        <v>-1</v>
      </c>
      <c r="O1485" t="s">
        <v>11337</v>
      </c>
      <c r="P1485" t="s">
        <v>12167</v>
      </c>
      <c r="Q1485" t="s">
        <v>11339</v>
      </c>
      <c r="R1485" t="s">
        <v>12168</v>
      </c>
    </row>
    <row r="1486" spans="1:18" x14ac:dyDescent="0.45">
      <c r="A1486" t="s">
        <v>11330</v>
      </c>
      <c r="B1486">
        <v>2293</v>
      </c>
      <c r="C1486" t="s">
        <v>12166</v>
      </c>
      <c r="D1486" t="s">
        <v>11332</v>
      </c>
      <c r="E1486" t="s">
        <v>11333</v>
      </c>
      <c r="F1486" t="s">
        <v>11334</v>
      </c>
      <c r="G1486">
        <v>615</v>
      </c>
      <c r="H1486">
        <v>4</v>
      </c>
      <c r="I1486">
        <v>-1</v>
      </c>
      <c r="J1486" t="s">
        <v>11335</v>
      </c>
      <c r="K1486" t="s">
        <v>11342</v>
      </c>
      <c r="L1486">
        <v>457</v>
      </c>
      <c r="M1486">
        <v>3</v>
      </c>
      <c r="N1486">
        <v>-1</v>
      </c>
      <c r="O1486" t="s">
        <v>11337</v>
      </c>
      <c r="P1486" t="s">
        <v>12167</v>
      </c>
      <c r="Q1486" t="s">
        <v>11339</v>
      </c>
      <c r="R1486" t="s">
        <v>12169</v>
      </c>
    </row>
    <row r="1487" spans="1:18" x14ac:dyDescent="0.45">
      <c r="A1487" t="s">
        <v>11330</v>
      </c>
      <c r="B1487">
        <v>2293</v>
      </c>
      <c r="C1487" t="s">
        <v>12170</v>
      </c>
      <c r="D1487" t="s">
        <v>11332</v>
      </c>
      <c r="E1487" t="s">
        <v>11333</v>
      </c>
      <c r="F1487" t="s">
        <v>11334</v>
      </c>
      <c r="G1487">
        <v>20</v>
      </c>
      <c r="H1487">
        <v>0</v>
      </c>
      <c r="I1487">
        <v>-1</v>
      </c>
      <c r="J1487" t="s">
        <v>11335</v>
      </c>
      <c r="K1487" t="s">
        <v>11342</v>
      </c>
      <c r="L1487">
        <v>556</v>
      </c>
      <c r="M1487">
        <v>4</v>
      </c>
      <c r="N1487">
        <v>-1</v>
      </c>
      <c r="O1487" t="s">
        <v>11337</v>
      </c>
      <c r="P1487" t="s">
        <v>12171</v>
      </c>
      <c r="Q1487" t="s">
        <v>11339</v>
      </c>
      <c r="R1487" t="s">
        <v>12172</v>
      </c>
    </row>
    <row r="1488" spans="1:18" x14ac:dyDescent="0.45">
      <c r="A1488" t="s">
        <v>11330</v>
      </c>
      <c r="B1488">
        <v>2293</v>
      </c>
      <c r="C1488" t="s">
        <v>12170</v>
      </c>
      <c r="D1488" t="s">
        <v>11332</v>
      </c>
      <c r="E1488" t="s">
        <v>11333</v>
      </c>
      <c r="F1488" t="s">
        <v>11334</v>
      </c>
      <c r="G1488">
        <v>49</v>
      </c>
      <c r="H1488">
        <v>1</v>
      </c>
      <c r="I1488">
        <v>-1</v>
      </c>
      <c r="J1488" t="s">
        <v>11335</v>
      </c>
      <c r="K1488" t="s">
        <v>11342</v>
      </c>
      <c r="L1488">
        <v>336</v>
      </c>
      <c r="M1488">
        <v>2</v>
      </c>
      <c r="N1488">
        <v>-1</v>
      </c>
      <c r="O1488" t="s">
        <v>11337</v>
      </c>
      <c r="P1488" t="s">
        <v>12171</v>
      </c>
      <c r="Q1488" t="s">
        <v>11339</v>
      </c>
      <c r="R1488" t="s">
        <v>12173</v>
      </c>
    </row>
    <row r="1489" spans="1:18" x14ac:dyDescent="0.45">
      <c r="A1489" t="s">
        <v>11330</v>
      </c>
      <c r="B1489">
        <v>2293</v>
      </c>
      <c r="C1489" t="s">
        <v>12170</v>
      </c>
      <c r="D1489" t="s">
        <v>11332</v>
      </c>
      <c r="E1489" t="s">
        <v>11333</v>
      </c>
      <c r="F1489" t="s">
        <v>11334</v>
      </c>
      <c r="G1489">
        <v>866</v>
      </c>
      <c r="H1489">
        <v>6</v>
      </c>
      <c r="I1489">
        <v>-1</v>
      </c>
      <c r="J1489" t="s">
        <v>11335</v>
      </c>
      <c r="K1489" t="s">
        <v>11342</v>
      </c>
      <c r="L1489">
        <v>802</v>
      </c>
      <c r="M1489">
        <v>5</v>
      </c>
      <c r="N1489">
        <v>-1</v>
      </c>
      <c r="O1489" t="s">
        <v>11337</v>
      </c>
      <c r="P1489" t="s">
        <v>12171</v>
      </c>
      <c r="Q1489" t="s">
        <v>11339</v>
      </c>
      <c r="R1489" t="s">
        <v>12174</v>
      </c>
    </row>
    <row r="1490" spans="1:18" x14ac:dyDescent="0.45">
      <c r="A1490" t="s">
        <v>11330</v>
      </c>
      <c r="B1490">
        <v>2293</v>
      </c>
      <c r="C1490" t="s">
        <v>12175</v>
      </c>
      <c r="D1490" t="s">
        <v>11332</v>
      </c>
      <c r="E1490" t="s">
        <v>11333</v>
      </c>
      <c r="F1490" t="s">
        <v>11334</v>
      </c>
      <c r="G1490">
        <v>45</v>
      </c>
      <c r="H1490">
        <v>1</v>
      </c>
      <c r="I1490">
        <v>-1</v>
      </c>
      <c r="J1490" t="s">
        <v>11335</v>
      </c>
      <c r="K1490" t="s">
        <v>11336</v>
      </c>
      <c r="L1490">
        <v>810</v>
      </c>
      <c r="M1490">
        <v>5</v>
      </c>
      <c r="N1490">
        <v>-1</v>
      </c>
      <c r="O1490" t="s">
        <v>11337</v>
      </c>
      <c r="P1490" t="s">
        <v>12176</v>
      </c>
      <c r="Q1490" t="s">
        <v>11339</v>
      </c>
      <c r="R1490" t="s">
        <v>12177</v>
      </c>
    </row>
    <row r="1491" spans="1:18" x14ac:dyDescent="0.45">
      <c r="A1491" t="s">
        <v>11330</v>
      </c>
      <c r="B1491">
        <v>2293</v>
      </c>
      <c r="C1491" t="s">
        <v>12175</v>
      </c>
      <c r="D1491" t="s">
        <v>11332</v>
      </c>
      <c r="E1491" t="s">
        <v>11333</v>
      </c>
      <c r="F1491" t="s">
        <v>11334</v>
      </c>
      <c r="G1491">
        <v>311</v>
      </c>
      <c r="H1491">
        <v>2</v>
      </c>
      <c r="I1491">
        <v>-1</v>
      </c>
      <c r="J1491" t="s">
        <v>11335</v>
      </c>
      <c r="K1491" t="s">
        <v>11336</v>
      </c>
      <c r="L1491">
        <v>794</v>
      </c>
      <c r="M1491">
        <v>5</v>
      </c>
      <c r="N1491">
        <v>-1</v>
      </c>
      <c r="O1491" t="s">
        <v>11337</v>
      </c>
      <c r="P1491" t="s">
        <v>12176</v>
      </c>
      <c r="Q1491" t="s">
        <v>11339</v>
      </c>
      <c r="R1491" t="s">
        <v>12142</v>
      </c>
    </row>
    <row r="1492" spans="1:18" x14ac:dyDescent="0.45">
      <c r="A1492" t="s">
        <v>11330</v>
      </c>
      <c r="B1492">
        <v>2293</v>
      </c>
      <c r="C1492" t="s">
        <v>12175</v>
      </c>
      <c r="D1492" t="s">
        <v>11332</v>
      </c>
      <c r="E1492" t="s">
        <v>11333</v>
      </c>
      <c r="F1492" t="s">
        <v>11334</v>
      </c>
      <c r="G1492">
        <v>953</v>
      </c>
      <c r="H1492">
        <v>8</v>
      </c>
      <c r="I1492">
        <v>-1</v>
      </c>
      <c r="J1492" t="s">
        <v>11335</v>
      </c>
      <c r="K1492" t="s">
        <v>11342</v>
      </c>
      <c r="L1492">
        <v>488</v>
      </c>
      <c r="M1492">
        <v>3</v>
      </c>
      <c r="N1492">
        <v>-1</v>
      </c>
      <c r="O1492" t="s">
        <v>11337</v>
      </c>
      <c r="P1492" t="s">
        <v>12176</v>
      </c>
      <c r="Q1492" t="s">
        <v>11339</v>
      </c>
      <c r="R1492" t="s">
        <v>12178</v>
      </c>
    </row>
    <row r="1493" spans="1:18" x14ac:dyDescent="0.45">
      <c r="A1493" t="s">
        <v>11330</v>
      </c>
      <c r="B1493">
        <v>2293</v>
      </c>
      <c r="C1493" t="s">
        <v>12179</v>
      </c>
      <c r="D1493" t="s">
        <v>11332</v>
      </c>
      <c r="E1493" t="s">
        <v>11333</v>
      </c>
      <c r="F1493" t="s">
        <v>11334</v>
      </c>
      <c r="G1493">
        <v>191</v>
      </c>
      <c r="H1493">
        <v>2</v>
      </c>
      <c r="I1493">
        <v>-1</v>
      </c>
      <c r="J1493" t="s">
        <v>11335</v>
      </c>
      <c r="K1493" t="s">
        <v>11336</v>
      </c>
      <c r="L1493">
        <v>473</v>
      </c>
      <c r="M1493">
        <v>3</v>
      </c>
      <c r="N1493">
        <v>-1</v>
      </c>
      <c r="O1493" t="s">
        <v>11337</v>
      </c>
      <c r="P1493" t="s">
        <v>12180</v>
      </c>
      <c r="Q1493" t="s">
        <v>11339</v>
      </c>
      <c r="R1493" t="s">
        <v>11488</v>
      </c>
    </row>
    <row r="1494" spans="1:18" x14ac:dyDescent="0.45">
      <c r="A1494" t="s">
        <v>11330</v>
      </c>
      <c r="B1494">
        <v>2293</v>
      </c>
      <c r="C1494" t="s">
        <v>12179</v>
      </c>
      <c r="D1494" t="s">
        <v>11332</v>
      </c>
      <c r="E1494" t="s">
        <v>11333</v>
      </c>
      <c r="F1494" t="s">
        <v>11334</v>
      </c>
      <c r="G1494">
        <v>396</v>
      </c>
      <c r="H1494">
        <v>3</v>
      </c>
      <c r="I1494">
        <v>-1</v>
      </c>
      <c r="J1494" t="s">
        <v>11335</v>
      </c>
      <c r="K1494" t="s">
        <v>11342</v>
      </c>
      <c r="L1494">
        <v>888</v>
      </c>
      <c r="M1494">
        <v>6</v>
      </c>
      <c r="N1494">
        <v>-1</v>
      </c>
      <c r="O1494" t="s">
        <v>11337</v>
      </c>
      <c r="P1494" t="s">
        <v>12180</v>
      </c>
      <c r="Q1494" t="s">
        <v>11339</v>
      </c>
      <c r="R1494" t="s">
        <v>12013</v>
      </c>
    </row>
    <row r="1495" spans="1:18" x14ac:dyDescent="0.45">
      <c r="A1495" t="s">
        <v>11330</v>
      </c>
      <c r="B1495">
        <v>2293</v>
      </c>
      <c r="C1495" t="s">
        <v>12181</v>
      </c>
      <c r="D1495" t="s">
        <v>11332</v>
      </c>
      <c r="E1495" t="s">
        <v>11333</v>
      </c>
      <c r="F1495" t="s">
        <v>11334</v>
      </c>
      <c r="G1495">
        <v>216</v>
      </c>
      <c r="H1495">
        <v>2</v>
      </c>
      <c r="I1495">
        <v>-1</v>
      </c>
      <c r="J1495" t="s">
        <v>11335</v>
      </c>
      <c r="K1495" t="s">
        <v>11336</v>
      </c>
      <c r="L1495">
        <v>822</v>
      </c>
      <c r="M1495">
        <v>6</v>
      </c>
      <c r="N1495">
        <v>-1</v>
      </c>
      <c r="O1495" t="s">
        <v>11337</v>
      </c>
      <c r="P1495" t="s">
        <v>12182</v>
      </c>
      <c r="Q1495" t="s">
        <v>11339</v>
      </c>
      <c r="R1495" t="s">
        <v>11804</v>
      </c>
    </row>
    <row r="1496" spans="1:18" x14ac:dyDescent="0.45">
      <c r="A1496" t="s">
        <v>11330</v>
      </c>
      <c r="B1496">
        <v>2293</v>
      </c>
      <c r="C1496" t="s">
        <v>12183</v>
      </c>
      <c r="D1496" t="s">
        <v>11332</v>
      </c>
      <c r="E1496" t="s">
        <v>11333</v>
      </c>
      <c r="F1496" t="s">
        <v>11334</v>
      </c>
      <c r="G1496">
        <v>891</v>
      </c>
      <c r="H1496">
        <v>6</v>
      </c>
      <c r="I1496">
        <v>-1</v>
      </c>
      <c r="J1496" t="s">
        <v>11335</v>
      </c>
      <c r="K1496" t="s">
        <v>11336</v>
      </c>
      <c r="L1496">
        <v>3</v>
      </c>
      <c r="M1496">
        <v>0</v>
      </c>
      <c r="N1496">
        <v>-1</v>
      </c>
      <c r="O1496" t="s">
        <v>11337</v>
      </c>
      <c r="P1496" t="s">
        <v>12184</v>
      </c>
      <c r="Q1496" t="s">
        <v>11339</v>
      </c>
      <c r="R1496" t="s">
        <v>11921</v>
      </c>
    </row>
    <row r="1497" spans="1:18" x14ac:dyDescent="0.45">
      <c r="A1497" t="s">
        <v>11330</v>
      </c>
      <c r="B1497">
        <v>2293</v>
      </c>
      <c r="C1497" t="s">
        <v>12183</v>
      </c>
      <c r="D1497" t="s">
        <v>11332</v>
      </c>
      <c r="E1497" t="s">
        <v>11333</v>
      </c>
      <c r="F1497" t="s">
        <v>11334</v>
      </c>
      <c r="G1497">
        <v>269</v>
      </c>
      <c r="H1497">
        <v>2</v>
      </c>
      <c r="I1497">
        <v>-1</v>
      </c>
      <c r="J1497" t="s">
        <v>11335</v>
      </c>
      <c r="K1497" t="s">
        <v>11336</v>
      </c>
      <c r="L1497">
        <v>97</v>
      </c>
      <c r="M1497">
        <v>1</v>
      </c>
      <c r="N1497">
        <v>-1</v>
      </c>
      <c r="O1497" t="s">
        <v>11337</v>
      </c>
      <c r="P1497" t="s">
        <v>12184</v>
      </c>
      <c r="Q1497" t="s">
        <v>11339</v>
      </c>
      <c r="R1497" t="s">
        <v>11743</v>
      </c>
    </row>
    <row r="1498" spans="1:18" x14ac:dyDescent="0.45">
      <c r="A1498" t="s">
        <v>11330</v>
      </c>
      <c r="B1498">
        <v>2293</v>
      </c>
      <c r="C1498" t="s">
        <v>12183</v>
      </c>
      <c r="D1498" t="s">
        <v>11332</v>
      </c>
      <c r="E1498" t="s">
        <v>11333</v>
      </c>
      <c r="F1498" t="s">
        <v>11334</v>
      </c>
      <c r="G1498">
        <v>197</v>
      </c>
      <c r="H1498">
        <v>2</v>
      </c>
      <c r="I1498">
        <v>-1</v>
      </c>
      <c r="J1498" t="s">
        <v>11335</v>
      </c>
      <c r="K1498" t="s">
        <v>11336</v>
      </c>
      <c r="L1498">
        <v>404</v>
      </c>
      <c r="M1498">
        <v>3</v>
      </c>
      <c r="N1498">
        <v>-1</v>
      </c>
      <c r="O1498" t="s">
        <v>11337</v>
      </c>
      <c r="P1498" t="s">
        <v>12184</v>
      </c>
      <c r="Q1498" t="s">
        <v>11339</v>
      </c>
      <c r="R1498" t="s">
        <v>12185</v>
      </c>
    </row>
    <row r="1499" spans="1:18" x14ac:dyDescent="0.45">
      <c r="A1499" t="s">
        <v>11330</v>
      </c>
      <c r="B1499">
        <v>2293</v>
      </c>
      <c r="C1499" t="s">
        <v>12183</v>
      </c>
      <c r="D1499" t="s">
        <v>11332</v>
      </c>
      <c r="E1499" t="s">
        <v>11333</v>
      </c>
      <c r="F1499" t="s">
        <v>11334</v>
      </c>
      <c r="G1499">
        <v>128</v>
      </c>
      <c r="H1499">
        <v>1</v>
      </c>
      <c r="I1499">
        <v>-1</v>
      </c>
      <c r="J1499" t="s">
        <v>11335</v>
      </c>
      <c r="K1499" t="s">
        <v>11336</v>
      </c>
      <c r="L1499">
        <v>429</v>
      </c>
      <c r="M1499">
        <v>3</v>
      </c>
      <c r="N1499">
        <v>-1</v>
      </c>
      <c r="O1499" t="s">
        <v>11337</v>
      </c>
      <c r="P1499" t="s">
        <v>12186</v>
      </c>
      <c r="Q1499" t="s">
        <v>11339</v>
      </c>
      <c r="R1499" t="s">
        <v>11978</v>
      </c>
    </row>
    <row r="1500" spans="1:18" x14ac:dyDescent="0.45">
      <c r="A1500" t="s">
        <v>11330</v>
      </c>
      <c r="B1500">
        <v>2293</v>
      </c>
      <c r="C1500" t="s">
        <v>12183</v>
      </c>
      <c r="D1500" t="s">
        <v>11332</v>
      </c>
      <c r="E1500" t="s">
        <v>11333</v>
      </c>
      <c r="F1500" t="s">
        <v>11334</v>
      </c>
      <c r="G1500">
        <v>847</v>
      </c>
      <c r="H1500">
        <v>6</v>
      </c>
      <c r="I1500">
        <v>-1</v>
      </c>
      <c r="J1500" t="s">
        <v>11335</v>
      </c>
      <c r="K1500" t="s">
        <v>11342</v>
      </c>
      <c r="L1500">
        <v>369</v>
      </c>
      <c r="M1500">
        <v>3</v>
      </c>
      <c r="N1500">
        <v>-1</v>
      </c>
      <c r="O1500" t="s">
        <v>11337</v>
      </c>
      <c r="P1500" t="s">
        <v>12186</v>
      </c>
      <c r="Q1500" t="s">
        <v>11339</v>
      </c>
      <c r="R1500" t="s">
        <v>12187</v>
      </c>
    </row>
    <row r="1501" spans="1:18" x14ac:dyDescent="0.45">
      <c r="A1501" t="s">
        <v>11330</v>
      </c>
      <c r="B1501">
        <v>2293</v>
      </c>
      <c r="C1501" t="s">
        <v>12183</v>
      </c>
      <c r="D1501" t="s">
        <v>11332</v>
      </c>
      <c r="E1501" t="s">
        <v>11333</v>
      </c>
      <c r="F1501" t="s">
        <v>11334</v>
      </c>
      <c r="G1501">
        <v>448</v>
      </c>
      <c r="H1501">
        <v>3</v>
      </c>
      <c r="I1501">
        <v>-1</v>
      </c>
      <c r="J1501" t="s">
        <v>11335</v>
      </c>
      <c r="K1501" t="s">
        <v>11342</v>
      </c>
      <c r="L1501">
        <v>457</v>
      </c>
      <c r="M1501">
        <v>3</v>
      </c>
      <c r="N1501">
        <v>-1</v>
      </c>
      <c r="O1501" t="s">
        <v>11337</v>
      </c>
      <c r="P1501" t="s">
        <v>12186</v>
      </c>
      <c r="Q1501" t="s">
        <v>11339</v>
      </c>
      <c r="R1501" t="s">
        <v>12188</v>
      </c>
    </row>
    <row r="1502" spans="1:18" x14ac:dyDescent="0.45">
      <c r="A1502" t="s">
        <v>11330</v>
      </c>
      <c r="B1502">
        <v>2293</v>
      </c>
      <c r="C1502" t="s">
        <v>12183</v>
      </c>
      <c r="D1502" t="s">
        <v>11332</v>
      </c>
      <c r="E1502" t="s">
        <v>11333</v>
      </c>
      <c r="F1502" t="s">
        <v>11334</v>
      </c>
      <c r="G1502">
        <v>963</v>
      </c>
      <c r="H1502">
        <v>8</v>
      </c>
      <c r="I1502">
        <v>-1</v>
      </c>
      <c r="J1502" t="s">
        <v>11335</v>
      </c>
      <c r="K1502" t="s">
        <v>11336</v>
      </c>
      <c r="L1502">
        <v>523</v>
      </c>
      <c r="M1502">
        <v>3</v>
      </c>
      <c r="N1502">
        <v>-1</v>
      </c>
      <c r="O1502" t="s">
        <v>11337</v>
      </c>
      <c r="P1502" t="s">
        <v>12186</v>
      </c>
      <c r="Q1502" t="s">
        <v>11339</v>
      </c>
      <c r="R1502" t="s">
        <v>12095</v>
      </c>
    </row>
    <row r="1503" spans="1:18" x14ac:dyDescent="0.45">
      <c r="A1503" t="s">
        <v>11330</v>
      </c>
      <c r="B1503">
        <v>2293</v>
      </c>
      <c r="C1503" t="s">
        <v>12189</v>
      </c>
      <c r="D1503" t="s">
        <v>11332</v>
      </c>
      <c r="E1503" t="s">
        <v>11333</v>
      </c>
      <c r="F1503" t="s">
        <v>11334</v>
      </c>
      <c r="G1503">
        <v>484</v>
      </c>
      <c r="H1503">
        <v>3</v>
      </c>
      <c r="I1503">
        <v>-1</v>
      </c>
      <c r="J1503" t="s">
        <v>11335</v>
      </c>
      <c r="K1503" t="s">
        <v>11336</v>
      </c>
      <c r="L1503">
        <v>708</v>
      </c>
      <c r="M1503">
        <v>5</v>
      </c>
      <c r="N1503">
        <v>-1</v>
      </c>
      <c r="O1503" t="s">
        <v>11337</v>
      </c>
      <c r="P1503" t="s">
        <v>12190</v>
      </c>
      <c r="Q1503" t="s">
        <v>11339</v>
      </c>
      <c r="R1503" t="s">
        <v>12191</v>
      </c>
    </row>
    <row r="1504" spans="1:18" x14ac:dyDescent="0.45">
      <c r="A1504" t="s">
        <v>11330</v>
      </c>
      <c r="B1504">
        <v>2293</v>
      </c>
      <c r="C1504" t="s">
        <v>12189</v>
      </c>
      <c r="D1504" t="s">
        <v>11332</v>
      </c>
      <c r="E1504" t="s">
        <v>11333</v>
      </c>
      <c r="F1504" t="s">
        <v>11334</v>
      </c>
      <c r="G1504">
        <v>831</v>
      </c>
      <c r="H1504">
        <v>6</v>
      </c>
      <c r="I1504">
        <v>-1</v>
      </c>
      <c r="J1504" t="s">
        <v>11335</v>
      </c>
      <c r="K1504" t="s">
        <v>11336</v>
      </c>
      <c r="L1504">
        <v>521</v>
      </c>
      <c r="M1504">
        <v>3</v>
      </c>
      <c r="N1504">
        <v>-1</v>
      </c>
      <c r="O1504" t="s">
        <v>11337</v>
      </c>
      <c r="P1504" t="s">
        <v>12190</v>
      </c>
      <c r="Q1504" t="s">
        <v>11339</v>
      </c>
      <c r="R1504" t="s">
        <v>12192</v>
      </c>
    </row>
    <row r="1505" spans="1:18" x14ac:dyDescent="0.45">
      <c r="A1505" t="s">
        <v>11330</v>
      </c>
      <c r="B1505">
        <v>2293</v>
      </c>
      <c r="C1505" t="s">
        <v>12193</v>
      </c>
      <c r="D1505" t="s">
        <v>11332</v>
      </c>
      <c r="E1505" t="s">
        <v>11333</v>
      </c>
      <c r="F1505" t="s">
        <v>11334</v>
      </c>
      <c r="G1505">
        <v>83</v>
      </c>
      <c r="H1505">
        <v>1</v>
      </c>
      <c r="I1505">
        <v>-1</v>
      </c>
      <c r="J1505" t="s">
        <v>11335</v>
      </c>
      <c r="K1505" t="s">
        <v>11336</v>
      </c>
      <c r="L1505">
        <v>810</v>
      </c>
      <c r="M1505">
        <v>5</v>
      </c>
      <c r="N1505">
        <v>-1</v>
      </c>
      <c r="O1505" t="s">
        <v>11337</v>
      </c>
      <c r="P1505" t="s">
        <v>12194</v>
      </c>
      <c r="Q1505" t="s">
        <v>11339</v>
      </c>
      <c r="R1505" t="s">
        <v>12195</v>
      </c>
    </row>
    <row r="1506" spans="1:18" x14ac:dyDescent="0.45">
      <c r="A1506" t="s">
        <v>11330</v>
      </c>
      <c r="B1506">
        <v>2293</v>
      </c>
      <c r="C1506" t="s">
        <v>12193</v>
      </c>
      <c r="D1506" t="s">
        <v>11332</v>
      </c>
      <c r="E1506" t="s">
        <v>11333</v>
      </c>
      <c r="F1506" t="s">
        <v>11334</v>
      </c>
      <c r="G1506">
        <v>85</v>
      </c>
      <c r="H1506">
        <v>1</v>
      </c>
      <c r="I1506">
        <v>-1</v>
      </c>
      <c r="J1506" t="s">
        <v>11335</v>
      </c>
      <c r="K1506" t="s">
        <v>11342</v>
      </c>
      <c r="L1506">
        <v>245</v>
      </c>
      <c r="M1506">
        <v>2</v>
      </c>
      <c r="N1506">
        <v>-1</v>
      </c>
      <c r="O1506" t="s">
        <v>11337</v>
      </c>
      <c r="P1506" t="s">
        <v>12194</v>
      </c>
      <c r="Q1506" t="s">
        <v>11339</v>
      </c>
      <c r="R1506" t="s">
        <v>11885</v>
      </c>
    </row>
    <row r="1507" spans="1:18" x14ac:dyDescent="0.45">
      <c r="A1507" t="s">
        <v>11330</v>
      </c>
      <c r="B1507">
        <v>2293</v>
      </c>
      <c r="C1507" t="s">
        <v>12193</v>
      </c>
      <c r="D1507" t="s">
        <v>11332</v>
      </c>
      <c r="E1507" t="s">
        <v>11333</v>
      </c>
      <c r="F1507" t="s">
        <v>11334</v>
      </c>
      <c r="G1507">
        <v>145</v>
      </c>
      <c r="H1507">
        <v>2</v>
      </c>
      <c r="I1507">
        <v>-1</v>
      </c>
      <c r="J1507" t="s">
        <v>11335</v>
      </c>
      <c r="K1507" t="s">
        <v>11342</v>
      </c>
      <c r="L1507">
        <v>457</v>
      </c>
      <c r="M1507">
        <v>3</v>
      </c>
      <c r="N1507">
        <v>-1</v>
      </c>
      <c r="O1507" t="s">
        <v>11337</v>
      </c>
      <c r="P1507" t="s">
        <v>12194</v>
      </c>
      <c r="Q1507" t="s">
        <v>11339</v>
      </c>
      <c r="R1507" t="s">
        <v>12196</v>
      </c>
    </row>
    <row r="1508" spans="1:18" x14ac:dyDescent="0.45">
      <c r="A1508" t="s">
        <v>11330</v>
      </c>
      <c r="B1508">
        <v>2293</v>
      </c>
      <c r="C1508" t="s">
        <v>12193</v>
      </c>
      <c r="D1508" t="s">
        <v>11332</v>
      </c>
      <c r="E1508" t="s">
        <v>11333</v>
      </c>
      <c r="F1508" t="s">
        <v>11334</v>
      </c>
      <c r="G1508">
        <v>591</v>
      </c>
      <c r="H1508">
        <v>4</v>
      </c>
      <c r="I1508">
        <v>-1</v>
      </c>
      <c r="J1508" t="s">
        <v>11335</v>
      </c>
      <c r="K1508" t="s">
        <v>11336</v>
      </c>
      <c r="L1508">
        <v>731</v>
      </c>
      <c r="M1508">
        <v>5</v>
      </c>
      <c r="N1508">
        <v>-1</v>
      </c>
      <c r="O1508" t="s">
        <v>11337</v>
      </c>
      <c r="P1508" t="s">
        <v>12194</v>
      </c>
      <c r="Q1508" t="s">
        <v>11339</v>
      </c>
      <c r="R1508" t="s">
        <v>12197</v>
      </c>
    </row>
    <row r="1509" spans="1:18" x14ac:dyDescent="0.45">
      <c r="A1509" t="s">
        <v>11330</v>
      </c>
      <c r="B1509">
        <v>2293</v>
      </c>
      <c r="C1509" t="s">
        <v>12198</v>
      </c>
      <c r="D1509" t="s">
        <v>11332</v>
      </c>
      <c r="E1509" t="s">
        <v>11333</v>
      </c>
      <c r="F1509" t="s">
        <v>11334</v>
      </c>
      <c r="G1509">
        <v>663</v>
      </c>
      <c r="H1509">
        <v>4</v>
      </c>
      <c r="I1509">
        <v>-1</v>
      </c>
      <c r="J1509" t="s">
        <v>11335</v>
      </c>
      <c r="K1509" t="s">
        <v>11336</v>
      </c>
      <c r="L1509">
        <v>59</v>
      </c>
      <c r="M1509">
        <v>1</v>
      </c>
      <c r="N1509">
        <v>-1</v>
      </c>
      <c r="O1509" t="s">
        <v>11337</v>
      </c>
      <c r="P1509" t="s">
        <v>12199</v>
      </c>
      <c r="Q1509" t="s">
        <v>11339</v>
      </c>
      <c r="R1509" t="s">
        <v>12200</v>
      </c>
    </row>
    <row r="1510" spans="1:18" x14ac:dyDescent="0.45">
      <c r="A1510" t="s">
        <v>11330</v>
      </c>
      <c r="B1510">
        <v>2293</v>
      </c>
      <c r="C1510" t="s">
        <v>12198</v>
      </c>
      <c r="D1510" t="s">
        <v>11332</v>
      </c>
      <c r="E1510" t="s">
        <v>11333</v>
      </c>
      <c r="F1510" t="s">
        <v>11334</v>
      </c>
      <c r="G1510">
        <v>327</v>
      </c>
      <c r="H1510">
        <v>2</v>
      </c>
      <c r="I1510">
        <v>-1</v>
      </c>
      <c r="J1510" t="s">
        <v>11335</v>
      </c>
      <c r="K1510" t="s">
        <v>11336</v>
      </c>
      <c r="L1510">
        <v>618</v>
      </c>
      <c r="M1510">
        <v>4</v>
      </c>
      <c r="N1510">
        <v>-1</v>
      </c>
      <c r="O1510" t="s">
        <v>11337</v>
      </c>
      <c r="P1510" t="s">
        <v>12199</v>
      </c>
      <c r="Q1510" t="s">
        <v>11339</v>
      </c>
      <c r="R1510" t="s">
        <v>12201</v>
      </c>
    </row>
    <row r="1511" spans="1:18" x14ac:dyDescent="0.45">
      <c r="A1511" t="s">
        <v>11330</v>
      </c>
      <c r="B1511">
        <v>2293</v>
      </c>
      <c r="C1511" t="s">
        <v>12202</v>
      </c>
      <c r="D1511" t="s">
        <v>11332</v>
      </c>
      <c r="E1511" t="s">
        <v>11333</v>
      </c>
      <c r="F1511" t="s">
        <v>11334</v>
      </c>
      <c r="G1511">
        <v>920</v>
      </c>
      <c r="H1511">
        <v>7</v>
      </c>
      <c r="I1511">
        <v>-1</v>
      </c>
      <c r="J1511" t="s">
        <v>11335</v>
      </c>
      <c r="K1511" t="s">
        <v>11336</v>
      </c>
      <c r="L1511">
        <v>123</v>
      </c>
      <c r="M1511">
        <v>1</v>
      </c>
      <c r="N1511">
        <v>-1</v>
      </c>
      <c r="O1511" t="s">
        <v>11337</v>
      </c>
      <c r="P1511" t="s">
        <v>12203</v>
      </c>
      <c r="Q1511" t="s">
        <v>11339</v>
      </c>
      <c r="R1511" t="s">
        <v>12204</v>
      </c>
    </row>
    <row r="1512" spans="1:18" x14ac:dyDescent="0.45">
      <c r="A1512" t="s">
        <v>11330</v>
      </c>
      <c r="B1512">
        <v>2293</v>
      </c>
      <c r="C1512" t="s">
        <v>12202</v>
      </c>
      <c r="D1512" t="s">
        <v>11332</v>
      </c>
      <c r="E1512" t="s">
        <v>11333</v>
      </c>
      <c r="F1512" t="s">
        <v>11334</v>
      </c>
      <c r="G1512">
        <v>138</v>
      </c>
      <c r="H1512">
        <v>2</v>
      </c>
      <c r="I1512">
        <v>-1</v>
      </c>
      <c r="J1512" t="s">
        <v>11335</v>
      </c>
      <c r="K1512" t="s">
        <v>11342</v>
      </c>
      <c r="L1512">
        <v>256</v>
      </c>
      <c r="M1512">
        <v>2</v>
      </c>
      <c r="N1512">
        <v>-1</v>
      </c>
      <c r="O1512" t="s">
        <v>11337</v>
      </c>
      <c r="P1512" t="s">
        <v>12203</v>
      </c>
      <c r="Q1512" t="s">
        <v>11339</v>
      </c>
      <c r="R1512" t="s">
        <v>12205</v>
      </c>
    </row>
    <row r="1513" spans="1:18" x14ac:dyDescent="0.45">
      <c r="A1513" t="s">
        <v>11330</v>
      </c>
      <c r="B1513">
        <v>2293</v>
      </c>
      <c r="C1513" t="s">
        <v>12202</v>
      </c>
      <c r="D1513" t="s">
        <v>11332</v>
      </c>
      <c r="E1513" t="s">
        <v>11333</v>
      </c>
      <c r="F1513" t="s">
        <v>11334</v>
      </c>
      <c r="G1513">
        <v>352</v>
      </c>
      <c r="H1513">
        <v>2</v>
      </c>
      <c r="I1513">
        <v>-1</v>
      </c>
      <c r="J1513" t="s">
        <v>11335</v>
      </c>
      <c r="K1513" t="s">
        <v>11336</v>
      </c>
      <c r="L1513">
        <v>542</v>
      </c>
      <c r="M1513">
        <v>4</v>
      </c>
      <c r="N1513">
        <v>-1</v>
      </c>
      <c r="O1513" t="s">
        <v>11337</v>
      </c>
      <c r="P1513" t="s">
        <v>12203</v>
      </c>
      <c r="Q1513" t="s">
        <v>11339</v>
      </c>
      <c r="R1513" t="s">
        <v>12130</v>
      </c>
    </row>
    <row r="1514" spans="1:18" x14ac:dyDescent="0.45">
      <c r="A1514" t="s">
        <v>11330</v>
      </c>
      <c r="B1514">
        <v>2293</v>
      </c>
      <c r="C1514" t="s">
        <v>12206</v>
      </c>
      <c r="D1514" t="s">
        <v>11332</v>
      </c>
      <c r="E1514" t="s">
        <v>11333</v>
      </c>
      <c r="F1514" t="s">
        <v>11334</v>
      </c>
      <c r="G1514">
        <v>397</v>
      </c>
      <c r="H1514">
        <v>3</v>
      </c>
      <c r="I1514">
        <v>-1</v>
      </c>
      <c r="J1514" t="s">
        <v>11335</v>
      </c>
      <c r="K1514" t="s">
        <v>11342</v>
      </c>
      <c r="L1514">
        <v>281</v>
      </c>
      <c r="M1514">
        <v>2</v>
      </c>
      <c r="N1514">
        <v>-1</v>
      </c>
      <c r="O1514" t="s">
        <v>11337</v>
      </c>
      <c r="P1514" t="s">
        <v>12207</v>
      </c>
      <c r="Q1514" t="s">
        <v>11339</v>
      </c>
      <c r="R1514" t="s">
        <v>12208</v>
      </c>
    </row>
    <row r="1515" spans="1:18" x14ac:dyDescent="0.45">
      <c r="A1515" t="s">
        <v>11330</v>
      </c>
      <c r="B1515">
        <v>2293</v>
      </c>
      <c r="C1515" t="s">
        <v>12206</v>
      </c>
      <c r="D1515" t="s">
        <v>11332</v>
      </c>
      <c r="E1515" t="s">
        <v>11333</v>
      </c>
      <c r="F1515" t="s">
        <v>11334</v>
      </c>
      <c r="G1515">
        <v>359</v>
      </c>
      <c r="H1515">
        <v>3</v>
      </c>
      <c r="I1515">
        <v>-1</v>
      </c>
      <c r="J1515" t="s">
        <v>11335</v>
      </c>
      <c r="K1515" t="s">
        <v>11336</v>
      </c>
      <c r="L1515">
        <v>523</v>
      </c>
      <c r="M1515">
        <v>3</v>
      </c>
      <c r="N1515">
        <v>-1</v>
      </c>
      <c r="O1515" t="s">
        <v>11337</v>
      </c>
      <c r="P1515" t="s">
        <v>12207</v>
      </c>
      <c r="Q1515" t="s">
        <v>11339</v>
      </c>
      <c r="R1515" t="s">
        <v>12209</v>
      </c>
    </row>
    <row r="1516" spans="1:18" x14ac:dyDescent="0.45">
      <c r="A1516" t="s">
        <v>11330</v>
      </c>
      <c r="B1516">
        <v>2293</v>
      </c>
      <c r="C1516" t="s">
        <v>12210</v>
      </c>
      <c r="D1516" t="s">
        <v>11332</v>
      </c>
      <c r="E1516" t="s">
        <v>11333</v>
      </c>
      <c r="F1516" t="s">
        <v>11334</v>
      </c>
      <c r="G1516">
        <v>449</v>
      </c>
      <c r="H1516">
        <v>3</v>
      </c>
      <c r="I1516">
        <v>-1</v>
      </c>
      <c r="J1516" t="s">
        <v>11335</v>
      </c>
      <c r="K1516" t="s">
        <v>11336</v>
      </c>
      <c r="L1516">
        <v>198</v>
      </c>
      <c r="M1516">
        <v>2</v>
      </c>
      <c r="N1516">
        <v>-1</v>
      </c>
      <c r="O1516" t="s">
        <v>11337</v>
      </c>
      <c r="P1516" t="s">
        <v>12211</v>
      </c>
      <c r="Q1516" t="s">
        <v>11339</v>
      </c>
      <c r="R1516" t="s">
        <v>12212</v>
      </c>
    </row>
    <row r="1517" spans="1:18" x14ac:dyDescent="0.45">
      <c r="A1517" t="s">
        <v>11330</v>
      </c>
      <c r="B1517">
        <v>2293</v>
      </c>
      <c r="C1517" t="s">
        <v>12210</v>
      </c>
      <c r="D1517" t="s">
        <v>11332</v>
      </c>
      <c r="E1517" t="s">
        <v>11333</v>
      </c>
      <c r="F1517" t="s">
        <v>11334</v>
      </c>
      <c r="G1517">
        <v>262</v>
      </c>
      <c r="H1517">
        <v>2</v>
      </c>
      <c r="I1517">
        <v>-1</v>
      </c>
      <c r="J1517" t="s">
        <v>11335</v>
      </c>
      <c r="K1517" t="s">
        <v>11342</v>
      </c>
      <c r="L1517">
        <v>803</v>
      </c>
      <c r="M1517">
        <v>5</v>
      </c>
      <c r="N1517">
        <v>-1</v>
      </c>
      <c r="O1517" t="s">
        <v>11337</v>
      </c>
      <c r="P1517" t="s">
        <v>12211</v>
      </c>
      <c r="Q1517" t="s">
        <v>11339</v>
      </c>
      <c r="R1517" t="s">
        <v>11350</v>
      </c>
    </row>
    <row r="1518" spans="1:18" x14ac:dyDescent="0.45">
      <c r="A1518" t="s">
        <v>11330</v>
      </c>
      <c r="B1518">
        <v>2293</v>
      </c>
      <c r="C1518" t="s">
        <v>12213</v>
      </c>
      <c r="D1518" t="s">
        <v>11332</v>
      </c>
      <c r="E1518" t="s">
        <v>11333</v>
      </c>
      <c r="F1518" t="s">
        <v>11334</v>
      </c>
      <c r="G1518">
        <v>86</v>
      </c>
      <c r="H1518">
        <v>1</v>
      </c>
      <c r="I1518">
        <v>-1</v>
      </c>
      <c r="J1518" t="s">
        <v>11335</v>
      </c>
      <c r="K1518" t="s">
        <v>11336</v>
      </c>
      <c r="L1518">
        <v>3</v>
      </c>
      <c r="M1518">
        <v>0</v>
      </c>
      <c r="N1518">
        <v>-1</v>
      </c>
      <c r="O1518" t="s">
        <v>11337</v>
      </c>
      <c r="P1518" t="s">
        <v>12214</v>
      </c>
      <c r="Q1518" t="s">
        <v>11339</v>
      </c>
      <c r="R1518" t="s">
        <v>12124</v>
      </c>
    </row>
    <row r="1519" spans="1:18" x14ac:dyDescent="0.45">
      <c r="A1519" t="s">
        <v>11330</v>
      </c>
      <c r="B1519">
        <v>2293</v>
      </c>
      <c r="C1519" t="s">
        <v>12213</v>
      </c>
      <c r="D1519" t="s">
        <v>11332</v>
      </c>
      <c r="E1519" t="s">
        <v>11333</v>
      </c>
      <c r="F1519" t="s">
        <v>11334</v>
      </c>
      <c r="G1519">
        <v>890</v>
      </c>
      <c r="H1519">
        <v>6</v>
      </c>
      <c r="I1519">
        <v>-1</v>
      </c>
      <c r="J1519" t="s">
        <v>11335</v>
      </c>
      <c r="K1519" t="s">
        <v>11342</v>
      </c>
      <c r="L1519">
        <v>234</v>
      </c>
      <c r="M1519">
        <v>2</v>
      </c>
      <c r="N1519">
        <v>-1</v>
      </c>
      <c r="O1519" t="s">
        <v>11337</v>
      </c>
      <c r="P1519" t="s">
        <v>12214</v>
      </c>
      <c r="Q1519" t="s">
        <v>11339</v>
      </c>
      <c r="R1519" t="s">
        <v>12215</v>
      </c>
    </row>
    <row r="1520" spans="1:18" x14ac:dyDescent="0.45">
      <c r="A1520" t="s">
        <v>11330</v>
      </c>
      <c r="B1520">
        <v>2293</v>
      </c>
      <c r="C1520" t="s">
        <v>12213</v>
      </c>
      <c r="D1520" t="s">
        <v>11332</v>
      </c>
      <c r="E1520" t="s">
        <v>11333</v>
      </c>
      <c r="F1520" t="s">
        <v>11334</v>
      </c>
      <c r="G1520">
        <v>790</v>
      </c>
      <c r="H1520">
        <v>5</v>
      </c>
      <c r="I1520">
        <v>-1</v>
      </c>
      <c r="J1520" t="s">
        <v>11335</v>
      </c>
      <c r="K1520" t="s">
        <v>11342</v>
      </c>
      <c r="L1520">
        <v>245</v>
      </c>
      <c r="M1520">
        <v>2</v>
      </c>
      <c r="N1520">
        <v>-1</v>
      </c>
      <c r="O1520" t="s">
        <v>11337</v>
      </c>
      <c r="P1520" t="s">
        <v>12214</v>
      </c>
      <c r="Q1520" t="s">
        <v>11339</v>
      </c>
      <c r="R1520" t="s">
        <v>12216</v>
      </c>
    </row>
    <row r="1521" spans="1:18" x14ac:dyDescent="0.45">
      <c r="A1521" t="s">
        <v>11330</v>
      </c>
      <c r="B1521">
        <v>2293</v>
      </c>
      <c r="C1521" t="s">
        <v>12213</v>
      </c>
      <c r="D1521" t="s">
        <v>11332</v>
      </c>
      <c r="E1521" t="s">
        <v>11333</v>
      </c>
      <c r="F1521" t="s">
        <v>11334</v>
      </c>
      <c r="G1521">
        <v>950</v>
      </c>
      <c r="H1521">
        <v>8</v>
      </c>
      <c r="I1521">
        <v>-1</v>
      </c>
      <c r="J1521" t="s">
        <v>11335</v>
      </c>
      <c r="K1521" t="s">
        <v>11342</v>
      </c>
      <c r="L1521">
        <v>667</v>
      </c>
      <c r="M1521">
        <v>4</v>
      </c>
      <c r="N1521">
        <v>-1</v>
      </c>
      <c r="O1521" t="s">
        <v>11337</v>
      </c>
      <c r="P1521" t="s">
        <v>12214</v>
      </c>
      <c r="Q1521" t="s">
        <v>11339</v>
      </c>
      <c r="R1521" t="s">
        <v>12217</v>
      </c>
    </row>
    <row r="1522" spans="1:18" x14ac:dyDescent="0.45">
      <c r="A1522" t="s">
        <v>11330</v>
      </c>
      <c r="B1522">
        <v>2293</v>
      </c>
      <c r="C1522" t="s">
        <v>12213</v>
      </c>
      <c r="D1522" t="s">
        <v>11332</v>
      </c>
      <c r="E1522" t="s">
        <v>11333</v>
      </c>
      <c r="F1522" t="s">
        <v>11334</v>
      </c>
      <c r="G1522">
        <v>673</v>
      </c>
      <c r="H1522">
        <v>4</v>
      </c>
      <c r="I1522">
        <v>-1</v>
      </c>
      <c r="J1522" t="s">
        <v>11335</v>
      </c>
      <c r="K1522" t="s">
        <v>11357</v>
      </c>
      <c r="L1522">
        <v>785</v>
      </c>
      <c r="M1522">
        <v>5</v>
      </c>
      <c r="N1522">
        <v>-1</v>
      </c>
      <c r="O1522" t="s">
        <v>11337</v>
      </c>
      <c r="P1522" t="s">
        <v>12214</v>
      </c>
      <c r="Q1522" t="s">
        <v>11339</v>
      </c>
      <c r="R1522" t="s">
        <v>12218</v>
      </c>
    </row>
    <row r="1523" spans="1:18" x14ac:dyDescent="0.45">
      <c r="A1523" t="s">
        <v>11330</v>
      </c>
      <c r="B1523">
        <v>2293</v>
      </c>
      <c r="C1523" t="s">
        <v>12219</v>
      </c>
      <c r="D1523" t="s">
        <v>11332</v>
      </c>
      <c r="E1523" t="s">
        <v>11333</v>
      </c>
      <c r="F1523" t="s">
        <v>11334</v>
      </c>
      <c r="G1523">
        <v>904</v>
      </c>
      <c r="H1523">
        <v>7</v>
      </c>
      <c r="I1523">
        <v>-1</v>
      </c>
      <c r="J1523" t="s">
        <v>11335</v>
      </c>
      <c r="K1523" t="s">
        <v>11342</v>
      </c>
      <c r="L1523">
        <v>383</v>
      </c>
      <c r="M1523">
        <v>3</v>
      </c>
      <c r="N1523">
        <v>-1</v>
      </c>
      <c r="O1523" t="s">
        <v>11337</v>
      </c>
      <c r="P1523" t="s">
        <v>12220</v>
      </c>
      <c r="Q1523" t="s">
        <v>11339</v>
      </c>
      <c r="R1523" t="s">
        <v>12083</v>
      </c>
    </row>
    <row r="1524" spans="1:18" x14ac:dyDescent="0.45">
      <c r="A1524" t="s">
        <v>11330</v>
      </c>
      <c r="B1524">
        <v>2293</v>
      </c>
      <c r="C1524" t="s">
        <v>12219</v>
      </c>
      <c r="D1524" t="s">
        <v>11332</v>
      </c>
      <c r="E1524" t="s">
        <v>11333</v>
      </c>
      <c r="F1524" t="s">
        <v>11334</v>
      </c>
      <c r="G1524">
        <v>40</v>
      </c>
      <c r="H1524">
        <v>1</v>
      </c>
      <c r="I1524">
        <v>-1</v>
      </c>
      <c r="J1524" t="s">
        <v>11335</v>
      </c>
      <c r="K1524" t="s">
        <v>11336</v>
      </c>
      <c r="L1524">
        <v>823</v>
      </c>
      <c r="M1524">
        <v>6</v>
      </c>
      <c r="N1524">
        <v>-1</v>
      </c>
      <c r="O1524" t="s">
        <v>11337</v>
      </c>
      <c r="P1524" t="s">
        <v>12221</v>
      </c>
      <c r="Q1524" t="s">
        <v>11339</v>
      </c>
      <c r="R1524" t="s">
        <v>12222</v>
      </c>
    </row>
    <row r="1525" spans="1:18" x14ac:dyDescent="0.45">
      <c r="A1525" t="s">
        <v>11330</v>
      </c>
      <c r="B1525">
        <v>2293</v>
      </c>
      <c r="C1525" t="s">
        <v>12219</v>
      </c>
      <c r="D1525" t="s">
        <v>11332</v>
      </c>
      <c r="E1525" t="s">
        <v>11333</v>
      </c>
      <c r="F1525" t="s">
        <v>11334</v>
      </c>
      <c r="G1525">
        <v>413</v>
      </c>
      <c r="H1525">
        <v>3</v>
      </c>
      <c r="I1525">
        <v>-1</v>
      </c>
      <c r="J1525" t="s">
        <v>11335</v>
      </c>
      <c r="K1525" t="s">
        <v>11336</v>
      </c>
      <c r="L1525">
        <v>323</v>
      </c>
      <c r="M1525">
        <v>2</v>
      </c>
      <c r="N1525">
        <v>-1</v>
      </c>
      <c r="O1525" t="s">
        <v>11337</v>
      </c>
      <c r="P1525" t="s">
        <v>12221</v>
      </c>
      <c r="Q1525" t="s">
        <v>11339</v>
      </c>
      <c r="R1525" t="s">
        <v>11698</v>
      </c>
    </row>
    <row r="1526" spans="1:18" x14ac:dyDescent="0.45">
      <c r="A1526" t="s">
        <v>11330</v>
      </c>
      <c r="B1526">
        <v>2293</v>
      </c>
      <c r="C1526" t="s">
        <v>12219</v>
      </c>
      <c r="D1526" t="s">
        <v>11332</v>
      </c>
      <c r="E1526" t="s">
        <v>11333</v>
      </c>
      <c r="F1526" t="s">
        <v>11334</v>
      </c>
      <c r="G1526">
        <v>504</v>
      </c>
      <c r="H1526">
        <v>3</v>
      </c>
      <c r="I1526">
        <v>-1</v>
      </c>
      <c r="J1526" t="s">
        <v>11335</v>
      </c>
      <c r="K1526" t="s">
        <v>11336</v>
      </c>
      <c r="L1526">
        <v>408</v>
      </c>
      <c r="M1526">
        <v>3</v>
      </c>
      <c r="N1526">
        <v>-1</v>
      </c>
      <c r="O1526" t="s">
        <v>11337</v>
      </c>
      <c r="P1526" t="s">
        <v>12221</v>
      </c>
      <c r="Q1526" t="s">
        <v>11339</v>
      </c>
      <c r="R1526" t="s">
        <v>11839</v>
      </c>
    </row>
    <row r="1527" spans="1:18" x14ac:dyDescent="0.45">
      <c r="A1527" t="s">
        <v>11330</v>
      </c>
      <c r="B1527">
        <v>2293</v>
      </c>
      <c r="C1527" t="s">
        <v>12219</v>
      </c>
      <c r="D1527" t="s">
        <v>11332</v>
      </c>
      <c r="E1527" t="s">
        <v>11333</v>
      </c>
      <c r="F1527" t="s">
        <v>11334</v>
      </c>
      <c r="G1527">
        <v>554</v>
      </c>
      <c r="H1527">
        <v>4</v>
      </c>
      <c r="I1527">
        <v>-1</v>
      </c>
      <c r="J1527" t="s">
        <v>11335</v>
      </c>
      <c r="K1527" t="s">
        <v>11342</v>
      </c>
      <c r="L1527">
        <v>787</v>
      </c>
      <c r="M1527">
        <v>5</v>
      </c>
      <c r="N1527">
        <v>-1</v>
      </c>
      <c r="O1527" t="s">
        <v>11337</v>
      </c>
      <c r="P1527" t="s">
        <v>12221</v>
      </c>
      <c r="Q1527" t="s">
        <v>11339</v>
      </c>
      <c r="R1527" t="s">
        <v>12223</v>
      </c>
    </row>
    <row r="1528" spans="1:18" x14ac:dyDescent="0.45">
      <c r="A1528" t="s">
        <v>11330</v>
      </c>
      <c r="B1528">
        <v>2293</v>
      </c>
      <c r="C1528" t="s">
        <v>12219</v>
      </c>
      <c r="D1528" t="s">
        <v>11332</v>
      </c>
      <c r="E1528" t="s">
        <v>11333</v>
      </c>
      <c r="F1528" t="s">
        <v>11334</v>
      </c>
      <c r="G1528">
        <v>641</v>
      </c>
      <c r="H1528">
        <v>4</v>
      </c>
      <c r="I1528">
        <v>-1</v>
      </c>
      <c r="J1528" t="s">
        <v>11335</v>
      </c>
      <c r="K1528" t="s">
        <v>11336</v>
      </c>
      <c r="L1528">
        <v>685</v>
      </c>
      <c r="M1528">
        <v>4</v>
      </c>
      <c r="N1528">
        <v>-1</v>
      </c>
      <c r="O1528" t="s">
        <v>11337</v>
      </c>
      <c r="P1528" t="s">
        <v>12221</v>
      </c>
      <c r="Q1528" t="s">
        <v>11339</v>
      </c>
      <c r="R1528" t="s">
        <v>11532</v>
      </c>
    </row>
    <row r="1529" spans="1:18" x14ac:dyDescent="0.45">
      <c r="A1529" t="s">
        <v>11330</v>
      </c>
      <c r="B1529">
        <v>2293</v>
      </c>
      <c r="C1529" t="s">
        <v>12224</v>
      </c>
      <c r="D1529" t="s">
        <v>11332</v>
      </c>
      <c r="E1529" t="s">
        <v>11333</v>
      </c>
      <c r="F1529" t="s">
        <v>11334</v>
      </c>
      <c r="G1529">
        <v>72</v>
      </c>
      <c r="H1529">
        <v>1</v>
      </c>
      <c r="I1529">
        <v>-1</v>
      </c>
      <c r="J1529" t="s">
        <v>11335</v>
      </c>
      <c r="K1529" t="s">
        <v>11342</v>
      </c>
      <c r="L1529">
        <v>457</v>
      </c>
      <c r="M1529">
        <v>3</v>
      </c>
      <c r="N1529">
        <v>-1</v>
      </c>
      <c r="O1529" t="s">
        <v>11337</v>
      </c>
      <c r="P1529" t="s">
        <v>12225</v>
      </c>
      <c r="Q1529" t="s">
        <v>11339</v>
      </c>
      <c r="R1529" t="s">
        <v>12226</v>
      </c>
    </row>
    <row r="1530" spans="1:18" x14ac:dyDescent="0.45">
      <c r="A1530" t="s">
        <v>11330</v>
      </c>
      <c r="B1530">
        <v>2293</v>
      </c>
      <c r="C1530" t="s">
        <v>12224</v>
      </c>
      <c r="D1530" t="s">
        <v>11332</v>
      </c>
      <c r="E1530" t="s">
        <v>11333</v>
      </c>
      <c r="F1530" t="s">
        <v>11334</v>
      </c>
      <c r="G1530">
        <v>175</v>
      </c>
      <c r="H1530">
        <v>2</v>
      </c>
      <c r="I1530">
        <v>-1</v>
      </c>
      <c r="J1530" t="s">
        <v>11335</v>
      </c>
      <c r="K1530" t="s">
        <v>11336</v>
      </c>
      <c r="L1530">
        <v>101</v>
      </c>
      <c r="M1530">
        <v>1</v>
      </c>
      <c r="N1530">
        <v>-1</v>
      </c>
      <c r="O1530" t="s">
        <v>11337</v>
      </c>
      <c r="P1530" t="s">
        <v>12225</v>
      </c>
      <c r="Q1530" t="s">
        <v>11339</v>
      </c>
      <c r="R1530" t="s">
        <v>11805</v>
      </c>
    </row>
    <row r="1531" spans="1:18" x14ac:dyDescent="0.45">
      <c r="A1531" t="s">
        <v>11330</v>
      </c>
      <c r="B1531">
        <v>2293</v>
      </c>
      <c r="C1531" t="s">
        <v>12224</v>
      </c>
      <c r="D1531" t="s">
        <v>11332</v>
      </c>
      <c r="E1531" t="s">
        <v>11333</v>
      </c>
      <c r="F1531" t="s">
        <v>11334</v>
      </c>
      <c r="G1531">
        <v>149</v>
      </c>
      <c r="H1531">
        <v>2</v>
      </c>
      <c r="I1531">
        <v>-1</v>
      </c>
      <c r="J1531" t="s">
        <v>11335</v>
      </c>
      <c r="K1531" t="s">
        <v>11342</v>
      </c>
      <c r="L1531">
        <v>369</v>
      </c>
      <c r="M1531">
        <v>3</v>
      </c>
      <c r="N1531">
        <v>-1</v>
      </c>
      <c r="O1531" t="s">
        <v>11337</v>
      </c>
      <c r="P1531" t="s">
        <v>12225</v>
      </c>
      <c r="Q1531" t="s">
        <v>11339</v>
      </c>
      <c r="R1531" t="s">
        <v>12112</v>
      </c>
    </row>
    <row r="1532" spans="1:18" x14ac:dyDescent="0.45">
      <c r="A1532" t="s">
        <v>11330</v>
      </c>
      <c r="B1532">
        <v>2293</v>
      </c>
      <c r="C1532" t="s">
        <v>12224</v>
      </c>
      <c r="D1532" t="s">
        <v>11332</v>
      </c>
      <c r="E1532" t="s">
        <v>11333</v>
      </c>
      <c r="F1532" t="s">
        <v>11334</v>
      </c>
      <c r="G1532">
        <v>465</v>
      </c>
      <c r="H1532">
        <v>3</v>
      </c>
      <c r="I1532">
        <v>-1</v>
      </c>
      <c r="J1532" t="s">
        <v>11335</v>
      </c>
      <c r="K1532" t="s">
        <v>11342</v>
      </c>
      <c r="L1532">
        <v>893</v>
      </c>
      <c r="M1532">
        <v>6</v>
      </c>
      <c r="N1532">
        <v>-1</v>
      </c>
      <c r="O1532" t="s">
        <v>11337</v>
      </c>
      <c r="P1532" t="s">
        <v>12225</v>
      </c>
      <c r="Q1532" t="s">
        <v>11339</v>
      </c>
      <c r="R1532" t="s">
        <v>12217</v>
      </c>
    </row>
    <row r="1533" spans="1:18" x14ac:dyDescent="0.45">
      <c r="A1533" t="s">
        <v>11330</v>
      </c>
      <c r="B1533">
        <v>2293</v>
      </c>
      <c r="C1533" t="s">
        <v>12227</v>
      </c>
      <c r="D1533" t="s">
        <v>11332</v>
      </c>
      <c r="E1533" t="s">
        <v>11333</v>
      </c>
      <c r="F1533" t="s">
        <v>11334</v>
      </c>
      <c r="G1533">
        <v>47</v>
      </c>
      <c r="H1533">
        <v>1</v>
      </c>
      <c r="I1533">
        <v>-1</v>
      </c>
      <c r="J1533" t="s">
        <v>11335</v>
      </c>
      <c r="K1533" t="s">
        <v>11342</v>
      </c>
      <c r="L1533">
        <v>531</v>
      </c>
      <c r="M1533">
        <v>3</v>
      </c>
      <c r="N1533">
        <v>-1</v>
      </c>
      <c r="O1533" t="s">
        <v>11337</v>
      </c>
      <c r="P1533" t="s">
        <v>12228</v>
      </c>
      <c r="Q1533" t="s">
        <v>11339</v>
      </c>
      <c r="R1533" t="s">
        <v>12229</v>
      </c>
    </row>
    <row r="1534" spans="1:18" x14ac:dyDescent="0.45">
      <c r="A1534" t="s">
        <v>11330</v>
      </c>
      <c r="B1534">
        <v>2293</v>
      </c>
      <c r="C1534" t="s">
        <v>12227</v>
      </c>
      <c r="D1534" t="s">
        <v>11332</v>
      </c>
      <c r="E1534" t="s">
        <v>11333</v>
      </c>
      <c r="F1534" t="s">
        <v>11334</v>
      </c>
      <c r="G1534">
        <v>192</v>
      </c>
      <c r="H1534">
        <v>2</v>
      </c>
      <c r="I1534">
        <v>-1</v>
      </c>
      <c r="J1534" t="s">
        <v>11335</v>
      </c>
      <c r="K1534" t="s">
        <v>11336</v>
      </c>
      <c r="L1534">
        <v>404</v>
      </c>
      <c r="M1534">
        <v>3</v>
      </c>
      <c r="N1534">
        <v>-1</v>
      </c>
      <c r="O1534" t="s">
        <v>11337</v>
      </c>
      <c r="P1534" t="s">
        <v>12228</v>
      </c>
      <c r="Q1534" t="s">
        <v>11339</v>
      </c>
      <c r="R1534" t="s">
        <v>11584</v>
      </c>
    </row>
    <row r="1535" spans="1:18" x14ac:dyDescent="0.45">
      <c r="A1535" t="s">
        <v>11330</v>
      </c>
      <c r="B1535">
        <v>2293</v>
      </c>
      <c r="C1535" t="s">
        <v>12230</v>
      </c>
      <c r="D1535" t="s">
        <v>11332</v>
      </c>
      <c r="E1535" t="s">
        <v>11333</v>
      </c>
      <c r="F1535" t="s">
        <v>11334</v>
      </c>
      <c r="G1535">
        <v>235</v>
      </c>
      <c r="H1535">
        <v>2</v>
      </c>
      <c r="I1535">
        <v>-1</v>
      </c>
      <c r="J1535" t="s">
        <v>11335</v>
      </c>
      <c r="K1535" t="s">
        <v>11342</v>
      </c>
      <c r="L1535">
        <v>256</v>
      </c>
      <c r="M1535">
        <v>2</v>
      </c>
      <c r="N1535">
        <v>-1</v>
      </c>
      <c r="O1535" t="s">
        <v>11337</v>
      </c>
      <c r="P1535" t="s">
        <v>12231</v>
      </c>
      <c r="Q1535" t="s">
        <v>11339</v>
      </c>
      <c r="R1535" t="s">
        <v>12021</v>
      </c>
    </row>
    <row r="1536" spans="1:18" x14ac:dyDescent="0.45">
      <c r="A1536" t="s">
        <v>11330</v>
      </c>
      <c r="B1536">
        <v>2293</v>
      </c>
      <c r="C1536" t="s">
        <v>12230</v>
      </c>
      <c r="D1536" t="s">
        <v>11332</v>
      </c>
      <c r="E1536" t="s">
        <v>11333</v>
      </c>
      <c r="F1536" t="s">
        <v>11334</v>
      </c>
      <c r="G1536">
        <v>582</v>
      </c>
      <c r="H1536">
        <v>4</v>
      </c>
      <c r="I1536">
        <v>-1</v>
      </c>
      <c r="J1536" t="s">
        <v>11335</v>
      </c>
      <c r="K1536" t="s">
        <v>11342</v>
      </c>
      <c r="L1536">
        <v>393</v>
      </c>
      <c r="M1536">
        <v>3</v>
      </c>
      <c r="N1536">
        <v>-1</v>
      </c>
      <c r="O1536" t="s">
        <v>11337</v>
      </c>
      <c r="P1536" t="s">
        <v>12231</v>
      </c>
      <c r="Q1536" t="s">
        <v>11339</v>
      </c>
      <c r="R1536" t="s">
        <v>12232</v>
      </c>
    </row>
    <row r="1537" spans="1:18" x14ac:dyDescent="0.45">
      <c r="A1537" t="s">
        <v>11330</v>
      </c>
      <c r="B1537">
        <v>2293</v>
      </c>
      <c r="C1537" t="s">
        <v>12230</v>
      </c>
      <c r="D1537" t="s">
        <v>11332</v>
      </c>
      <c r="E1537" t="s">
        <v>11333</v>
      </c>
      <c r="F1537" t="s">
        <v>11334</v>
      </c>
      <c r="G1537">
        <v>602</v>
      </c>
      <c r="H1537">
        <v>4</v>
      </c>
      <c r="I1537">
        <v>-1</v>
      </c>
      <c r="J1537" t="s">
        <v>11335</v>
      </c>
      <c r="K1537" t="s">
        <v>11336</v>
      </c>
      <c r="L1537">
        <v>473</v>
      </c>
      <c r="M1537">
        <v>3</v>
      </c>
      <c r="N1537">
        <v>-1</v>
      </c>
      <c r="O1537" t="s">
        <v>11337</v>
      </c>
      <c r="P1537" t="s">
        <v>12231</v>
      </c>
      <c r="Q1537" t="s">
        <v>11339</v>
      </c>
      <c r="R1537" t="s">
        <v>12212</v>
      </c>
    </row>
    <row r="1538" spans="1:18" x14ac:dyDescent="0.45">
      <c r="A1538" t="s">
        <v>11330</v>
      </c>
      <c r="B1538">
        <v>2293</v>
      </c>
      <c r="C1538" t="s">
        <v>12230</v>
      </c>
      <c r="D1538" t="s">
        <v>11332</v>
      </c>
      <c r="E1538" t="s">
        <v>11333</v>
      </c>
      <c r="F1538" t="s">
        <v>11334</v>
      </c>
      <c r="G1538">
        <v>494</v>
      </c>
      <c r="H1538">
        <v>3</v>
      </c>
      <c r="I1538">
        <v>-1</v>
      </c>
      <c r="J1538" t="s">
        <v>11335</v>
      </c>
      <c r="K1538" t="s">
        <v>11336</v>
      </c>
      <c r="L1538">
        <v>832</v>
      </c>
      <c r="M1538">
        <v>6</v>
      </c>
      <c r="N1538">
        <v>-1</v>
      </c>
      <c r="O1538" t="s">
        <v>11337</v>
      </c>
      <c r="P1538" t="s">
        <v>12231</v>
      </c>
      <c r="Q1538" t="s">
        <v>11339</v>
      </c>
      <c r="R1538" t="s">
        <v>12233</v>
      </c>
    </row>
    <row r="1539" spans="1:18" x14ac:dyDescent="0.45">
      <c r="A1539" t="s">
        <v>11330</v>
      </c>
      <c r="B1539">
        <v>2293</v>
      </c>
      <c r="C1539" t="s">
        <v>12230</v>
      </c>
      <c r="D1539" t="s">
        <v>11332</v>
      </c>
      <c r="E1539" t="s">
        <v>11333</v>
      </c>
      <c r="F1539" t="s">
        <v>11334</v>
      </c>
      <c r="G1539">
        <v>582</v>
      </c>
      <c r="H1539">
        <v>4</v>
      </c>
      <c r="I1539">
        <v>-1</v>
      </c>
      <c r="J1539" t="s">
        <v>11335</v>
      </c>
      <c r="K1539" t="s">
        <v>11342</v>
      </c>
      <c r="L1539">
        <v>578</v>
      </c>
      <c r="M1539">
        <v>4</v>
      </c>
      <c r="N1539">
        <v>-1</v>
      </c>
      <c r="O1539" t="s">
        <v>11337</v>
      </c>
      <c r="P1539" t="s">
        <v>12231</v>
      </c>
      <c r="Q1539" t="s">
        <v>11339</v>
      </c>
      <c r="R1539" t="s">
        <v>12222</v>
      </c>
    </row>
    <row r="1540" spans="1:18" x14ac:dyDescent="0.45">
      <c r="A1540" t="s">
        <v>11330</v>
      </c>
      <c r="B1540">
        <v>2293</v>
      </c>
      <c r="C1540" t="s">
        <v>12230</v>
      </c>
      <c r="D1540" t="s">
        <v>11332</v>
      </c>
      <c r="E1540" t="s">
        <v>11333</v>
      </c>
      <c r="F1540" t="s">
        <v>11334</v>
      </c>
      <c r="G1540">
        <v>593</v>
      </c>
      <c r="H1540">
        <v>4</v>
      </c>
      <c r="I1540">
        <v>-1</v>
      </c>
      <c r="J1540" t="s">
        <v>11335</v>
      </c>
      <c r="K1540" t="s">
        <v>11336</v>
      </c>
      <c r="L1540">
        <v>542</v>
      </c>
      <c r="M1540">
        <v>4</v>
      </c>
      <c r="N1540">
        <v>-1</v>
      </c>
      <c r="O1540" t="s">
        <v>11337</v>
      </c>
      <c r="P1540" t="s">
        <v>12234</v>
      </c>
      <c r="Q1540" t="s">
        <v>11339</v>
      </c>
      <c r="R1540" t="s">
        <v>12235</v>
      </c>
    </row>
    <row r="1541" spans="1:18" x14ac:dyDescent="0.45">
      <c r="A1541" t="s">
        <v>11330</v>
      </c>
      <c r="B1541">
        <v>2293</v>
      </c>
      <c r="C1541" t="s">
        <v>12236</v>
      </c>
      <c r="D1541" t="s">
        <v>11332</v>
      </c>
      <c r="E1541" t="s">
        <v>11333</v>
      </c>
      <c r="F1541" t="s">
        <v>11334</v>
      </c>
      <c r="G1541">
        <v>989</v>
      </c>
      <c r="H1541">
        <v>9</v>
      </c>
      <c r="I1541">
        <v>-1</v>
      </c>
      <c r="J1541" t="s">
        <v>11335</v>
      </c>
      <c r="K1541" t="s">
        <v>11336</v>
      </c>
      <c r="L1541">
        <v>2</v>
      </c>
      <c r="M1541">
        <v>0</v>
      </c>
      <c r="N1541">
        <v>-1</v>
      </c>
      <c r="O1541" t="s">
        <v>11337</v>
      </c>
      <c r="P1541" t="s">
        <v>12237</v>
      </c>
      <c r="Q1541" t="s">
        <v>11339</v>
      </c>
      <c r="R1541" t="s">
        <v>12238</v>
      </c>
    </row>
    <row r="1542" spans="1:18" x14ac:dyDescent="0.45">
      <c r="A1542" t="s">
        <v>11330</v>
      </c>
      <c r="B1542">
        <v>2293</v>
      </c>
      <c r="C1542" t="s">
        <v>12236</v>
      </c>
      <c r="D1542" t="s">
        <v>11332</v>
      </c>
      <c r="E1542" t="s">
        <v>11333</v>
      </c>
      <c r="F1542" t="s">
        <v>11334</v>
      </c>
      <c r="G1542">
        <v>96</v>
      </c>
      <c r="H1542">
        <v>1</v>
      </c>
      <c r="I1542">
        <v>-1</v>
      </c>
      <c r="J1542" t="s">
        <v>11335</v>
      </c>
      <c r="K1542" t="s">
        <v>11336</v>
      </c>
      <c r="L1542">
        <v>404</v>
      </c>
      <c r="M1542">
        <v>3</v>
      </c>
      <c r="N1542">
        <v>-1</v>
      </c>
      <c r="O1542" t="s">
        <v>11337</v>
      </c>
      <c r="P1542" t="s">
        <v>12237</v>
      </c>
      <c r="Q1542" t="s">
        <v>11339</v>
      </c>
      <c r="R1542" t="s">
        <v>12239</v>
      </c>
    </row>
    <row r="1543" spans="1:18" x14ac:dyDescent="0.45">
      <c r="A1543" t="s">
        <v>11330</v>
      </c>
      <c r="B1543">
        <v>2293</v>
      </c>
      <c r="C1543" t="s">
        <v>12240</v>
      </c>
      <c r="D1543" t="s">
        <v>11332</v>
      </c>
      <c r="E1543" t="s">
        <v>11333</v>
      </c>
      <c r="F1543" t="s">
        <v>11334</v>
      </c>
      <c r="G1543">
        <v>399</v>
      </c>
      <c r="H1543">
        <v>3</v>
      </c>
      <c r="I1543">
        <v>-1</v>
      </c>
      <c r="J1543" t="s">
        <v>11335</v>
      </c>
      <c r="K1543" t="s">
        <v>11336</v>
      </c>
      <c r="L1543">
        <v>118</v>
      </c>
      <c r="M1543">
        <v>1</v>
      </c>
      <c r="N1543">
        <v>-1</v>
      </c>
      <c r="O1543" t="s">
        <v>11337</v>
      </c>
      <c r="P1543" t="s">
        <v>12241</v>
      </c>
      <c r="Q1543" t="s">
        <v>11339</v>
      </c>
      <c r="R1543" t="s">
        <v>12242</v>
      </c>
    </row>
    <row r="1544" spans="1:18" x14ac:dyDescent="0.45">
      <c r="A1544" t="s">
        <v>11330</v>
      </c>
      <c r="B1544">
        <v>2293</v>
      </c>
      <c r="C1544" t="s">
        <v>12240</v>
      </c>
      <c r="D1544" t="s">
        <v>11332</v>
      </c>
      <c r="E1544" t="s">
        <v>11333</v>
      </c>
      <c r="F1544" t="s">
        <v>11334</v>
      </c>
      <c r="G1544">
        <v>766</v>
      </c>
      <c r="H1544">
        <v>5</v>
      </c>
      <c r="I1544">
        <v>-1</v>
      </c>
      <c r="J1544" t="s">
        <v>11335</v>
      </c>
      <c r="K1544" t="s">
        <v>11342</v>
      </c>
      <c r="L1544">
        <v>569</v>
      </c>
      <c r="M1544">
        <v>4</v>
      </c>
      <c r="N1544">
        <v>-1</v>
      </c>
      <c r="O1544" t="s">
        <v>11337</v>
      </c>
      <c r="P1544" t="s">
        <v>12241</v>
      </c>
      <c r="Q1544" t="s">
        <v>11339</v>
      </c>
      <c r="R1544" t="s">
        <v>12034</v>
      </c>
    </row>
    <row r="1545" spans="1:18" x14ac:dyDescent="0.45">
      <c r="A1545" t="s">
        <v>11330</v>
      </c>
      <c r="B1545">
        <v>2293</v>
      </c>
      <c r="C1545" t="s">
        <v>12243</v>
      </c>
      <c r="D1545" t="s">
        <v>11332</v>
      </c>
      <c r="E1545" t="s">
        <v>11333</v>
      </c>
      <c r="F1545" t="s">
        <v>11334</v>
      </c>
      <c r="G1545">
        <v>722</v>
      </c>
      <c r="H1545">
        <v>5</v>
      </c>
      <c r="I1545">
        <v>-1</v>
      </c>
      <c r="J1545" t="s">
        <v>11335</v>
      </c>
      <c r="K1545" t="s">
        <v>11336</v>
      </c>
      <c r="L1545">
        <v>2</v>
      </c>
      <c r="M1545">
        <v>0</v>
      </c>
      <c r="N1545">
        <v>-1</v>
      </c>
      <c r="O1545" t="s">
        <v>11337</v>
      </c>
      <c r="P1545" t="s">
        <v>12244</v>
      </c>
      <c r="Q1545" t="s">
        <v>11339</v>
      </c>
      <c r="R1545" t="s">
        <v>12245</v>
      </c>
    </row>
    <row r="1546" spans="1:18" x14ac:dyDescent="0.45">
      <c r="A1546" t="s">
        <v>11330</v>
      </c>
      <c r="B1546">
        <v>2293</v>
      </c>
      <c r="C1546" t="s">
        <v>12246</v>
      </c>
      <c r="D1546" t="s">
        <v>11332</v>
      </c>
      <c r="E1546" t="s">
        <v>11333</v>
      </c>
      <c r="F1546" t="s">
        <v>11334</v>
      </c>
      <c r="G1546">
        <v>340</v>
      </c>
      <c r="H1546">
        <v>2</v>
      </c>
      <c r="I1546">
        <v>-1</v>
      </c>
      <c r="J1546" t="s">
        <v>11335</v>
      </c>
      <c r="K1546" t="s">
        <v>11336</v>
      </c>
      <c r="L1546">
        <v>161</v>
      </c>
      <c r="M1546">
        <v>2</v>
      </c>
      <c r="N1546">
        <v>-1</v>
      </c>
      <c r="O1546" t="s">
        <v>11337</v>
      </c>
      <c r="P1546" t="s">
        <v>12247</v>
      </c>
      <c r="Q1546" t="s">
        <v>11339</v>
      </c>
      <c r="R1546" t="s">
        <v>12248</v>
      </c>
    </row>
    <row r="1547" spans="1:18" x14ac:dyDescent="0.45">
      <c r="A1547" t="s">
        <v>11330</v>
      </c>
      <c r="B1547">
        <v>2293</v>
      </c>
      <c r="C1547" t="s">
        <v>12246</v>
      </c>
      <c r="D1547" t="s">
        <v>11332</v>
      </c>
      <c r="E1547" t="s">
        <v>11333</v>
      </c>
      <c r="F1547" t="s">
        <v>11334</v>
      </c>
      <c r="G1547">
        <v>179</v>
      </c>
      <c r="H1547">
        <v>2</v>
      </c>
      <c r="I1547">
        <v>-1</v>
      </c>
      <c r="J1547" t="s">
        <v>11335</v>
      </c>
      <c r="K1547" t="s">
        <v>11336</v>
      </c>
      <c r="L1547">
        <v>823</v>
      </c>
      <c r="M1547">
        <v>6</v>
      </c>
      <c r="N1547">
        <v>-1</v>
      </c>
      <c r="O1547" t="s">
        <v>11337</v>
      </c>
      <c r="P1547" t="s">
        <v>12247</v>
      </c>
      <c r="Q1547" t="s">
        <v>11339</v>
      </c>
      <c r="R1547" t="s">
        <v>11954</v>
      </c>
    </row>
    <row r="1548" spans="1:18" x14ac:dyDescent="0.45">
      <c r="A1548" t="s">
        <v>11330</v>
      </c>
      <c r="B1548">
        <v>2293</v>
      </c>
      <c r="C1548" t="s">
        <v>12249</v>
      </c>
      <c r="D1548" t="s">
        <v>11332</v>
      </c>
      <c r="E1548" t="s">
        <v>11333</v>
      </c>
      <c r="F1548" t="s">
        <v>11334</v>
      </c>
      <c r="G1548">
        <v>671</v>
      </c>
      <c r="H1548">
        <v>4</v>
      </c>
      <c r="I1548">
        <v>-1</v>
      </c>
      <c r="J1548" t="s">
        <v>11335</v>
      </c>
      <c r="K1548" t="s">
        <v>11342</v>
      </c>
      <c r="L1548">
        <v>659</v>
      </c>
      <c r="M1548">
        <v>4</v>
      </c>
      <c r="N1548">
        <v>-1</v>
      </c>
      <c r="O1548" t="s">
        <v>11337</v>
      </c>
      <c r="P1548" t="s">
        <v>12250</v>
      </c>
      <c r="Q1548" t="s">
        <v>11339</v>
      </c>
      <c r="R1548" t="s">
        <v>12251</v>
      </c>
    </row>
    <row r="1549" spans="1:18" x14ac:dyDescent="0.45">
      <c r="A1549" t="s">
        <v>11330</v>
      </c>
      <c r="B1549">
        <v>2293</v>
      </c>
      <c r="C1549" t="s">
        <v>12252</v>
      </c>
      <c r="D1549" t="s">
        <v>11332</v>
      </c>
      <c r="E1549" t="s">
        <v>11333</v>
      </c>
      <c r="F1549" t="s">
        <v>11334</v>
      </c>
      <c r="G1549">
        <v>994</v>
      </c>
      <c r="H1549">
        <v>9</v>
      </c>
      <c r="I1549">
        <v>-1</v>
      </c>
      <c r="J1549" t="s">
        <v>11335</v>
      </c>
      <c r="K1549" t="s">
        <v>11336</v>
      </c>
      <c r="L1549">
        <v>2</v>
      </c>
      <c r="M1549">
        <v>0</v>
      </c>
      <c r="N1549">
        <v>-1</v>
      </c>
      <c r="O1549" t="s">
        <v>11337</v>
      </c>
      <c r="P1549" t="s">
        <v>12253</v>
      </c>
      <c r="Q1549" t="s">
        <v>11339</v>
      </c>
      <c r="R1549" t="s">
        <v>11470</v>
      </c>
    </row>
    <row r="1550" spans="1:18" x14ac:dyDescent="0.45">
      <c r="A1550" t="s">
        <v>11330</v>
      </c>
      <c r="B1550">
        <v>2293</v>
      </c>
      <c r="C1550" t="s">
        <v>12252</v>
      </c>
      <c r="D1550" t="s">
        <v>11332</v>
      </c>
      <c r="E1550" t="s">
        <v>11333</v>
      </c>
      <c r="F1550" t="s">
        <v>11334</v>
      </c>
      <c r="G1550">
        <v>156</v>
      </c>
      <c r="H1550">
        <v>2</v>
      </c>
      <c r="I1550">
        <v>-1</v>
      </c>
      <c r="J1550" t="s">
        <v>11335</v>
      </c>
      <c r="K1550" t="s">
        <v>11357</v>
      </c>
      <c r="L1550">
        <v>629</v>
      </c>
      <c r="M1550">
        <v>4</v>
      </c>
      <c r="N1550">
        <v>-1</v>
      </c>
      <c r="O1550" t="s">
        <v>11337</v>
      </c>
      <c r="P1550" t="s">
        <v>12253</v>
      </c>
      <c r="Q1550" t="s">
        <v>11339</v>
      </c>
      <c r="R1550" t="s">
        <v>11485</v>
      </c>
    </row>
    <row r="1551" spans="1:18" x14ac:dyDescent="0.45">
      <c r="A1551" t="s">
        <v>11330</v>
      </c>
      <c r="B1551">
        <v>2293</v>
      </c>
      <c r="C1551" t="s">
        <v>12252</v>
      </c>
      <c r="D1551" t="s">
        <v>11332</v>
      </c>
      <c r="E1551" t="s">
        <v>11333</v>
      </c>
      <c r="F1551" t="s">
        <v>11334</v>
      </c>
      <c r="G1551">
        <v>332</v>
      </c>
      <c r="H1551">
        <v>2</v>
      </c>
      <c r="I1551">
        <v>-1</v>
      </c>
      <c r="J1551" t="s">
        <v>11335</v>
      </c>
      <c r="K1551" t="s">
        <v>11342</v>
      </c>
      <c r="L1551">
        <v>874</v>
      </c>
      <c r="M1551">
        <v>6</v>
      </c>
      <c r="N1551">
        <v>-1</v>
      </c>
      <c r="O1551" t="s">
        <v>11337</v>
      </c>
      <c r="P1551" t="s">
        <v>12253</v>
      </c>
      <c r="Q1551" t="s">
        <v>11339</v>
      </c>
      <c r="R1551" t="s">
        <v>12254</v>
      </c>
    </row>
    <row r="1552" spans="1:18" x14ac:dyDescent="0.45">
      <c r="A1552" t="s">
        <v>11330</v>
      </c>
      <c r="B1552">
        <v>2293</v>
      </c>
      <c r="C1552" t="s">
        <v>12252</v>
      </c>
      <c r="D1552" t="s">
        <v>11332</v>
      </c>
      <c r="E1552" t="s">
        <v>11333</v>
      </c>
      <c r="F1552" t="s">
        <v>11334</v>
      </c>
      <c r="G1552">
        <v>374</v>
      </c>
      <c r="H1552">
        <v>3</v>
      </c>
      <c r="I1552">
        <v>-1</v>
      </c>
      <c r="J1552" t="s">
        <v>11335</v>
      </c>
      <c r="K1552" t="s">
        <v>11336</v>
      </c>
      <c r="L1552">
        <v>387</v>
      </c>
      <c r="M1552">
        <v>3</v>
      </c>
      <c r="N1552">
        <v>-1</v>
      </c>
      <c r="O1552" t="s">
        <v>11337</v>
      </c>
      <c r="P1552" t="s">
        <v>12253</v>
      </c>
      <c r="Q1552" t="s">
        <v>11339</v>
      </c>
      <c r="R1552" t="s">
        <v>11693</v>
      </c>
    </row>
    <row r="1553" spans="1:18" x14ac:dyDescent="0.45">
      <c r="A1553" t="s">
        <v>11330</v>
      </c>
      <c r="B1553">
        <v>2293</v>
      </c>
      <c r="C1553" t="s">
        <v>12252</v>
      </c>
      <c r="D1553" t="s">
        <v>11332</v>
      </c>
      <c r="E1553" t="s">
        <v>11333</v>
      </c>
      <c r="F1553" t="s">
        <v>11334</v>
      </c>
      <c r="G1553">
        <v>525</v>
      </c>
      <c r="H1553">
        <v>3</v>
      </c>
      <c r="I1553">
        <v>-1</v>
      </c>
      <c r="J1553" t="s">
        <v>11335</v>
      </c>
      <c r="K1553" t="s">
        <v>11342</v>
      </c>
      <c r="L1553">
        <v>803</v>
      </c>
      <c r="M1553">
        <v>5</v>
      </c>
      <c r="N1553">
        <v>-1</v>
      </c>
      <c r="O1553" t="s">
        <v>11337</v>
      </c>
      <c r="P1553" t="s">
        <v>12253</v>
      </c>
      <c r="Q1553" t="s">
        <v>11339</v>
      </c>
      <c r="R1553" t="s">
        <v>12255</v>
      </c>
    </row>
    <row r="1554" spans="1:18" x14ac:dyDescent="0.45">
      <c r="A1554" t="s">
        <v>11330</v>
      </c>
      <c r="B1554">
        <v>2293</v>
      </c>
      <c r="C1554" t="s">
        <v>12252</v>
      </c>
      <c r="D1554" t="s">
        <v>11332</v>
      </c>
      <c r="E1554" t="s">
        <v>11333</v>
      </c>
      <c r="F1554" t="s">
        <v>11334</v>
      </c>
      <c r="G1554">
        <v>563</v>
      </c>
      <c r="H1554">
        <v>4</v>
      </c>
      <c r="I1554">
        <v>-1</v>
      </c>
      <c r="J1554" t="s">
        <v>11335</v>
      </c>
      <c r="K1554" t="s">
        <v>11336</v>
      </c>
      <c r="L1554">
        <v>710</v>
      </c>
      <c r="M1554">
        <v>5</v>
      </c>
      <c r="N1554">
        <v>-1</v>
      </c>
      <c r="O1554" t="s">
        <v>11337</v>
      </c>
      <c r="P1554" t="s">
        <v>12253</v>
      </c>
      <c r="Q1554" t="s">
        <v>11339</v>
      </c>
      <c r="R1554" t="s">
        <v>12256</v>
      </c>
    </row>
    <row r="1555" spans="1:18" x14ac:dyDescent="0.45">
      <c r="A1555" t="s">
        <v>11330</v>
      </c>
      <c r="B1555">
        <v>2293</v>
      </c>
      <c r="C1555" t="s">
        <v>12252</v>
      </c>
      <c r="D1555" t="s">
        <v>11332</v>
      </c>
      <c r="E1555" t="s">
        <v>11333</v>
      </c>
      <c r="F1555" t="s">
        <v>11334</v>
      </c>
      <c r="G1555">
        <v>780</v>
      </c>
      <c r="H1555">
        <v>5</v>
      </c>
      <c r="I1555">
        <v>-1</v>
      </c>
      <c r="J1555" t="s">
        <v>11335</v>
      </c>
      <c r="K1555" t="s">
        <v>11342</v>
      </c>
      <c r="L1555">
        <v>888</v>
      </c>
      <c r="M1555">
        <v>6</v>
      </c>
      <c r="N1555">
        <v>-1</v>
      </c>
      <c r="O1555" t="s">
        <v>11337</v>
      </c>
      <c r="P1555" t="s">
        <v>12253</v>
      </c>
      <c r="Q1555" t="s">
        <v>11339</v>
      </c>
      <c r="R1555" t="s">
        <v>11475</v>
      </c>
    </row>
    <row r="1556" spans="1:18" x14ac:dyDescent="0.45">
      <c r="A1556" t="s">
        <v>11330</v>
      </c>
      <c r="B1556">
        <v>2293</v>
      </c>
      <c r="C1556" t="s">
        <v>12257</v>
      </c>
      <c r="D1556" t="s">
        <v>11332</v>
      </c>
      <c r="E1556" t="s">
        <v>11333</v>
      </c>
      <c r="F1556" t="s">
        <v>11334</v>
      </c>
      <c r="G1556">
        <v>57</v>
      </c>
      <c r="H1556">
        <v>1</v>
      </c>
      <c r="I1556">
        <v>-1</v>
      </c>
      <c r="J1556" t="s">
        <v>11335</v>
      </c>
      <c r="K1556" t="s">
        <v>11342</v>
      </c>
      <c r="L1556">
        <v>583</v>
      </c>
      <c r="M1556">
        <v>4</v>
      </c>
      <c r="N1556">
        <v>-1</v>
      </c>
      <c r="O1556" t="s">
        <v>11337</v>
      </c>
      <c r="P1556" t="s">
        <v>12258</v>
      </c>
      <c r="Q1556" t="s">
        <v>11339</v>
      </c>
      <c r="R1556" t="s">
        <v>12259</v>
      </c>
    </row>
    <row r="1557" spans="1:18" x14ac:dyDescent="0.45">
      <c r="A1557" t="s">
        <v>11330</v>
      </c>
      <c r="B1557">
        <v>2293</v>
      </c>
      <c r="C1557" t="s">
        <v>12260</v>
      </c>
      <c r="D1557" t="s">
        <v>11332</v>
      </c>
      <c r="E1557" t="s">
        <v>11333</v>
      </c>
      <c r="F1557" t="s">
        <v>11334</v>
      </c>
      <c r="G1557">
        <v>136</v>
      </c>
      <c r="H1557">
        <v>2</v>
      </c>
      <c r="I1557">
        <v>-1</v>
      </c>
      <c r="J1557" t="s">
        <v>11335</v>
      </c>
      <c r="K1557" t="s">
        <v>11336</v>
      </c>
      <c r="L1557">
        <v>442</v>
      </c>
      <c r="M1557">
        <v>3</v>
      </c>
      <c r="N1557">
        <v>-1</v>
      </c>
      <c r="O1557" t="s">
        <v>11337</v>
      </c>
      <c r="P1557" t="s">
        <v>12261</v>
      </c>
      <c r="Q1557" t="s">
        <v>11339</v>
      </c>
      <c r="R1557" t="s">
        <v>12262</v>
      </c>
    </row>
    <row r="1558" spans="1:18" x14ac:dyDescent="0.45">
      <c r="A1558" t="s">
        <v>11330</v>
      </c>
      <c r="B1558">
        <v>2293</v>
      </c>
      <c r="C1558" t="s">
        <v>12260</v>
      </c>
      <c r="D1558" t="s">
        <v>11332</v>
      </c>
      <c r="E1558" t="s">
        <v>11333</v>
      </c>
      <c r="F1558" t="s">
        <v>11334</v>
      </c>
      <c r="G1558">
        <v>878</v>
      </c>
      <c r="H1558">
        <v>6</v>
      </c>
      <c r="I1558">
        <v>-1</v>
      </c>
      <c r="J1558" t="s">
        <v>11335</v>
      </c>
      <c r="K1558" t="s">
        <v>11336</v>
      </c>
      <c r="L1558">
        <v>658</v>
      </c>
      <c r="M1558">
        <v>4</v>
      </c>
      <c r="N1558">
        <v>-1</v>
      </c>
      <c r="O1558" t="s">
        <v>11337</v>
      </c>
      <c r="P1558" t="s">
        <v>12261</v>
      </c>
      <c r="Q1558" t="s">
        <v>11339</v>
      </c>
      <c r="R1558" t="s">
        <v>12263</v>
      </c>
    </row>
    <row r="1559" spans="1:18" x14ac:dyDescent="0.45">
      <c r="A1559" t="s">
        <v>11330</v>
      </c>
      <c r="B1559">
        <v>2293</v>
      </c>
      <c r="C1559" t="s">
        <v>12260</v>
      </c>
      <c r="D1559" t="s">
        <v>11332</v>
      </c>
      <c r="E1559" t="s">
        <v>11333</v>
      </c>
      <c r="F1559" t="s">
        <v>11334</v>
      </c>
      <c r="G1559">
        <v>699</v>
      </c>
      <c r="H1559">
        <v>5</v>
      </c>
      <c r="I1559">
        <v>-1</v>
      </c>
      <c r="J1559" t="s">
        <v>11335</v>
      </c>
      <c r="K1559" t="s">
        <v>11336</v>
      </c>
      <c r="L1559">
        <v>791</v>
      </c>
      <c r="M1559">
        <v>5</v>
      </c>
      <c r="N1559">
        <v>-1</v>
      </c>
      <c r="O1559" t="s">
        <v>11337</v>
      </c>
      <c r="P1559" t="s">
        <v>12261</v>
      </c>
      <c r="Q1559" t="s">
        <v>11339</v>
      </c>
      <c r="R1559" t="s">
        <v>11694</v>
      </c>
    </row>
    <row r="1560" spans="1:18" x14ac:dyDescent="0.45">
      <c r="A1560" t="s">
        <v>11330</v>
      </c>
      <c r="B1560">
        <v>2293</v>
      </c>
      <c r="C1560" t="s">
        <v>12264</v>
      </c>
      <c r="D1560" t="s">
        <v>11332</v>
      </c>
      <c r="E1560" t="s">
        <v>11333</v>
      </c>
      <c r="F1560" t="s">
        <v>11334</v>
      </c>
      <c r="G1560">
        <v>444</v>
      </c>
      <c r="H1560">
        <v>3</v>
      </c>
      <c r="I1560">
        <v>-1</v>
      </c>
      <c r="J1560" t="s">
        <v>11335</v>
      </c>
      <c r="K1560" t="s">
        <v>11342</v>
      </c>
      <c r="L1560">
        <v>569</v>
      </c>
      <c r="M1560">
        <v>4</v>
      </c>
      <c r="N1560">
        <v>-1</v>
      </c>
      <c r="O1560" t="s">
        <v>11337</v>
      </c>
      <c r="P1560" t="s">
        <v>12265</v>
      </c>
      <c r="Q1560" t="s">
        <v>11339</v>
      </c>
      <c r="R1560" t="s">
        <v>12266</v>
      </c>
    </row>
    <row r="1561" spans="1:18" x14ac:dyDescent="0.45">
      <c r="A1561" t="s">
        <v>11330</v>
      </c>
      <c r="B1561">
        <v>2293</v>
      </c>
      <c r="C1561" t="s">
        <v>12264</v>
      </c>
      <c r="D1561" t="s">
        <v>11332</v>
      </c>
      <c r="E1561" t="s">
        <v>11333</v>
      </c>
      <c r="F1561" t="s">
        <v>11334</v>
      </c>
      <c r="G1561">
        <v>6</v>
      </c>
      <c r="H1561">
        <v>0</v>
      </c>
      <c r="I1561">
        <v>-1</v>
      </c>
      <c r="J1561" t="s">
        <v>11335</v>
      </c>
      <c r="K1561" t="s">
        <v>11342</v>
      </c>
      <c r="L1561">
        <v>117</v>
      </c>
      <c r="M1561">
        <v>1</v>
      </c>
      <c r="N1561">
        <v>-1</v>
      </c>
      <c r="O1561" t="s">
        <v>11337</v>
      </c>
      <c r="P1561" t="s">
        <v>12267</v>
      </c>
      <c r="Q1561" t="s">
        <v>11339</v>
      </c>
      <c r="R1561" t="s">
        <v>11828</v>
      </c>
    </row>
    <row r="1562" spans="1:18" x14ac:dyDescent="0.45">
      <c r="A1562" t="s">
        <v>11330</v>
      </c>
      <c r="B1562">
        <v>2293</v>
      </c>
      <c r="C1562" t="s">
        <v>12264</v>
      </c>
      <c r="D1562" t="s">
        <v>11332</v>
      </c>
      <c r="E1562" t="s">
        <v>11333</v>
      </c>
      <c r="F1562" t="s">
        <v>11334</v>
      </c>
      <c r="G1562">
        <v>241</v>
      </c>
      <c r="H1562">
        <v>2</v>
      </c>
      <c r="I1562">
        <v>-1</v>
      </c>
      <c r="J1562" t="s">
        <v>11335</v>
      </c>
      <c r="K1562" t="s">
        <v>11336</v>
      </c>
      <c r="L1562">
        <v>80</v>
      </c>
      <c r="M1562">
        <v>1</v>
      </c>
      <c r="N1562">
        <v>-1</v>
      </c>
      <c r="O1562" t="s">
        <v>11337</v>
      </c>
      <c r="P1562" t="s">
        <v>12267</v>
      </c>
      <c r="Q1562" t="s">
        <v>11339</v>
      </c>
      <c r="R1562" t="s">
        <v>11503</v>
      </c>
    </row>
    <row r="1563" spans="1:18" x14ac:dyDescent="0.45">
      <c r="A1563" t="s">
        <v>11330</v>
      </c>
      <c r="B1563">
        <v>2293</v>
      </c>
      <c r="C1563" t="s">
        <v>12264</v>
      </c>
      <c r="D1563" t="s">
        <v>11332</v>
      </c>
      <c r="E1563" t="s">
        <v>11333</v>
      </c>
      <c r="F1563" t="s">
        <v>11334</v>
      </c>
      <c r="G1563">
        <v>104</v>
      </c>
      <c r="H1563">
        <v>1</v>
      </c>
      <c r="I1563">
        <v>-1</v>
      </c>
      <c r="J1563" t="s">
        <v>11335</v>
      </c>
      <c r="K1563" t="s">
        <v>11342</v>
      </c>
      <c r="L1563">
        <v>975</v>
      </c>
      <c r="M1563">
        <v>8</v>
      </c>
      <c r="N1563">
        <v>-1</v>
      </c>
      <c r="O1563" t="s">
        <v>11337</v>
      </c>
      <c r="P1563" t="s">
        <v>12267</v>
      </c>
      <c r="Q1563" t="s">
        <v>11339</v>
      </c>
      <c r="R1563" t="s">
        <v>12185</v>
      </c>
    </row>
    <row r="1564" spans="1:18" x14ac:dyDescent="0.45">
      <c r="A1564" t="s">
        <v>11330</v>
      </c>
      <c r="B1564">
        <v>2293</v>
      </c>
      <c r="C1564" t="s">
        <v>12264</v>
      </c>
      <c r="D1564" t="s">
        <v>11332</v>
      </c>
      <c r="E1564" t="s">
        <v>11333</v>
      </c>
      <c r="F1564" t="s">
        <v>11334</v>
      </c>
      <c r="G1564">
        <v>631</v>
      </c>
      <c r="H1564">
        <v>4</v>
      </c>
      <c r="I1564">
        <v>-1</v>
      </c>
      <c r="J1564" t="s">
        <v>11335</v>
      </c>
      <c r="K1564" t="s">
        <v>11342</v>
      </c>
      <c r="L1564">
        <v>369</v>
      </c>
      <c r="M1564">
        <v>3</v>
      </c>
      <c r="N1564">
        <v>-1</v>
      </c>
      <c r="O1564" t="s">
        <v>11337</v>
      </c>
      <c r="P1564" t="s">
        <v>12267</v>
      </c>
      <c r="Q1564" t="s">
        <v>11339</v>
      </c>
      <c r="R1564" t="s">
        <v>11874</v>
      </c>
    </row>
    <row r="1565" spans="1:18" x14ac:dyDescent="0.45">
      <c r="A1565" t="s">
        <v>11330</v>
      </c>
      <c r="B1565">
        <v>2293</v>
      </c>
      <c r="C1565" t="s">
        <v>12268</v>
      </c>
      <c r="D1565" t="s">
        <v>11332</v>
      </c>
      <c r="E1565" t="s">
        <v>11333</v>
      </c>
      <c r="F1565" t="s">
        <v>11334</v>
      </c>
      <c r="G1565">
        <v>390</v>
      </c>
      <c r="H1565">
        <v>3</v>
      </c>
      <c r="I1565">
        <v>-1</v>
      </c>
      <c r="J1565" t="s">
        <v>11335</v>
      </c>
      <c r="K1565" t="s">
        <v>11336</v>
      </c>
      <c r="L1565">
        <v>146</v>
      </c>
      <c r="M1565">
        <v>2</v>
      </c>
      <c r="N1565">
        <v>-1</v>
      </c>
      <c r="O1565" t="s">
        <v>11337</v>
      </c>
      <c r="P1565" t="s">
        <v>12269</v>
      </c>
      <c r="Q1565" t="s">
        <v>11339</v>
      </c>
      <c r="R1565" t="s">
        <v>11910</v>
      </c>
    </row>
    <row r="1566" spans="1:18" x14ac:dyDescent="0.45">
      <c r="A1566" t="s">
        <v>11330</v>
      </c>
      <c r="B1566">
        <v>2293</v>
      </c>
      <c r="C1566" t="s">
        <v>12270</v>
      </c>
      <c r="D1566" t="s">
        <v>11332</v>
      </c>
      <c r="E1566" t="s">
        <v>11333</v>
      </c>
      <c r="F1566" t="s">
        <v>11334</v>
      </c>
      <c r="G1566">
        <v>926</v>
      </c>
      <c r="H1566">
        <v>7</v>
      </c>
      <c r="I1566">
        <v>-1</v>
      </c>
      <c r="J1566" t="s">
        <v>11335</v>
      </c>
      <c r="K1566" t="s">
        <v>11336</v>
      </c>
      <c r="L1566">
        <v>228</v>
      </c>
      <c r="M1566">
        <v>2</v>
      </c>
      <c r="N1566">
        <v>-1</v>
      </c>
      <c r="O1566" t="s">
        <v>11337</v>
      </c>
      <c r="P1566" t="s">
        <v>12271</v>
      </c>
      <c r="Q1566" t="s">
        <v>11339</v>
      </c>
      <c r="R1566" t="s">
        <v>11523</v>
      </c>
    </row>
    <row r="1567" spans="1:18" x14ac:dyDescent="0.45">
      <c r="A1567" t="s">
        <v>11330</v>
      </c>
      <c r="B1567">
        <v>2293</v>
      </c>
      <c r="C1567" t="s">
        <v>12270</v>
      </c>
      <c r="D1567" t="s">
        <v>11332</v>
      </c>
      <c r="E1567" t="s">
        <v>11333</v>
      </c>
      <c r="F1567" t="s">
        <v>11334</v>
      </c>
      <c r="G1567">
        <v>518</v>
      </c>
      <c r="H1567">
        <v>3</v>
      </c>
      <c r="I1567">
        <v>-1</v>
      </c>
      <c r="J1567" t="s">
        <v>11335</v>
      </c>
      <c r="K1567" t="s">
        <v>11336</v>
      </c>
      <c r="L1567">
        <v>473</v>
      </c>
      <c r="M1567">
        <v>3</v>
      </c>
      <c r="N1567">
        <v>-1</v>
      </c>
      <c r="O1567" t="s">
        <v>11337</v>
      </c>
      <c r="P1567" t="s">
        <v>12271</v>
      </c>
      <c r="Q1567" t="s">
        <v>11339</v>
      </c>
      <c r="R1567" t="s">
        <v>12272</v>
      </c>
    </row>
    <row r="1568" spans="1:18" x14ac:dyDescent="0.45">
      <c r="A1568" t="s">
        <v>11330</v>
      </c>
      <c r="B1568">
        <v>2293</v>
      </c>
      <c r="C1568" t="s">
        <v>12273</v>
      </c>
      <c r="D1568" t="s">
        <v>11332</v>
      </c>
      <c r="E1568" t="s">
        <v>11333</v>
      </c>
      <c r="F1568" t="s">
        <v>11334</v>
      </c>
      <c r="G1568">
        <v>298</v>
      </c>
      <c r="H1568">
        <v>2</v>
      </c>
      <c r="I1568">
        <v>-1</v>
      </c>
      <c r="J1568" t="s">
        <v>11335</v>
      </c>
      <c r="K1568" t="s">
        <v>11336</v>
      </c>
      <c r="L1568">
        <v>33</v>
      </c>
      <c r="M1568">
        <v>0</v>
      </c>
      <c r="N1568">
        <v>-1</v>
      </c>
      <c r="O1568" t="s">
        <v>11337</v>
      </c>
      <c r="P1568" t="s">
        <v>12274</v>
      </c>
      <c r="Q1568" t="s">
        <v>11339</v>
      </c>
      <c r="R1568" t="s">
        <v>12266</v>
      </c>
    </row>
    <row r="1569" spans="1:18" x14ac:dyDescent="0.45">
      <c r="A1569" t="s">
        <v>11330</v>
      </c>
      <c r="B1569">
        <v>2293</v>
      </c>
      <c r="C1569" t="s">
        <v>12275</v>
      </c>
      <c r="D1569" t="s">
        <v>11332</v>
      </c>
      <c r="E1569" t="s">
        <v>11333</v>
      </c>
      <c r="F1569" t="s">
        <v>11334</v>
      </c>
      <c r="G1569">
        <v>171</v>
      </c>
      <c r="H1569">
        <v>2</v>
      </c>
      <c r="I1569">
        <v>-1</v>
      </c>
      <c r="J1569" t="s">
        <v>11335</v>
      </c>
      <c r="K1569" t="s">
        <v>11336</v>
      </c>
      <c r="L1569">
        <v>2</v>
      </c>
      <c r="M1569">
        <v>0</v>
      </c>
      <c r="N1569">
        <v>-1</v>
      </c>
      <c r="O1569" t="s">
        <v>11337</v>
      </c>
      <c r="P1569" t="s">
        <v>12276</v>
      </c>
      <c r="Q1569" t="s">
        <v>11339</v>
      </c>
      <c r="R1569" t="s">
        <v>12277</v>
      </c>
    </row>
    <row r="1570" spans="1:18" x14ac:dyDescent="0.45">
      <c r="A1570" t="s">
        <v>11330</v>
      </c>
      <c r="B1570">
        <v>2293</v>
      </c>
      <c r="C1570" t="s">
        <v>12275</v>
      </c>
      <c r="D1570" t="s">
        <v>11332</v>
      </c>
      <c r="E1570" t="s">
        <v>11333</v>
      </c>
      <c r="F1570" t="s">
        <v>11334</v>
      </c>
      <c r="G1570">
        <v>726</v>
      </c>
      <c r="H1570">
        <v>5</v>
      </c>
      <c r="I1570">
        <v>-1</v>
      </c>
      <c r="J1570" t="s">
        <v>11335</v>
      </c>
      <c r="K1570" t="s">
        <v>11336</v>
      </c>
      <c r="L1570">
        <v>84</v>
      </c>
      <c r="M1570">
        <v>1</v>
      </c>
      <c r="N1570">
        <v>-1</v>
      </c>
      <c r="O1570" t="s">
        <v>11337</v>
      </c>
      <c r="P1570" t="s">
        <v>12276</v>
      </c>
      <c r="Q1570" t="s">
        <v>11339</v>
      </c>
      <c r="R1570" t="s">
        <v>12205</v>
      </c>
    </row>
    <row r="1571" spans="1:18" x14ac:dyDescent="0.45">
      <c r="A1571" t="s">
        <v>11330</v>
      </c>
      <c r="B1571">
        <v>2293</v>
      </c>
      <c r="C1571" t="s">
        <v>12275</v>
      </c>
      <c r="D1571" t="s">
        <v>11332</v>
      </c>
      <c r="E1571" t="s">
        <v>11333</v>
      </c>
      <c r="F1571" t="s">
        <v>11334</v>
      </c>
      <c r="G1571">
        <v>720</v>
      </c>
      <c r="H1571">
        <v>5</v>
      </c>
      <c r="I1571">
        <v>-1</v>
      </c>
      <c r="J1571" t="s">
        <v>11335</v>
      </c>
      <c r="K1571" t="s">
        <v>11336</v>
      </c>
      <c r="L1571">
        <v>140</v>
      </c>
      <c r="M1571">
        <v>2</v>
      </c>
      <c r="N1571">
        <v>-1</v>
      </c>
      <c r="O1571" t="s">
        <v>11337</v>
      </c>
      <c r="P1571" t="s">
        <v>12276</v>
      </c>
      <c r="Q1571" t="s">
        <v>11339</v>
      </c>
      <c r="R1571" t="s">
        <v>12278</v>
      </c>
    </row>
    <row r="1572" spans="1:18" x14ac:dyDescent="0.45">
      <c r="A1572" t="s">
        <v>11330</v>
      </c>
      <c r="B1572">
        <v>2293</v>
      </c>
      <c r="C1572" t="s">
        <v>12279</v>
      </c>
      <c r="D1572" t="s">
        <v>11332</v>
      </c>
      <c r="E1572" t="s">
        <v>11333</v>
      </c>
      <c r="F1572" t="s">
        <v>11334</v>
      </c>
      <c r="G1572">
        <v>173</v>
      </c>
      <c r="H1572">
        <v>2</v>
      </c>
      <c r="I1572">
        <v>-1</v>
      </c>
      <c r="J1572" t="s">
        <v>11335</v>
      </c>
      <c r="K1572" t="s">
        <v>11336</v>
      </c>
      <c r="L1572">
        <v>452</v>
      </c>
      <c r="M1572">
        <v>3</v>
      </c>
      <c r="N1572">
        <v>-1</v>
      </c>
      <c r="O1572" t="s">
        <v>11337</v>
      </c>
      <c r="P1572" t="s">
        <v>12280</v>
      </c>
      <c r="Q1572" t="s">
        <v>11339</v>
      </c>
      <c r="R1572" t="s">
        <v>12281</v>
      </c>
    </row>
    <row r="1573" spans="1:18" x14ac:dyDescent="0.45">
      <c r="A1573" t="s">
        <v>11330</v>
      </c>
      <c r="B1573">
        <v>2293</v>
      </c>
      <c r="C1573" t="s">
        <v>12282</v>
      </c>
      <c r="D1573" t="s">
        <v>11332</v>
      </c>
      <c r="E1573" t="s">
        <v>11333</v>
      </c>
      <c r="F1573" t="s">
        <v>11334</v>
      </c>
      <c r="G1573">
        <v>650</v>
      </c>
      <c r="H1573">
        <v>4</v>
      </c>
      <c r="I1573">
        <v>-1</v>
      </c>
      <c r="J1573" t="s">
        <v>11335</v>
      </c>
      <c r="K1573" t="s">
        <v>11342</v>
      </c>
      <c r="L1573">
        <v>185</v>
      </c>
      <c r="M1573">
        <v>2</v>
      </c>
      <c r="N1573">
        <v>-1</v>
      </c>
      <c r="O1573" t="s">
        <v>11337</v>
      </c>
      <c r="P1573" t="s">
        <v>12283</v>
      </c>
      <c r="Q1573" t="s">
        <v>11339</v>
      </c>
      <c r="R1573" t="s">
        <v>11605</v>
      </c>
    </row>
    <row r="1574" spans="1:18" x14ac:dyDescent="0.45">
      <c r="A1574" t="s">
        <v>11330</v>
      </c>
      <c r="B1574">
        <v>2293</v>
      </c>
      <c r="C1574" t="s">
        <v>12282</v>
      </c>
      <c r="D1574" t="s">
        <v>11332</v>
      </c>
      <c r="E1574" t="s">
        <v>11333</v>
      </c>
      <c r="F1574" t="s">
        <v>11334</v>
      </c>
      <c r="G1574">
        <v>188</v>
      </c>
      <c r="H1574">
        <v>2</v>
      </c>
      <c r="I1574">
        <v>-1</v>
      </c>
      <c r="J1574" t="s">
        <v>11335</v>
      </c>
      <c r="K1574" t="s">
        <v>11342</v>
      </c>
      <c r="L1574">
        <v>874</v>
      </c>
      <c r="M1574">
        <v>6</v>
      </c>
      <c r="N1574">
        <v>-1</v>
      </c>
      <c r="O1574" t="s">
        <v>11337</v>
      </c>
      <c r="P1574" t="s">
        <v>12283</v>
      </c>
      <c r="Q1574" t="s">
        <v>11339</v>
      </c>
      <c r="R1574" t="s">
        <v>12284</v>
      </c>
    </row>
    <row r="1575" spans="1:18" x14ac:dyDescent="0.45">
      <c r="A1575" t="s">
        <v>11330</v>
      </c>
      <c r="B1575">
        <v>2293</v>
      </c>
      <c r="C1575" t="s">
        <v>12282</v>
      </c>
      <c r="D1575" t="s">
        <v>11332</v>
      </c>
      <c r="E1575" t="s">
        <v>11333</v>
      </c>
      <c r="F1575" t="s">
        <v>11334</v>
      </c>
      <c r="G1575">
        <v>320</v>
      </c>
      <c r="H1575">
        <v>2</v>
      </c>
      <c r="I1575">
        <v>-1</v>
      </c>
      <c r="J1575" t="s">
        <v>11335</v>
      </c>
      <c r="K1575" t="s">
        <v>11336</v>
      </c>
      <c r="L1575">
        <v>418</v>
      </c>
      <c r="M1575">
        <v>3</v>
      </c>
      <c r="N1575">
        <v>-1</v>
      </c>
      <c r="O1575" t="s">
        <v>11337</v>
      </c>
      <c r="P1575" t="s">
        <v>12283</v>
      </c>
      <c r="Q1575" t="s">
        <v>11339</v>
      </c>
      <c r="R1575" t="s">
        <v>12285</v>
      </c>
    </row>
    <row r="1576" spans="1:18" x14ac:dyDescent="0.45">
      <c r="A1576" t="s">
        <v>11330</v>
      </c>
      <c r="B1576">
        <v>2293</v>
      </c>
      <c r="C1576" t="s">
        <v>12286</v>
      </c>
      <c r="D1576" t="s">
        <v>11332</v>
      </c>
      <c r="E1576" t="s">
        <v>11333</v>
      </c>
      <c r="F1576" t="s">
        <v>11334</v>
      </c>
      <c r="G1576">
        <v>29</v>
      </c>
      <c r="H1576">
        <v>0</v>
      </c>
      <c r="I1576">
        <v>-1</v>
      </c>
      <c r="J1576" t="s">
        <v>11335</v>
      </c>
      <c r="K1576" t="s">
        <v>11336</v>
      </c>
      <c r="L1576">
        <v>622</v>
      </c>
      <c r="M1576">
        <v>4</v>
      </c>
      <c r="N1576">
        <v>-1</v>
      </c>
      <c r="O1576" t="s">
        <v>11337</v>
      </c>
      <c r="P1576" t="s">
        <v>12287</v>
      </c>
      <c r="Q1576" t="s">
        <v>11339</v>
      </c>
      <c r="R1576" t="s">
        <v>12101</v>
      </c>
    </row>
    <row r="1577" spans="1:18" x14ac:dyDescent="0.45">
      <c r="A1577" t="s">
        <v>11330</v>
      </c>
      <c r="B1577">
        <v>2293</v>
      </c>
      <c r="C1577" t="s">
        <v>12286</v>
      </c>
      <c r="D1577" t="s">
        <v>11332</v>
      </c>
      <c r="E1577" t="s">
        <v>11333</v>
      </c>
      <c r="F1577" t="s">
        <v>11334</v>
      </c>
      <c r="G1577">
        <v>78</v>
      </c>
      <c r="H1577">
        <v>1</v>
      </c>
      <c r="I1577">
        <v>-1</v>
      </c>
      <c r="J1577" t="s">
        <v>11335</v>
      </c>
      <c r="K1577" t="s">
        <v>11342</v>
      </c>
      <c r="L1577">
        <v>888</v>
      </c>
      <c r="M1577">
        <v>6</v>
      </c>
      <c r="N1577">
        <v>-1</v>
      </c>
      <c r="O1577" t="s">
        <v>11337</v>
      </c>
      <c r="P1577" t="s">
        <v>12287</v>
      </c>
      <c r="Q1577" t="s">
        <v>11339</v>
      </c>
      <c r="R1577" t="s">
        <v>11682</v>
      </c>
    </row>
    <row r="1578" spans="1:18" x14ac:dyDescent="0.45">
      <c r="A1578" t="s">
        <v>11330</v>
      </c>
      <c r="B1578">
        <v>2293</v>
      </c>
      <c r="C1578" t="s">
        <v>12288</v>
      </c>
      <c r="D1578" t="s">
        <v>11332</v>
      </c>
      <c r="E1578" t="s">
        <v>11333</v>
      </c>
      <c r="F1578" t="s">
        <v>11334</v>
      </c>
      <c r="G1578">
        <v>762</v>
      </c>
      <c r="H1578">
        <v>5</v>
      </c>
      <c r="I1578">
        <v>-1</v>
      </c>
      <c r="J1578" t="s">
        <v>11335</v>
      </c>
      <c r="K1578" t="s">
        <v>11336</v>
      </c>
      <c r="L1578">
        <v>101</v>
      </c>
      <c r="M1578">
        <v>1</v>
      </c>
      <c r="N1578">
        <v>-1</v>
      </c>
      <c r="O1578" t="s">
        <v>11337</v>
      </c>
      <c r="P1578" t="s">
        <v>12289</v>
      </c>
      <c r="Q1578" t="s">
        <v>11339</v>
      </c>
      <c r="R1578" t="s">
        <v>12290</v>
      </c>
    </row>
    <row r="1579" spans="1:18" x14ac:dyDescent="0.45">
      <c r="A1579" t="s">
        <v>11330</v>
      </c>
      <c r="B1579">
        <v>2293</v>
      </c>
      <c r="C1579" t="s">
        <v>12288</v>
      </c>
      <c r="D1579" t="s">
        <v>11332</v>
      </c>
      <c r="E1579" t="s">
        <v>11333</v>
      </c>
      <c r="F1579" t="s">
        <v>11334</v>
      </c>
      <c r="G1579">
        <v>767</v>
      </c>
      <c r="H1579">
        <v>5</v>
      </c>
      <c r="I1579">
        <v>-1</v>
      </c>
      <c r="J1579" t="s">
        <v>11335</v>
      </c>
      <c r="K1579" t="s">
        <v>11336</v>
      </c>
      <c r="L1579">
        <v>387</v>
      </c>
      <c r="M1579">
        <v>3</v>
      </c>
      <c r="N1579">
        <v>-1</v>
      </c>
      <c r="O1579" t="s">
        <v>11337</v>
      </c>
      <c r="P1579" t="s">
        <v>12289</v>
      </c>
      <c r="Q1579" t="s">
        <v>11339</v>
      </c>
      <c r="R1579" t="s">
        <v>12291</v>
      </c>
    </row>
    <row r="1580" spans="1:18" x14ac:dyDescent="0.45">
      <c r="A1580" t="s">
        <v>11330</v>
      </c>
      <c r="B1580">
        <v>2293</v>
      </c>
      <c r="C1580" t="s">
        <v>12292</v>
      </c>
      <c r="D1580" t="s">
        <v>11332</v>
      </c>
      <c r="E1580" t="s">
        <v>11333</v>
      </c>
      <c r="F1580" t="s">
        <v>11334</v>
      </c>
      <c r="G1580">
        <v>507</v>
      </c>
      <c r="H1580">
        <v>3</v>
      </c>
      <c r="I1580">
        <v>-1</v>
      </c>
      <c r="J1580" t="s">
        <v>11335</v>
      </c>
      <c r="K1580" t="s">
        <v>11342</v>
      </c>
      <c r="L1580">
        <v>430</v>
      </c>
      <c r="M1580">
        <v>3</v>
      </c>
      <c r="N1580">
        <v>-1</v>
      </c>
      <c r="O1580" t="s">
        <v>11337</v>
      </c>
      <c r="P1580" t="s">
        <v>12293</v>
      </c>
      <c r="Q1580" t="s">
        <v>11339</v>
      </c>
      <c r="R1580" t="s">
        <v>12294</v>
      </c>
    </row>
    <row r="1581" spans="1:18" x14ac:dyDescent="0.45">
      <c r="A1581" t="s">
        <v>11330</v>
      </c>
      <c r="B1581">
        <v>2293</v>
      </c>
      <c r="C1581" t="s">
        <v>12295</v>
      </c>
      <c r="D1581" t="s">
        <v>11332</v>
      </c>
      <c r="E1581" t="s">
        <v>11333</v>
      </c>
      <c r="F1581" t="s">
        <v>11334</v>
      </c>
      <c r="G1581">
        <v>244</v>
      </c>
      <c r="H1581">
        <v>2</v>
      </c>
      <c r="I1581">
        <v>-1</v>
      </c>
      <c r="J1581" t="s">
        <v>11335</v>
      </c>
      <c r="K1581" t="s">
        <v>11336</v>
      </c>
      <c r="L1581">
        <v>693</v>
      </c>
      <c r="M1581">
        <v>5</v>
      </c>
      <c r="N1581">
        <v>-1</v>
      </c>
      <c r="O1581" t="s">
        <v>11337</v>
      </c>
      <c r="P1581" t="s">
        <v>12296</v>
      </c>
      <c r="Q1581" t="s">
        <v>11339</v>
      </c>
      <c r="R1581" t="s">
        <v>11637</v>
      </c>
    </row>
    <row r="1582" spans="1:18" x14ac:dyDescent="0.45">
      <c r="A1582" t="s">
        <v>11330</v>
      </c>
      <c r="B1582">
        <v>2293</v>
      </c>
      <c r="C1582" t="s">
        <v>12297</v>
      </c>
      <c r="D1582" t="s">
        <v>11332</v>
      </c>
      <c r="E1582" t="s">
        <v>11333</v>
      </c>
      <c r="F1582" t="s">
        <v>11334</v>
      </c>
      <c r="G1582">
        <v>68</v>
      </c>
      <c r="H1582">
        <v>1</v>
      </c>
      <c r="I1582">
        <v>-1</v>
      </c>
      <c r="J1582" t="s">
        <v>11335</v>
      </c>
      <c r="K1582" t="s">
        <v>11336</v>
      </c>
      <c r="L1582">
        <v>658</v>
      </c>
      <c r="M1582">
        <v>4</v>
      </c>
      <c r="N1582">
        <v>-1</v>
      </c>
      <c r="O1582" t="s">
        <v>11337</v>
      </c>
      <c r="P1582" t="s">
        <v>12298</v>
      </c>
      <c r="Q1582" t="s">
        <v>11339</v>
      </c>
      <c r="R1582" t="s">
        <v>12299</v>
      </c>
    </row>
    <row r="1583" spans="1:18" x14ac:dyDescent="0.45">
      <c r="A1583" t="s">
        <v>11330</v>
      </c>
      <c r="B1583">
        <v>2293</v>
      </c>
      <c r="C1583" t="s">
        <v>12297</v>
      </c>
      <c r="D1583" t="s">
        <v>11332</v>
      </c>
      <c r="E1583" t="s">
        <v>11333</v>
      </c>
      <c r="F1583" t="s">
        <v>11334</v>
      </c>
      <c r="G1583">
        <v>77</v>
      </c>
      <c r="H1583">
        <v>1</v>
      </c>
      <c r="I1583">
        <v>-1</v>
      </c>
      <c r="J1583" t="s">
        <v>11335</v>
      </c>
      <c r="K1583" t="s">
        <v>11336</v>
      </c>
      <c r="L1583">
        <v>520</v>
      </c>
      <c r="M1583">
        <v>3</v>
      </c>
      <c r="N1583">
        <v>-1</v>
      </c>
      <c r="O1583" t="s">
        <v>11337</v>
      </c>
      <c r="P1583" t="s">
        <v>12300</v>
      </c>
      <c r="Q1583" t="s">
        <v>11339</v>
      </c>
      <c r="R1583" t="s">
        <v>12301</v>
      </c>
    </row>
    <row r="1584" spans="1:18" x14ac:dyDescent="0.45">
      <c r="A1584" t="s">
        <v>11330</v>
      </c>
      <c r="B1584">
        <v>2293</v>
      </c>
      <c r="C1584" t="s">
        <v>12297</v>
      </c>
      <c r="D1584" t="s">
        <v>11332</v>
      </c>
      <c r="E1584" t="s">
        <v>11333</v>
      </c>
      <c r="F1584" t="s">
        <v>11334</v>
      </c>
      <c r="G1584">
        <v>625</v>
      </c>
      <c r="H1584">
        <v>4</v>
      </c>
      <c r="I1584">
        <v>-1</v>
      </c>
      <c r="J1584" t="s">
        <v>11335</v>
      </c>
      <c r="K1584" t="s">
        <v>11336</v>
      </c>
      <c r="L1584">
        <v>520</v>
      </c>
      <c r="M1584">
        <v>3</v>
      </c>
      <c r="N1584">
        <v>-1</v>
      </c>
      <c r="O1584" t="s">
        <v>11337</v>
      </c>
      <c r="P1584" t="s">
        <v>12300</v>
      </c>
      <c r="Q1584" t="s">
        <v>11339</v>
      </c>
      <c r="R1584" t="s">
        <v>11749</v>
      </c>
    </row>
    <row r="1585" spans="1:18" x14ac:dyDescent="0.45">
      <c r="A1585" t="s">
        <v>11330</v>
      </c>
      <c r="B1585">
        <v>2293</v>
      </c>
      <c r="C1585" t="s">
        <v>12297</v>
      </c>
      <c r="D1585" t="s">
        <v>11332</v>
      </c>
      <c r="E1585" t="s">
        <v>11333</v>
      </c>
      <c r="F1585" t="s">
        <v>11334</v>
      </c>
      <c r="G1585">
        <v>818</v>
      </c>
      <c r="H1585">
        <v>5</v>
      </c>
      <c r="I1585">
        <v>-1</v>
      </c>
      <c r="J1585" t="s">
        <v>11335</v>
      </c>
      <c r="K1585" t="s">
        <v>11336</v>
      </c>
      <c r="L1585">
        <v>685</v>
      </c>
      <c r="M1585">
        <v>4</v>
      </c>
      <c r="N1585">
        <v>-1</v>
      </c>
      <c r="O1585" t="s">
        <v>11337</v>
      </c>
      <c r="P1585" t="s">
        <v>12300</v>
      </c>
      <c r="Q1585" t="s">
        <v>11339</v>
      </c>
      <c r="R1585" t="s">
        <v>11926</v>
      </c>
    </row>
    <row r="1586" spans="1:18" x14ac:dyDescent="0.45">
      <c r="A1586" t="s">
        <v>11330</v>
      </c>
      <c r="B1586">
        <v>2293</v>
      </c>
      <c r="C1586" t="s">
        <v>12302</v>
      </c>
      <c r="D1586" t="s">
        <v>11332</v>
      </c>
      <c r="E1586" t="s">
        <v>11333</v>
      </c>
      <c r="F1586" t="s">
        <v>11334</v>
      </c>
      <c r="G1586">
        <v>71</v>
      </c>
      <c r="H1586">
        <v>1</v>
      </c>
      <c r="I1586">
        <v>-1</v>
      </c>
      <c r="J1586" t="s">
        <v>11335</v>
      </c>
      <c r="K1586" t="s">
        <v>11342</v>
      </c>
      <c r="L1586">
        <v>234</v>
      </c>
      <c r="M1586">
        <v>2</v>
      </c>
      <c r="N1586">
        <v>-1</v>
      </c>
      <c r="O1586" t="s">
        <v>11337</v>
      </c>
      <c r="P1586" t="s">
        <v>12303</v>
      </c>
      <c r="Q1586" t="s">
        <v>11339</v>
      </c>
      <c r="R1586" t="s">
        <v>11589</v>
      </c>
    </row>
    <row r="1587" spans="1:18" x14ac:dyDescent="0.45">
      <c r="A1587" t="s">
        <v>11330</v>
      </c>
      <c r="B1587">
        <v>2293</v>
      </c>
      <c r="C1587" t="s">
        <v>12304</v>
      </c>
      <c r="D1587" t="s">
        <v>11332</v>
      </c>
      <c r="E1587" t="s">
        <v>11333</v>
      </c>
      <c r="F1587" t="s">
        <v>11334</v>
      </c>
      <c r="G1587">
        <v>558</v>
      </c>
      <c r="H1587">
        <v>4</v>
      </c>
      <c r="I1587">
        <v>-1</v>
      </c>
      <c r="J1587" t="s">
        <v>11335</v>
      </c>
      <c r="K1587" t="s">
        <v>11336</v>
      </c>
      <c r="L1587">
        <v>455</v>
      </c>
      <c r="M1587">
        <v>3</v>
      </c>
      <c r="N1587">
        <v>-1</v>
      </c>
      <c r="O1587" t="s">
        <v>11337</v>
      </c>
      <c r="P1587" t="s">
        <v>12305</v>
      </c>
      <c r="Q1587" t="s">
        <v>11339</v>
      </c>
      <c r="R1587" t="s">
        <v>11865</v>
      </c>
    </row>
    <row r="1588" spans="1:18" x14ac:dyDescent="0.45">
      <c r="A1588" t="s">
        <v>11330</v>
      </c>
      <c r="B1588">
        <v>2293</v>
      </c>
      <c r="C1588" t="s">
        <v>12306</v>
      </c>
      <c r="D1588" t="s">
        <v>11332</v>
      </c>
      <c r="E1588" t="s">
        <v>11333</v>
      </c>
      <c r="F1588" t="s">
        <v>11334</v>
      </c>
      <c r="G1588">
        <v>695</v>
      </c>
      <c r="H1588">
        <v>5</v>
      </c>
      <c r="I1588">
        <v>-1</v>
      </c>
      <c r="J1588" t="s">
        <v>11335</v>
      </c>
      <c r="K1588" t="s">
        <v>11336</v>
      </c>
      <c r="L1588">
        <v>208</v>
      </c>
      <c r="M1588">
        <v>2</v>
      </c>
      <c r="N1588">
        <v>-1</v>
      </c>
      <c r="O1588" t="s">
        <v>11337</v>
      </c>
      <c r="P1588" t="s">
        <v>12307</v>
      </c>
      <c r="Q1588" t="s">
        <v>11339</v>
      </c>
      <c r="R1588" t="s">
        <v>12308</v>
      </c>
    </row>
    <row r="1589" spans="1:18" x14ac:dyDescent="0.45">
      <c r="A1589" t="s">
        <v>11330</v>
      </c>
      <c r="B1589">
        <v>2293</v>
      </c>
      <c r="C1589" t="s">
        <v>12306</v>
      </c>
      <c r="D1589" t="s">
        <v>11332</v>
      </c>
      <c r="E1589" t="s">
        <v>11333</v>
      </c>
      <c r="F1589" t="s">
        <v>11334</v>
      </c>
      <c r="G1589">
        <v>546</v>
      </c>
      <c r="H1589">
        <v>4</v>
      </c>
      <c r="I1589">
        <v>-1</v>
      </c>
      <c r="J1589" t="s">
        <v>11335</v>
      </c>
      <c r="K1589" t="s">
        <v>11357</v>
      </c>
      <c r="L1589">
        <v>311</v>
      </c>
      <c r="M1589">
        <v>2</v>
      </c>
      <c r="N1589">
        <v>-1</v>
      </c>
      <c r="O1589" t="s">
        <v>11337</v>
      </c>
      <c r="P1589" t="s">
        <v>12307</v>
      </c>
      <c r="Q1589" t="s">
        <v>11339</v>
      </c>
      <c r="R1589" t="s">
        <v>12309</v>
      </c>
    </row>
    <row r="1590" spans="1:18" x14ac:dyDescent="0.45">
      <c r="A1590" t="s">
        <v>11330</v>
      </c>
      <c r="B1590">
        <v>2293</v>
      </c>
      <c r="C1590" t="s">
        <v>12306</v>
      </c>
      <c r="D1590" t="s">
        <v>11332</v>
      </c>
      <c r="E1590" t="s">
        <v>11333</v>
      </c>
      <c r="F1590" t="s">
        <v>11334</v>
      </c>
      <c r="G1590">
        <v>461</v>
      </c>
      <c r="H1590">
        <v>3</v>
      </c>
      <c r="I1590">
        <v>-1</v>
      </c>
      <c r="J1590" t="s">
        <v>11335</v>
      </c>
      <c r="K1590" t="s">
        <v>11336</v>
      </c>
      <c r="L1590">
        <v>527</v>
      </c>
      <c r="M1590">
        <v>3</v>
      </c>
      <c r="N1590">
        <v>-1</v>
      </c>
      <c r="O1590" t="s">
        <v>11337</v>
      </c>
      <c r="P1590" t="s">
        <v>12307</v>
      </c>
      <c r="Q1590" t="s">
        <v>11339</v>
      </c>
      <c r="R1590" t="s">
        <v>12310</v>
      </c>
    </row>
    <row r="1591" spans="1:18" x14ac:dyDescent="0.45">
      <c r="A1591" t="s">
        <v>11330</v>
      </c>
      <c r="B1591">
        <v>2293</v>
      </c>
      <c r="C1591" t="s">
        <v>12306</v>
      </c>
      <c r="D1591" t="s">
        <v>11332</v>
      </c>
      <c r="E1591" t="s">
        <v>11333</v>
      </c>
      <c r="F1591" t="s">
        <v>11334</v>
      </c>
      <c r="G1591">
        <v>829</v>
      </c>
      <c r="H1591">
        <v>6</v>
      </c>
      <c r="I1591">
        <v>-1</v>
      </c>
      <c r="J1591" t="s">
        <v>11335</v>
      </c>
      <c r="K1591" t="s">
        <v>11336</v>
      </c>
      <c r="L1591">
        <v>622</v>
      </c>
      <c r="M1591">
        <v>4</v>
      </c>
      <c r="N1591">
        <v>-1</v>
      </c>
      <c r="O1591" t="s">
        <v>11337</v>
      </c>
      <c r="P1591" t="s">
        <v>12307</v>
      </c>
      <c r="Q1591" t="s">
        <v>11339</v>
      </c>
      <c r="R1591" t="s">
        <v>12311</v>
      </c>
    </row>
    <row r="1592" spans="1:18" x14ac:dyDescent="0.45">
      <c r="A1592" t="s">
        <v>11330</v>
      </c>
      <c r="B1592">
        <v>2293</v>
      </c>
      <c r="C1592" t="s">
        <v>12312</v>
      </c>
      <c r="D1592" t="s">
        <v>11332</v>
      </c>
      <c r="E1592" t="s">
        <v>11333</v>
      </c>
      <c r="F1592" t="s">
        <v>11334</v>
      </c>
      <c r="G1592">
        <v>210</v>
      </c>
      <c r="H1592">
        <v>2</v>
      </c>
      <c r="I1592">
        <v>-1</v>
      </c>
      <c r="J1592" t="s">
        <v>11335</v>
      </c>
      <c r="K1592" t="s">
        <v>11336</v>
      </c>
      <c r="L1592">
        <v>67</v>
      </c>
      <c r="M1592">
        <v>1</v>
      </c>
      <c r="N1592">
        <v>-1</v>
      </c>
      <c r="O1592" t="s">
        <v>11337</v>
      </c>
      <c r="P1592" t="s">
        <v>12313</v>
      </c>
      <c r="Q1592" t="s">
        <v>11339</v>
      </c>
      <c r="R1592" t="s">
        <v>11915</v>
      </c>
    </row>
    <row r="1593" spans="1:18" x14ac:dyDescent="0.45">
      <c r="A1593" t="s">
        <v>11330</v>
      </c>
      <c r="B1593">
        <v>2293</v>
      </c>
      <c r="C1593" t="s">
        <v>12312</v>
      </c>
      <c r="D1593" t="s">
        <v>11332</v>
      </c>
      <c r="E1593" t="s">
        <v>11333</v>
      </c>
      <c r="F1593" t="s">
        <v>11334</v>
      </c>
      <c r="G1593">
        <v>617</v>
      </c>
      <c r="H1593">
        <v>4</v>
      </c>
      <c r="I1593">
        <v>-1</v>
      </c>
      <c r="J1593" t="s">
        <v>11335</v>
      </c>
      <c r="K1593" t="s">
        <v>11336</v>
      </c>
      <c r="L1593">
        <v>101</v>
      </c>
      <c r="M1593">
        <v>1</v>
      </c>
      <c r="N1593">
        <v>-1</v>
      </c>
      <c r="O1593" t="s">
        <v>11337</v>
      </c>
      <c r="P1593" t="s">
        <v>12313</v>
      </c>
      <c r="Q1593" t="s">
        <v>11339</v>
      </c>
      <c r="R1593" t="s">
        <v>12314</v>
      </c>
    </row>
    <row r="1594" spans="1:18" x14ac:dyDescent="0.45">
      <c r="A1594" t="s">
        <v>11330</v>
      </c>
      <c r="B1594">
        <v>2293</v>
      </c>
      <c r="C1594" t="s">
        <v>12312</v>
      </c>
      <c r="D1594" t="s">
        <v>11332</v>
      </c>
      <c r="E1594" t="s">
        <v>11333</v>
      </c>
      <c r="F1594" t="s">
        <v>11334</v>
      </c>
      <c r="G1594">
        <v>227</v>
      </c>
      <c r="H1594">
        <v>2</v>
      </c>
      <c r="I1594">
        <v>-1</v>
      </c>
      <c r="J1594" t="s">
        <v>11335</v>
      </c>
      <c r="K1594" t="s">
        <v>11342</v>
      </c>
      <c r="L1594">
        <v>888</v>
      </c>
      <c r="M1594">
        <v>6</v>
      </c>
      <c r="N1594">
        <v>-1</v>
      </c>
      <c r="O1594" t="s">
        <v>11337</v>
      </c>
      <c r="P1594" t="s">
        <v>12313</v>
      </c>
      <c r="Q1594" t="s">
        <v>11339</v>
      </c>
      <c r="R1594" t="s">
        <v>12315</v>
      </c>
    </row>
    <row r="1595" spans="1:18" x14ac:dyDescent="0.45">
      <c r="A1595" t="s">
        <v>11330</v>
      </c>
      <c r="B1595">
        <v>2293</v>
      </c>
      <c r="C1595" t="s">
        <v>12312</v>
      </c>
      <c r="D1595" t="s">
        <v>11332</v>
      </c>
      <c r="E1595" t="s">
        <v>11333</v>
      </c>
      <c r="F1595" t="s">
        <v>11334</v>
      </c>
      <c r="G1595">
        <v>434</v>
      </c>
      <c r="H1595">
        <v>3</v>
      </c>
      <c r="I1595">
        <v>-1</v>
      </c>
      <c r="J1595" t="s">
        <v>11335</v>
      </c>
      <c r="K1595" t="s">
        <v>11336</v>
      </c>
      <c r="L1595">
        <v>735</v>
      </c>
      <c r="M1595">
        <v>5</v>
      </c>
      <c r="N1595">
        <v>-1</v>
      </c>
      <c r="O1595" t="s">
        <v>11337</v>
      </c>
      <c r="P1595" t="s">
        <v>12313</v>
      </c>
      <c r="Q1595" t="s">
        <v>11339</v>
      </c>
      <c r="R1595" t="s">
        <v>12316</v>
      </c>
    </row>
    <row r="1596" spans="1:18" x14ac:dyDescent="0.45">
      <c r="A1596" t="s">
        <v>11330</v>
      </c>
      <c r="B1596">
        <v>2293</v>
      </c>
      <c r="C1596" t="s">
        <v>12312</v>
      </c>
      <c r="D1596" t="s">
        <v>11332</v>
      </c>
      <c r="E1596" t="s">
        <v>11333</v>
      </c>
      <c r="F1596" t="s">
        <v>11334</v>
      </c>
      <c r="G1596">
        <v>627</v>
      </c>
      <c r="H1596">
        <v>4</v>
      </c>
      <c r="I1596">
        <v>-1</v>
      </c>
      <c r="J1596" t="s">
        <v>11335</v>
      </c>
      <c r="K1596" t="s">
        <v>11336</v>
      </c>
      <c r="L1596">
        <v>658</v>
      </c>
      <c r="M1596">
        <v>4</v>
      </c>
      <c r="N1596">
        <v>-1</v>
      </c>
      <c r="O1596" t="s">
        <v>11337</v>
      </c>
      <c r="P1596" t="s">
        <v>12313</v>
      </c>
      <c r="Q1596" t="s">
        <v>11339</v>
      </c>
      <c r="R1596" t="s">
        <v>11621</v>
      </c>
    </row>
    <row r="1597" spans="1:18" x14ac:dyDescent="0.45">
      <c r="A1597" t="s">
        <v>11330</v>
      </c>
      <c r="B1597">
        <v>2293</v>
      </c>
      <c r="C1597" t="s">
        <v>12317</v>
      </c>
      <c r="D1597" t="s">
        <v>11332</v>
      </c>
      <c r="E1597" t="s">
        <v>11333</v>
      </c>
      <c r="F1597" t="s">
        <v>11334</v>
      </c>
      <c r="G1597">
        <v>777</v>
      </c>
      <c r="H1597">
        <v>5</v>
      </c>
      <c r="I1597">
        <v>-1</v>
      </c>
      <c r="J1597" t="s">
        <v>11335</v>
      </c>
      <c r="K1597" t="s">
        <v>11336</v>
      </c>
      <c r="L1597">
        <v>143</v>
      </c>
      <c r="M1597">
        <v>2</v>
      </c>
      <c r="N1597">
        <v>-1</v>
      </c>
      <c r="O1597" t="s">
        <v>11337</v>
      </c>
      <c r="P1597" t="s">
        <v>12318</v>
      </c>
      <c r="Q1597" t="s">
        <v>11339</v>
      </c>
      <c r="R1597" t="s">
        <v>11344</v>
      </c>
    </row>
    <row r="1598" spans="1:18" x14ac:dyDescent="0.45">
      <c r="A1598" t="s">
        <v>11330</v>
      </c>
      <c r="B1598">
        <v>2293</v>
      </c>
      <c r="C1598" t="s">
        <v>12317</v>
      </c>
      <c r="D1598" t="s">
        <v>11332</v>
      </c>
      <c r="E1598" t="s">
        <v>11333</v>
      </c>
      <c r="F1598" t="s">
        <v>11334</v>
      </c>
      <c r="G1598">
        <v>999</v>
      </c>
      <c r="H1598">
        <v>9</v>
      </c>
      <c r="I1598">
        <v>-1</v>
      </c>
      <c r="J1598" t="s">
        <v>11335</v>
      </c>
      <c r="K1598" t="s">
        <v>11336</v>
      </c>
      <c r="L1598">
        <v>274</v>
      </c>
      <c r="M1598">
        <v>2</v>
      </c>
      <c r="N1598">
        <v>-1</v>
      </c>
      <c r="O1598" t="s">
        <v>11337</v>
      </c>
      <c r="P1598" t="s">
        <v>12318</v>
      </c>
      <c r="Q1598" t="s">
        <v>11339</v>
      </c>
      <c r="R1598" t="s">
        <v>12319</v>
      </c>
    </row>
    <row r="1599" spans="1:18" x14ac:dyDescent="0.45">
      <c r="A1599" t="s">
        <v>11330</v>
      </c>
      <c r="B1599">
        <v>2293</v>
      </c>
      <c r="C1599" t="s">
        <v>12320</v>
      </c>
      <c r="D1599" t="s">
        <v>11332</v>
      </c>
      <c r="E1599" t="s">
        <v>11333</v>
      </c>
      <c r="F1599" t="s">
        <v>11334</v>
      </c>
      <c r="G1599">
        <v>213</v>
      </c>
      <c r="H1599">
        <v>2</v>
      </c>
      <c r="I1599">
        <v>-1</v>
      </c>
      <c r="J1599" t="s">
        <v>11335</v>
      </c>
      <c r="K1599" t="s">
        <v>11336</v>
      </c>
      <c r="L1599">
        <v>67</v>
      </c>
      <c r="M1599">
        <v>1</v>
      </c>
      <c r="N1599">
        <v>-1</v>
      </c>
      <c r="O1599" t="s">
        <v>11337</v>
      </c>
      <c r="P1599" t="s">
        <v>12321</v>
      </c>
      <c r="Q1599" t="s">
        <v>11339</v>
      </c>
      <c r="R1599" t="s">
        <v>12322</v>
      </c>
    </row>
    <row r="1600" spans="1:18" x14ac:dyDescent="0.45">
      <c r="A1600" t="s">
        <v>11330</v>
      </c>
      <c r="B1600">
        <v>2293</v>
      </c>
      <c r="C1600" t="s">
        <v>12323</v>
      </c>
      <c r="D1600" t="s">
        <v>11332</v>
      </c>
      <c r="E1600" t="s">
        <v>11333</v>
      </c>
      <c r="F1600" t="s">
        <v>11334</v>
      </c>
      <c r="G1600">
        <v>961</v>
      </c>
      <c r="H1600">
        <v>8</v>
      </c>
      <c r="I1600">
        <v>-1</v>
      </c>
      <c r="J1600" t="s">
        <v>11335</v>
      </c>
      <c r="K1600" t="s">
        <v>11342</v>
      </c>
      <c r="L1600">
        <v>123</v>
      </c>
      <c r="M1600">
        <v>1</v>
      </c>
      <c r="N1600">
        <v>-1</v>
      </c>
      <c r="O1600" t="s">
        <v>11337</v>
      </c>
      <c r="P1600" t="s">
        <v>12324</v>
      </c>
      <c r="Q1600" t="s">
        <v>11339</v>
      </c>
      <c r="R1600" t="s">
        <v>11466</v>
      </c>
    </row>
    <row r="1601" spans="1:18" x14ac:dyDescent="0.45">
      <c r="A1601" t="s">
        <v>11330</v>
      </c>
      <c r="B1601">
        <v>2293</v>
      </c>
      <c r="C1601" t="s">
        <v>12323</v>
      </c>
      <c r="D1601" t="s">
        <v>11332</v>
      </c>
      <c r="E1601" t="s">
        <v>11333</v>
      </c>
      <c r="F1601" t="s">
        <v>11334</v>
      </c>
      <c r="G1601">
        <v>700</v>
      </c>
      <c r="H1601">
        <v>5</v>
      </c>
      <c r="I1601">
        <v>-1</v>
      </c>
      <c r="J1601" t="s">
        <v>11335</v>
      </c>
      <c r="K1601" t="s">
        <v>11336</v>
      </c>
      <c r="L1601">
        <v>140</v>
      </c>
      <c r="M1601">
        <v>2</v>
      </c>
      <c r="N1601">
        <v>-1</v>
      </c>
      <c r="O1601" t="s">
        <v>11337</v>
      </c>
      <c r="P1601" t="s">
        <v>12324</v>
      </c>
      <c r="Q1601" t="s">
        <v>11339</v>
      </c>
      <c r="R1601" t="s">
        <v>12325</v>
      </c>
    </row>
    <row r="1602" spans="1:18" x14ac:dyDescent="0.45">
      <c r="A1602" t="s">
        <v>11330</v>
      </c>
      <c r="B1602">
        <v>2293</v>
      </c>
      <c r="C1602" t="s">
        <v>12326</v>
      </c>
      <c r="D1602" t="s">
        <v>11332</v>
      </c>
      <c r="E1602" t="s">
        <v>11333</v>
      </c>
      <c r="F1602" t="s">
        <v>11334</v>
      </c>
      <c r="G1602">
        <v>905</v>
      </c>
      <c r="H1602">
        <v>7</v>
      </c>
      <c r="I1602">
        <v>-1</v>
      </c>
      <c r="J1602" t="s">
        <v>11335</v>
      </c>
      <c r="K1602" t="s">
        <v>11342</v>
      </c>
      <c r="L1602">
        <v>822</v>
      </c>
      <c r="M1602">
        <v>6</v>
      </c>
      <c r="N1602">
        <v>-1</v>
      </c>
      <c r="O1602" t="s">
        <v>11337</v>
      </c>
      <c r="P1602" t="s">
        <v>12327</v>
      </c>
      <c r="Q1602" t="s">
        <v>11339</v>
      </c>
      <c r="R1602" t="s">
        <v>11904</v>
      </c>
    </row>
    <row r="1603" spans="1:18" x14ac:dyDescent="0.45">
      <c r="A1603" t="s">
        <v>11330</v>
      </c>
      <c r="B1603">
        <v>2293</v>
      </c>
      <c r="C1603" t="s">
        <v>12328</v>
      </c>
      <c r="D1603" t="s">
        <v>11332</v>
      </c>
      <c r="E1603" t="s">
        <v>11333</v>
      </c>
      <c r="F1603" t="s">
        <v>11334</v>
      </c>
      <c r="G1603">
        <v>255</v>
      </c>
      <c r="H1603">
        <v>2</v>
      </c>
      <c r="I1603">
        <v>-1</v>
      </c>
      <c r="J1603" t="s">
        <v>11335</v>
      </c>
      <c r="K1603" t="s">
        <v>11336</v>
      </c>
      <c r="L1603">
        <v>967</v>
      </c>
      <c r="M1603">
        <v>8</v>
      </c>
      <c r="N1603">
        <v>-1</v>
      </c>
      <c r="O1603" t="s">
        <v>11337</v>
      </c>
      <c r="P1603" t="s">
        <v>12329</v>
      </c>
      <c r="Q1603" t="s">
        <v>11339</v>
      </c>
      <c r="R1603" t="s">
        <v>11866</v>
      </c>
    </row>
    <row r="1604" spans="1:18" x14ac:dyDescent="0.45">
      <c r="A1604" t="s">
        <v>11330</v>
      </c>
      <c r="B1604">
        <v>2293</v>
      </c>
      <c r="C1604" t="s">
        <v>12330</v>
      </c>
      <c r="D1604" t="s">
        <v>11332</v>
      </c>
      <c r="E1604" t="s">
        <v>11333</v>
      </c>
      <c r="F1604" t="s">
        <v>11334</v>
      </c>
      <c r="G1604">
        <v>381</v>
      </c>
      <c r="H1604">
        <v>3</v>
      </c>
      <c r="I1604">
        <v>-1</v>
      </c>
      <c r="J1604" t="s">
        <v>11335</v>
      </c>
      <c r="K1604" t="s">
        <v>11342</v>
      </c>
      <c r="L1604">
        <v>874</v>
      </c>
      <c r="M1604">
        <v>6</v>
      </c>
      <c r="N1604">
        <v>-1</v>
      </c>
      <c r="O1604" t="s">
        <v>11337</v>
      </c>
      <c r="P1604" t="s">
        <v>12331</v>
      </c>
      <c r="Q1604" t="s">
        <v>11339</v>
      </c>
      <c r="R1604" t="s">
        <v>12332</v>
      </c>
    </row>
    <row r="1605" spans="1:18" x14ac:dyDescent="0.45">
      <c r="A1605" t="s">
        <v>11330</v>
      </c>
      <c r="B1605">
        <v>2293</v>
      </c>
      <c r="C1605" t="s">
        <v>12330</v>
      </c>
      <c r="D1605" t="s">
        <v>11332</v>
      </c>
      <c r="E1605" t="s">
        <v>11333</v>
      </c>
      <c r="F1605" t="s">
        <v>11334</v>
      </c>
      <c r="G1605">
        <v>942</v>
      </c>
      <c r="H1605">
        <v>7</v>
      </c>
      <c r="I1605">
        <v>-1</v>
      </c>
      <c r="J1605" t="s">
        <v>11335</v>
      </c>
      <c r="K1605" t="s">
        <v>11336</v>
      </c>
      <c r="L1605">
        <v>396</v>
      </c>
      <c r="M1605">
        <v>3</v>
      </c>
      <c r="N1605">
        <v>-1</v>
      </c>
      <c r="O1605" t="s">
        <v>11337</v>
      </c>
      <c r="P1605" t="s">
        <v>12333</v>
      </c>
      <c r="Q1605" t="s">
        <v>11339</v>
      </c>
      <c r="R1605" t="s">
        <v>12174</v>
      </c>
    </row>
    <row r="1606" spans="1:18" x14ac:dyDescent="0.45">
      <c r="A1606" t="s">
        <v>11330</v>
      </c>
      <c r="B1606">
        <v>2293</v>
      </c>
      <c r="C1606" t="s">
        <v>12330</v>
      </c>
      <c r="D1606" t="s">
        <v>11332</v>
      </c>
      <c r="E1606" t="s">
        <v>11333</v>
      </c>
      <c r="F1606" t="s">
        <v>11334</v>
      </c>
      <c r="G1606">
        <v>594</v>
      </c>
      <c r="H1606">
        <v>4</v>
      </c>
      <c r="I1606">
        <v>-1</v>
      </c>
      <c r="J1606" t="s">
        <v>11335</v>
      </c>
      <c r="K1606" t="s">
        <v>11336</v>
      </c>
      <c r="L1606">
        <v>664</v>
      </c>
      <c r="M1606">
        <v>4</v>
      </c>
      <c r="N1606">
        <v>-1</v>
      </c>
      <c r="O1606" t="s">
        <v>11337</v>
      </c>
      <c r="P1606" t="s">
        <v>12333</v>
      </c>
      <c r="Q1606" t="s">
        <v>11339</v>
      </c>
      <c r="R1606" t="s">
        <v>12334</v>
      </c>
    </row>
    <row r="1607" spans="1:18" x14ac:dyDescent="0.45">
      <c r="A1607" t="s">
        <v>11330</v>
      </c>
      <c r="B1607">
        <v>2293</v>
      </c>
      <c r="C1607" t="s">
        <v>12335</v>
      </c>
      <c r="D1607" t="s">
        <v>11332</v>
      </c>
      <c r="E1607" t="s">
        <v>11333</v>
      </c>
      <c r="F1607" t="s">
        <v>11334</v>
      </c>
      <c r="G1607">
        <v>754</v>
      </c>
      <c r="H1607">
        <v>5</v>
      </c>
      <c r="I1607">
        <v>-1</v>
      </c>
      <c r="J1607" t="s">
        <v>11335</v>
      </c>
      <c r="K1607" t="s">
        <v>11336</v>
      </c>
      <c r="L1607">
        <v>143</v>
      </c>
      <c r="M1607">
        <v>2</v>
      </c>
      <c r="N1607">
        <v>-1</v>
      </c>
      <c r="O1607" t="s">
        <v>11337</v>
      </c>
      <c r="P1607" t="s">
        <v>12336</v>
      </c>
      <c r="Q1607" t="s">
        <v>11339</v>
      </c>
      <c r="R1607" t="s">
        <v>11637</v>
      </c>
    </row>
    <row r="1608" spans="1:18" x14ac:dyDescent="0.45">
      <c r="A1608" t="s">
        <v>11330</v>
      </c>
      <c r="B1608">
        <v>2293</v>
      </c>
      <c r="C1608" t="s">
        <v>12335</v>
      </c>
      <c r="D1608" t="s">
        <v>11332</v>
      </c>
      <c r="E1608" t="s">
        <v>11333</v>
      </c>
      <c r="F1608" t="s">
        <v>11334</v>
      </c>
      <c r="G1608">
        <v>812</v>
      </c>
      <c r="H1608">
        <v>5</v>
      </c>
      <c r="I1608">
        <v>-1</v>
      </c>
      <c r="J1608" t="s">
        <v>11335</v>
      </c>
      <c r="K1608" t="s">
        <v>11342</v>
      </c>
      <c r="L1608">
        <v>316</v>
      </c>
      <c r="M1608">
        <v>2</v>
      </c>
      <c r="N1608">
        <v>-1</v>
      </c>
      <c r="O1608" t="s">
        <v>11337</v>
      </c>
      <c r="P1608" t="s">
        <v>12336</v>
      </c>
      <c r="Q1608" t="s">
        <v>11339</v>
      </c>
      <c r="R1608" t="s">
        <v>11389</v>
      </c>
    </row>
    <row r="1609" spans="1:18" x14ac:dyDescent="0.45">
      <c r="A1609" t="s">
        <v>11330</v>
      </c>
      <c r="B1609">
        <v>2293</v>
      </c>
      <c r="C1609" t="s">
        <v>12335</v>
      </c>
      <c r="D1609" t="s">
        <v>11332</v>
      </c>
      <c r="E1609" t="s">
        <v>11333</v>
      </c>
      <c r="F1609" t="s">
        <v>11334</v>
      </c>
      <c r="G1609">
        <v>416</v>
      </c>
      <c r="H1609">
        <v>3</v>
      </c>
      <c r="I1609">
        <v>-1</v>
      </c>
      <c r="J1609" t="s">
        <v>11335</v>
      </c>
      <c r="K1609" t="s">
        <v>11336</v>
      </c>
      <c r="L1609">
        <v>629</v>
      </c>
      <c r="M1609">
        <v>4</v>
      </c>
      <c r="N1609">
        <v>-1</v>
      </c>
      <c r="O1609" t="s">
        <v>11337</v>
      </c>
      <c r="P1609" t="s">
        <v>12336</v>
      </c>
      <c r="Q1609" t="s">
        <v>11339</v>
      </c>
      <c r="R1609" t="s">
        <v>12337</v>
      </c>
    </row>
    <row r="1610" spans="1:18" x14ac:dyDescent="0.45">
      <c r="A1610" t="s">
        <v>11330</v>
      </c>
      <c r="B1610">
        <v>2293</v>
      </c>
      <c r="C1610" t="s">
        <v>12338</v>
      </c>
      <c r="D1610" t="s">
        <v>11332</v>
      </c>
      <c r="E1610" t="s">
        <v>11333</v>
      </c>
      <c r="F1610" t="s">
        <v>11334</v>
      </c>
      <c r="G1610">
        <v>863</v>
      </c>
      <c r="H1610">
        <v>6</v>
      </c>
      <c r="I1610">
        <v>-1</v>
      </c>
      <c r="J1610" t="s">
        <v>11335</v>
      </c>
      <c r="K1610" t="s">
        <v>11336</v>
      </c>
      <c r="L1610">
        <v>473</v>
      </c>
      <c r="M1610">
        <v>3</v>
      </c>
      <c r="N1610">
        <v>-1</v>
      </c>
      <c r="O1610" t="s">
        <v>11337</v>
      </c>
      <c r="P1610" t="s">
        <v>12339</v>
      </c>
      <c r="Q1610" t="s">
        <v>11339</v>
      </c>
      <c r="R1610" t="s">
        <v>12340</v>
      </c>
    </row>
    <row r="1611" spans="1:18" x14ac:dyDescent="0.45">
      <c r="A1611" t="s">
        <v>11330</v>
      </c>
      <c r="B1611">
        <v>2293</v>
      </c>
      <c r="C1611" t="s">
        <v>12341</v>
      </c>
      <c r="D1611" t="s">
        <v>11332</v>
      </c>
      <c r="E1611" t="s">
        <v>11333</v>
      </c>
      <c r="F1611" t="s">
        <v>11334</v>
      </c>
      <c r="G1611">
        <v>509</v>
      </c>
      <c r="H1611">
        <v>3</v>
      </c>
      <c r="I1611">
        <v>-1</v>
      </c>
      <c r="J1611" t="s">
        <v>11335</v>
      </c>
      <c r="K1611" t="s">
        <v>11342</v>
      </c>
      <c r="L1611">
        <v>97</v>
      </c>
      <c r="M1611">
        <v>1</v>
      </c>
      <c r="N1611">
        <v>-1</v>
      </c>
      <c r="O1611" t="s">
        <v>11337</v>
      </c>
      <c r="P1611" t="s">
        <v>12342</v>
      </c>
      <c r="Q1611" t="s">
        <v>11339</v>
      </c>
      <c r="R1611" t="s">
        <v>12343</v>
      </c>
    </row>
    <row r="1612" spans="1:18" x14ac:dyDescent="0.45">
      <c r="A1612" t="s">
        <v>11330</v>
      </c>
      <c r="B1612">
        <v>2293</v>
      </c>
      <c r="C1612" t="s">
        <v>12341</v>
      </c>
      <c r="D1612" t="s">
        <v>11332</v>
      </c>
      <c r="E1612" t="s">
        <v>11333</v>
      </c>
      <c r="F1612" t="s">
        <v>11334</v>
      </c>
      <c r="G1612">
        <v>522</v>
      </c>
      <c r="H1612">
        <v>3</v>
      </c>
      <c r="I1612">
        <v>-1</v>
      </c>
      <c r="J1612" t="s">
        <v>11335</v>
      </c>
      <c r="K1612" t="s">
        <v>11336</v>
      </c>
      <c r="L1612">
        <v>101</v>
      </c>
      <c r="M1612">
        <v>1</v>
      </c>
      <c r="N1612">
        <v>-1</v>
      </c>
      <c r="O1612" t="s">
        <v>11337</v>
      </c>
      <c r="P1612" t="s">
        <v>12342</v>
      </c>
      <c r="Q1612" t="s">
        <v>11339</v>
      </c>
      <c r="R1612" t="s">
        <v>12344</v>
      </c>
    </row>
    <row r="1613" spans="1:18" x14ac:dyDescent="0.45">
      <c r="A1613" t="s">
        <v>11330</v>
      </c>
      <c r="B1613">
        <v>2293</v>
      </c>
      <c r="C1613" t="s">
        <v>12341</v>
      </c>
      <c r="D1613" t="s">
        <v>11332</v>
      </c>
      <c r="E1613" t="s">
        <v>11333</v>
      </c>
      <c r="F1613" t="s">
        <v>11334</v>
      </c>
      <c r="G1613">
        <v>148</v>
      </c>
      <c r="H1613">
        <v>2</v>
      </c>
      <c r="I1613">
        <v>-1</v>
      </c>
      <c r="J1613" t="s">
        <v>11335</v>
      </c>
      <c r="K1613" t="s">
        <v>11336</v>
      </c>
      <c r="L1613">
        <v>980</v>
      </c>
      <c r="M1613">
        <v>8</v>
      </c>
      <c r="N1613">
        <v>-1</v>
      </c>
      <c r="O1613" t="s">
        <v>11337</v>
      </c>
      <c r="P1613" t="s">
        <v>12342</v>
      </c>
      <c r="Q1613" t="s">
        <v>11339</v>
      </c>
      <c r="R1613" t="s">
        <v>12345</v>
      </c>
    </row>
    <row r="1614" spans="1:18" x14ac:dyDescent="0.45">
      <c r="A1614" t="s">
        <v>11330</v>
      </c>
      <c r="B1614">
        <v>2293</v>
      </c>
      <c r="C1614" t="s">
        <v>12341</v>
      </c>
      <c r="D1614" t="s">
        <v>11332</v>
      </c>
      <c r="E1614" t="s">
        <v>11333</v>
      </c>
      <c r="F1614" t="s">
        <v>11334</v>
      </c>
      <c r="G1614">
        <v>346</v>
      </c>
      <c r="H1614">
        <v>2</v>
      </c>
      <c r="I1614">
        <v>-1</v>
      </c>
      <c r="J1614" t="s">
        <v>11335</v>
      </c>
      <c r="K1614" t="s">
        <v>11342</v>
      </c>
      <c r="L1614">
        <v>452</v>
      </c>
      <c r="M1614">
        <v>3</v>
      </c>
      <c r="N1614">
        <v>-1</v>
      </c>
      <c r="O1614" t="s">
        <v>11337</v>
      </c>
      <c r="P1614" t="s">
        <v>12342</v>
      </c>
      <c r="Q1614" t="s">
        <v>11339</v>
      </c>
      <c r="R1614" t="s">
        <v>12346</v>
      </c>
    </row>
    <row r="1615" spans="1:18" x14ac:dyDescent="0.45">
      <c r="A1615" t="s">
        <v>11330</v>
      </c>
      <c r="B1615">
        <v>2293</v>
      </c>
      <c r="C1615" t="s">
        <v>12347</v>
      </c>
      <c r="D1615" t="s">
        <v>11332</v>
      </c>
      <c r="E1615" t="s">
        <v>11333</v>
      </c>
      <c r="F1615" t="s">
        <v>11334</v>
      </c>
      <c r="G1615">
        <v>632</v>
      </c>
      <c r="H1615">
        <v>4</v>
      </c>
      <c r="I1615">
        <v>-1</v>
      </c>
      <c r="J1615" t="s">
        <v>11335</v>
      </c>
      <c r="K1615" t="s">
        <v>11336</v>
      </c>
      <c r="L1615">
        <v>32</v>
      </c>
      <c r="M1615">
        <v>0</v>
      </c>
      <c r="N1615">
        <v>-1</v>
      </c>
      <c r="O1615" t="s">
        <v>11337</v>
      </c>
      <c r="P1615" t="s">
        <v>12348</v>
      </c>
      <c r="Q1615" t="s">
        <v>11339</v>
      </c>
      <c r="R1615" t="s">
        <v>11569</v>
      </c>
    </row>
    <row r="1616" spans="1:18" x14ac:dyDescent="0.45">
      <c r="A1616" t="s">
        <v>11330</v>
      </c>
      <c r="B1616">
        <v>2293</v>
      </c>
      <c r="C1616" t="s">
        <v>12347</v>
      </c>
      <c r="D1616" t="s">
        <v>11332</v>
      </c>
      <c r="E1616" t="s">
        <v>11333</v>
      </c>
      <c r="F1616" t="s">
        <v>11334</v>
      </c>
      <c r="G1616">
        <v>223</v>
      </c>
      <c r="H1616">
        <v>2</v>
      </c>
      <c r="I1616">
        <v>-1</v>
      </c>
      <c r="J1616" t="s">
        <v>11335</v>
      </c>
      <c r="K1616" t="s">
        <v>11336</v>
      </c>
      <c r="L1616">
        <v>143</v>
      </c>
      <c r="M1616">
        <v>2</v>
      </c>
      <c r="N1616">
        <v>-1</v>
      </c>
      <c r="O1616" t="s">
        <v>11337</v>
      </c>
      <c r="P1616" t="s">
        <v>12348</v>
      </c>
      <c r="Q1616" t="s">
        <v>11339</v>
      </c>
      <c r="R1616" t="s">
        <v>12349</v>
      </c>
    </row>
    <row r="1617" spans="1:18" x14ac:dyDescent="0.45">
      <c r="A1617" t="s">
        <v>11330</v>
      </c>
      <c r="B1617">
        <v>2293</v>
      </c>
      <c r="C1617" t="s">
        <v>12347</v>
      </c>
      <c r="D1617" t="s">
        <v>11332</v>
      </c>
      <c r="E1617" t="s">
        <v>11333</v>
      </c>
      <c r="F1617" t="s">
        <v>11334</v>
      </c>
      <c r="G1617">
        <v>466</v>
      </c>
      <c r="H1617">
        <v>3</v>
      </c>
      <c r="I1617">
        <v>-1</v>
      </c>
      <c r="J1617" t="s">
        <v>11335</v>
      </c>
      <c r="K1617" t="s">
        <v>11336</v>
      </c>
      <c r="L1617">
        <v>668</v>
      </c>
      <c r="M1617">
        <v>4</v>
      </c>
      <c r="N1617">
        <v>-1</v>
      </c>
      <c r="O1617" t="s">
        <v>11337</v>
      </c>
      <c r="P1617" t="s">
        <v>12348</v>
      </c>
      <c r="Q1617" t="s">
        <v>11339</v>
      </c>
      <c r="R1617" t="s">
        <v>12350</v>
      </c>
    </row>
    <row r="1618" spans="1:18" x14ac:dyDescent="0.45">
      <c r="A1618" t="s">
        <v>11330</v>
      </c>
      <c r="B1618">
        <v>2293</v>
      </c>
      <c r="C1618" t="s">
        <v>12347</v>
      </c>
      <c r="D1618" t="s">
        <v>11332</v>
      </c>
      <c r="E1618" t="s">
        <v>11333</v>
      </c>
      <c r="F1618" t="s">
        <v>11334</v>
      </c>
      <c r="G1618">
        <v>867</v>
      </c>
      <c r="H1618">
        <v>6</v>
      </c>
      <c r="I1618">
        <v>-1</v>
      </c>
      <c r="J1618" t="s">
        <v>11335</v>
      </c>
      <c r="K1618" t="s">
        <v>11336</v>
      </c>
      <c r="L1618">
        <v>644</v>
      </c>
      <c r="M1618">
        <v>4</v>
      </c>
      <c r="N1618">
        <v>-1</v>
      </c>
      <c r="O1618" t="s">
        <v>11337</v>
      </c>
      <c r="P1618" t="s">
        <v>12348</v>
      </c>
      <c r="Q1618" t="s">
        <v>11339</v>
      </c>
      <c r="R1618" t="s">
        <v>12130</v>
      </c>
    </row>
    <row r="1619" spans="1:18" x14ac:dyDescent="0.45">
      <c r="A1619" t="s">
        <v>11330</v>
      </c>
      <c r="B1619">
        <v>2293</v>
      </c>
      <c r="C1619" t="s">
        <v>12351</v>
      </c>
      <c r="D1619" t="s">
        <v>11332</v>
      </c>
      <c r="E1619" t="s">
        <v>11333</v>
      </c>
      <c r="F1619" t="s">
        <v>11334</v>
      </c>
      <c r="G1619">
        <v>875</v>
      </c>
      <c r="H1619">
        <v>6</v>
      </c>
      <c r="I1619">
        <v>-1</v>
      </c>
      <c r="J1619" t="s">
        <v>11335</v>
      </c>
      <c r="K1619" t="s">
        <v>11342</v>
      </c>
      <c r="L1619">
        <v>185</v>
      </c>
      <c r="M1619">
        <v>2</v>
      </c>
      <c r="N1619">
        <v>-1</v>
      </c>
      <c r="O1619" t="s">
        <v>11337</v>
      </c>
      <c r="P1619" t="s">
        <v>12352</v>
      </c>
      <c r="Q1619" t="s">
        <v>11339</v>
      </c>
      <c r="R1619" t="s">
        <v>12353</v>
      </c>
    </row>
    <row r="1620" spans="1:18" x14ac:dyDescent="0.45">
      <c r="A1620" t="s">
        <v>11330</v>
      </c>
      <c r="B1620">
        <v>2293</v>
      </c>
      <c r="C1620" t="s">
        <v>12351</v>
      </c>
      <c r="D1620" t="s">
        <v>11332</v>
      </c>
      <c r="E1620" t="s">
        <v>11333</v>
      </c>
      <c r="F1620" t="s">
        <v>11334</v>
      </c>
      <c r="G1620">
        <v>908</v>
      </c>
      <c r="H1620">
        <v>7</v>
      </c>
      <c r="I1620">
        <v>-1</v>
      </c>
      <c r="J1620" t="s">
        <v>11335</v>
      </c>
      <c r="K1620" t="s">
        <v>11342</v>
      </c>
      <c r="L1620">
        <v>402</v>
      </c>
      <c r="M1620">
        <v>3</v>
      </c>
      <c r="N1620">
        <v>-1</v>
      </c>
      <c r="O1620" t="s">
        <v>11337</v>
      </c>
      <c r="P1620" t="s">
        <v>12352</v>
      </c>
      <c r="Q1620" t="s">
        <v>11339</v>
      </c>
      <c r="R1620" t="s">
        <v>11733</v>
      </c>
    </row>
    <row r="1621" spans="1:18" x14ac:dyDescent="0.45">
      <c r="A1621" t="s">
        <v>11330</v>
      </c>
      <c r="B1621">
        <v>2293</v>
      </c>
      <c r="C1621" t="s">
        <v>12351</v>
      </c>
      <c r="D1621" t="s">
        <v>11332</v>
      </c>
      <c r="E1621" t="s">
        <v>11333</v>
      </c>
      <c r="F1621" t="s">
        <v>11334</v>
      </c>
      <c r="G1621">
        <v>771</v>
      </c>
      <c r="H1621">
        <v>5</v>
      </c>
      <c r="I1621">
        <v>-1</v>
      </c>
      <c r="J1621" t="s">
        <v>11335</v>
      </c>
      <c r="K1621" t="s">
        <v>11342</v>
      </c>
      <c r="L1621">
        <v>404</v>
      </c>
      <c r="M1621">
        <v>3</v>
      </c>
      <c r="N1621">
        <v>-1</v>
      </c>
      <c r="O1621" t="s">
        <v>11337</v>
      </c>
      <c r="P1621" t="s">
        <v>12352</v>
      </c>
      <c r="Q1621" t="s">
        <v>11339</v>
      </c>
      <c r="R1621" t="s">
        <v>12354</v>
      </c>
    </row>
    <row r="1622" spans="1:18" x14ac:dyDescent="0.45">
      <c r="A1622" t="s">
        <v>11330</v>
      </c>
      <c r="B1622">
        <v>2293</v>
      </c>
      <c r="C1622" t="s">
        <v>12355</v>
      </c>
      <c r="D1622" t="s">
        <v>11332</v>
      </c>
      <c r="E1622" t="s">
        <v>11333</v>
      </c>
      <c r="F1622" t="s">
        <v>11334</v>
      </c>
      <c r="G1622">
        <v>62</v>
      </c>
      <c r="H1622">
        <v>1</v>
      </c>
      <c r="I1622">
        <v>-1</v>
      </c>
      <c r="J1622" t="s">
        <v>11335</v>
      </c>
      <c r="K1622" t="s">
        <v>11342</v>
      </c>
      <c r="L1622">
        <v>109</v>
      </c>
      <c r="M1622">
        <v>1</v>
      </c>
      <c r="N1622">
        <v>-1</v>
      </c>
      <c r="O1622" t="s">
        <v>11337</v>
      </c>
      <c r="P1622" t="s">
        <v>12356</v>
      </c>
      <c r="Q1622" t="s">
        <v>11339</v>
      </c>
      <c r="R1622" t="s">
        <v>11413</v>
      </c>
    </row>
    <row r="1623" spans="1:18" x14ac:dyDescent="0.45">
      <c r="A1623" t="s">
        <v>11330</v>
      </c>
      <c r="B1623">
        <v>2293</v>
      </c>
      <c r="C1623" t="s">
        <v>12355</v>
      </c>
      <c r="D1623" t="s">
        <v>11332</v>
      </c>
      <c r="E1623" t="s">
        <v>11333</v>
      </c>
      <c r="F1623" t="s">
        <v>11334</v>
      </c>
      <c r="G1623">
        <v>445</v>
      </c>
      <c r="H1623">
        <v>3</v>
      </c>
      <c r="I1623">
        <v>-1</v>
      </c>
      <c r="J1623" t="s">
        <v>11335</v>
      </c>
      <c r="K1623" t="s">
        <v>11342</v>
      </c>
      <c r="L1623">
        <v>102</v>
      </c>
      <c r="M1623">
        <v>1</v>
      </c>
      <c r="N1623">
        <v>-1</v>
      </c>
      <c r="O1623" t="s">
        <v>11337</v>
      </c>
      <c r="P1623" t="s">
        <v>12356</v>
      </c>
      <c r="Q1623" t="s">
        <v>11339</v>
      </c>
      <c r="R1623" t="s">
        <v>11819</v>
      </c>
    </row>
    <row r="1624" spans="1:18" x14ac:dyDescent="0.45">
      <c r="A1624" t="s">
        <v>11330</v>
      </c>
      <c r="B1624">
        <v>2293</v>
      </c>
      <c r="C1624" t="s">
        <v>12355</v>
      </c>
      <c r="D1624" t="s">
        <v>11332</v>
      </c>
      <c r="E1624" t="s">
        <v>11333</v>
      </c>
      <c r="F1624" t="s">
        <v>11334</v>
      </c>
      <c r="G1624">
        <v>305</v>
      </c>
      <c r="H1624">
        <v>2</v>
      </c>
      <c r="I1624">
        <v>-1</v>
      </c>
      <c r="J1624" t="s">
        <v>11335</v>
      </c>
      <c r="K1624" t="s">
        <v>11342</v>
      </c>
      <c r="L1624">
        <v>803</v>
      </c>
      <c r="M1624">
        <v>5</v>
      </c>
      <c r="N1624">
        <v>-1</v>
      </c>
      <c r="O1624" t="s">
        <v>11337</v>
      </c>
      <c r="P1624" t="s">
        <v>12356</v>
      </c>
      <c r="Q1624" t="s">
        <v>11339</v>
      </c>
      <c r="R1624" t="s">
        <v>11410</v>
      </c>
    </row>
    <row r="1625" spans="1:18" x14ac:dyDescent="0.45">
      <c r="A1625" t="s">
        <v>11330</v>
      </c>
      <c r="B1625">
        <v>2293</v>
      </c>
      <c r="C1625" t="s">
        <v>12357</v>
      </c>
      <c r="D1625" t="s">
        <v>11332</v>
      </c>
      <c r="E1625" t="s">
        <v>11333</v>
      </c>
      <c r="F1625" t="s">
        <v>11334</v>
      </c>
      <c r="G1625">
        <v>207</v>
      </c>
      <c r="H1625">
        <v>2</v>
      </c>
      <c r="I1625">
        <v>-1</v>
      </c>
      <c r="J1625" t="s">
        <v>11335</v>
      </c>
      <c r="K1625" t="s">
        <v>11342</v>
      </c>
      <c r="L1625">
        <v>404</v>
      </c>
      <c r="M1625">
        <v>3</v>
      </c>
      <c r="N1625">
        <v>-1</v>
      </c>
      <c r="O1625" t="s">
        <v>11337</v>
      </c>
      <c r="P1625" t="s">
        <v>12358</v>
      </c>
      <c r="Q1625" t="s">
        <v>11339</v>
      </c>
      <c r="R1625" t="s">
        <v>12060</v>
      </c>
    </row>
    <row r="1626" spans="1:18" x14ac:dyDescent="0.45">
      <c r="A1626" t="s">
        <v>11330</v>
      </c>
      <c r="B1626">
        <v>2293</v>
      </c>
      <c r="C1626" t="s">
        <v>12357</v>
      </c>
      <c r="D1626" t="s">
        <v>11332</v>
      </c>
      <c r="E1626" t="s">
        <v>11333</v>
      </c>
      <c r="F1626" t="s">
        <v>11334</v>
      </c>
      <c r="G1626">
        <v>872</v>
      </c>
      <c r="H1626">
        <v>6</v>
      </c>
      <c r="I1626">
        <v>-1</v>
      </c>
      <c r="J1626" t="s">
        <v>11335</v>
      </c>
      <c r="K1626" t="s">
        <v>11336</v>
      </c>
      <c r="L1626">
        <v>980</v>
      </c>
      <c r="M1626">
        <v>8</v>
      </c>
      <c r="N1626">
        <v>-1</v>
      </c>
      <c r="O1626" t="s">
        <v>11337</v>
      </c>
      <c r="P1626" t="s">
        <v>12358</v>
      </c>
      <c r="Q1626" t="s">
        <v>11339</v>
      </c>
      <c r="R1626" t="s">
        <v>12359</v>
      </c>
    </row>
    <row r="1627" spans="1:18" x14ac:dyDescent="0.45">
      <c r="A1627" t="s">
        <v>11330</v>
      </c>
      <c r="B1627">
        <v>2293</v>
      </c>
      <c r="C1627" t="s">
        <v>12360</v>
      </c>
      <c r="D1627" t="s">
        <v>11332</v>
      </c>
      <c r="E1627" t="s">
        <v>11333</v>
      </c>
      <c r="F1627" t="s">
        <v>11334</v>
      </c>
      <c r="G1627">
        <v>407</v>
      </c>
      <c r="H1627">
        <v>3</v>
      </c>
      <c r="I1627">
        <v>-1</v>
      </c>
      <c r="J1627" t="s">
        <v>11335</v>
      </c>
      <c r="K1627" t="s">
        <v>11336</v>
      </c>
      <c r="L1627">
        <v>496</v>
      </c>
      <c r="M1627">
        <v>3</v>
      </c>
      <c r="N1627">
        <v>-1</v>
      </c>
      <c r="O1627" t="s">
        <v>11337</v>
      </c>
      <c r="P1627" t="s">
        <v>12361</v>
      </c>
      <c r="Q1627" t="s">
        <v>11339</v>
      </c>
      <c r="R1627" t="s">
        <v>12064</v>
      </c>
    </row>
    <row r="1628" spans="1:18" x14ac:dyDescent="0.45">
      <c r="A1628" t="s">
        <v>11330</v>
      </c>
      <c r="B1628">
        <v>2293</v>
      </c>
      <c r="C1628" t="s">
        <v>12360</v>
      </c>
      <c r="D1628" t="s">
        <v>11332</v>
      </c>
      <c r="E1628" t="s">
        <v>11333</v>
      </c>
      <c r="F1628" t="s">
        <v>11334</v>
      </c>
      <c r="G1628">
        <v>639</v>
      </c>
      <c r="H1628">
        <v>4</v>
      </c>
      <c r="I1628">
        <v>-1</v>
      </c>
      <c r="J1628" t="s">
        <v>11335</v>
      </c>
      <c r="K1628" t="s">
        <v>11342</v>
      </c>
      <c r="L1628">
        <v>452</v>
      </c>
      <c r="M1628">
        <v>3</v>
      </c>
      <c r="N1628">
        <v>-1</v>
      </c>
      <c r="O1628" t="s">
        <v>11337</v>
      </c>
      <c r="P1628" t="s">
        <v>12361</v>
      </c>
      <c r="Q1628" t="s">
        <v>11339</v>
      </c>
      <c r="R1628" t="s">
        <v>12362</v>
      </c>
    </row>
    <row r="1629" spans="1:18" x14ac:dyDescent="0.45">
      <c r="A1629" t="s">
        <v>11330</v>
      </c>
      <c r="B1629">
        <v>2293</v>
      </c>
      <c r="C1629" t="s">
        <v>12360</v>
      </c>
      <c r="D1629" t="s">
        <v>11332</v>
      </c>
      <c r="E1629" t="s">
        <v>11333</v>
      </c>
      <c r="F1629" t="s">
        <v>11334</v>
      </c>
      <c r="G1629">
        <v>464</v>
      </c>
      <c r="H1629">
        <v>3</v>
      </c>
      <c r="I1629">
        <v>-1</v>
      </c>
      <c r="J1629" t="s">
        <v>11335</v>
      </c>
      <c r="K1629" t="s">
        <v>11336</v>
      </c>
      <c r="L1629">
        <v>923</v>
      </c>
      <c r="M1629">
        <v>7</v>
      </c>
      <c r="N1629">
        <v>-1</v>
      </c>
      <c r="O1629" t="s">
        <v>11337</v>
      </c>
      <c r="P1629" t="s">
        <v>12361</v>
      </c>
      <c r="Q1629" t="s">
        <v>11339</v>
      </c>
      <c r="R1629" t="s">
        <v>12081</v>
      </c>
    </row>
    <row r="1630" spans="1:18" x14ac:dyDescent="0.45">
      <c r="A1630" t="s">
        <v>11330</v>
      </c>
      <c r="B1630">
        <v>2293</v>
      </c>
      <c r="C1630" t="s">
        <v>12363</v>
      </c>
      <c r="D1630" t="s">
        <v>11332</v>
      </c>
      <c r="E1630" t="s">
        <v>11333</v>
      </c>
      <c r="F1630" t="s">
        <v>11334</v>
      </c>
      <c r="G1630">
        <v>598</v>
      </c>
      <c r="H1630">
        <v>4</v>
      </c>
      <c r="I1630">
        <v>-1</v>
      </c>
      <c r="J1630" t="s">
        <v>11335</v>
      </c>
      <c r="K1630" t="s">
        <v>11336</v>
      </c>
      <c r="L1630">
        <v>269</v>
      </c>
      <c r="M1630">
        <v>2</v>
      </c>
      <c r="N1630">
        <v>-1</v>
      </c>
      <c r="O1630" t="s">
        <v>11337</v>
      </c>
      <c r="P1630" t="s">
        <v>12364</v>
      </c>
      <c r="Q1630" t="s">
        <v>11339</v>
      </c>
      <c r="R1630" t="s">
        <v>12156</v>
      </c>
    </row>
    <row r="1631" spans="1:18" x14ac:dyDescent="0.45">
      <c r="A1631" t="s">
        <v>11330</v>
      </c>
      <c r="B1631">
        <v>2293</v>
      </c>
      <c r="C1631" t="s">
        <v>12365</v>
      </c>
      <c r="D1631" t="s">
        <v>11332</v>
      </c>
      <c r="E1631" t="s">
        <v>11333</v>
      </c>
      <c r="F1631" t="s">
        <v>11334</v>
      </c>
      <c r="G1631">
        <v>232</v>
      </c>
      <c r="H1631">
        <v>2</v>
      </c>
      <c r="I1631">
        <v>-1</v>
      </c>
      <c r="J1631" t="s">
        <v>11335</v>
      </c>
      <c r="K1631" t="s">
        <v>11342</v>
      </c>
      <c r="L1631">
        <v>430</v>
      </c>
      <c r="M1631">
        <v>3</v>
      </c>
      <c r="N1631">
        <v>-1</v>
      </c>
      <c r="O1631" t="s">
        <v>11337</v>
      </c>
      <c r="P1631" t="s">
        <v>12366</v>
      </c>
      <c r="Q1631" t="s">
        <v>11339</v>
      </c>
      <c r="R1631" t="s">
        <v>11605</v>
      </c>
    </row>
    <row r="1632" spans="1:18" x14ac:dyDescent="0.45">
      <c r="A1632" t="s">
        <v>11330</v>
      </c>
      <c r="B1632">
        <v>2293</v>
      </c>
      <c r="C1632" t="s">
        <v>12365</v>
      </c>
      <c r="D1632" t="s">
        <v>11332</v>
      </c>
      <c r="E1632" t="s">
        <v>11333</v>
      </c>
      <c r="F1632" t="s">
        <v>11334</v>
      </c>
      <c r="G1632">
        <v>759</v>
      </c>
      <c r="H1632">
        <v>5</v>
      </c>
      <c r="I1632">
        <v>-1</v>
      </c>
      <c r="J1632" t="s">
        <v>11335</v>
      </c>
      <c r="K1632" t="s">
        <v>11336</v>
      </c>
      <c r="L1632">
        <v>575</v>
      </c>
      <c r="M1632">
        <v>4</v>
      </c>
      <c r="N1632">
        <v>-1</v>
      </c>
      <c r="O1632" t="s">
        <v>11337</v>
      </c>
      <c r="P1632" t="s">
        <v>12366</v>
      </c>
      <c r="Q1632" t="s">
        <v>11339</v>
      </c>
      <c r="R1632" t="s">
        <v>11494</v>
      </c>
    </row>
    <row r="1633" spans="1:18" x14ac:dyDescent="0.45">
      <c r="A1633" t="s">
        <v>11330</v>
      </c>
      <c r="B1633">
        <v>2293</v>
      </c>
      <c r="C1633" t="s">
        <v>12365</v>
      </c>
      <c r="D1633" t="s">
        <v>11332</v>
      </c>
      <c r="E1633" t="s">
        <v>11333</v>
      </c>
      <c r="F1633" t="s">
        <v>11334</v>
      </c>
      <c r="G1633">
        <v>900</v>
      </c>
      <c r="H1633">
        <v>6</v>
      </c>
      <c r="I1633">
        <v>-1</v>
      </c>
      <c r="J1633" t="s">
        <v>11335</v>
      </c>
      <c r="K1633" t="s">
        <v>11336</v>
      </c>
      <c r="L1633">
        <v>575</v>
      </c>
      <c r="M1633">
        <v>4</v>
      </c>
      <c r="N1633">
        <v>-1</v>
      </c>
      <c r="O1633" t="s">
        <v>11337</v>
      </c>
      <c r="P1633" t="s">
        <v>12366</v>
      </c>
      <c r="Q1633" t="s">
        <v>11339</v>
      </c>
      <c r="R1633" t="s">
        <v>12367</v>
      </c>
    </row>
    <row r="1634" spans="1:18" x14ac:dyDescent="0.45">
      <c r="A1634" t="s">
        <v>11330</v>
      </c>
      <c r="B1634">
        <v>2293</v>
      </c>
      <c r="C1634" t="s">
        <v>12365</v>
      </c>
      <c r="D1634" t="s">
        <v>11332</v>
      </c>
      <c r="E1634" t="s">
        <v>11333</v>
      </c>
      <c r="F1634" t="s">
        <v>11334</v>
      </c>
      <c r="G1634">
        <v>977</v>
      </c>
      <c r="H1634">
        <v>8</v>
      </c>
      <c r="I1634">
        <v>-1</v>
      </c>
      <c r="J1634" t="s">
        <v>11335</v>
      </c>
      <c r="K1634" t="s">
        <v>11336</v>
      </c>
      <c r="L1634">
        <v>697</v>
      </c>
      <c r="M1634">
        <v>5</v>
      </c>
      <c r="N1634">
        <v>-1</v>
      </c>
      <c r="O1634" t="s">
        <v>11337</v>
      </c>
      <c r="P1634" t="s">
        <v>12366</v>
      </c>
      <c r="Q1634" t="s">
        <v>11339</v>
      </c>
      <c r="R1634" t="s">
        <v>12368</v>
      </c>
    </row>
    <row r="1635" spans="1:18" x14ac:dyDescent="0.45">
      <c r="A1635" t="s">
        <v>11330</v>
      </c>
      <c r="B1635">
        <v>2293</v>
      </c>
      <c r="C1635" t="s">
        <v>12369</v>
      </c>
      <c r="D1635" t="s">
        <v>11332</v>
      </c>
      <c r="E1635" t="s">
        <v>11333</v>
      </c>
      <c r="F1635" t="s">
        <v>11334</v>
      </c>
      <c r="G1635">
        <v>889</v>
      </c>
      <c r="H1635">
        <v>6</v>
      </c>
      <c r="I1635">
        <v>-1</v>
      </c>
      <c r="J1635" t="s">
        <v>11335</v>
      </c>
      <c r="K1635" t="s">
        <v>11342</v>
      </c>
      <c r="L1635">
        <v>274</v>
      </c>
      <c r="M1635">
        <v>2</v>
      </c>
      <c r="N1635">
        <v>-1</v>
      </c>
      <c r="O1635" t="s">
        <v>11337</v>
      </c>
      <c r="P1635" t="s">
        <v>12370</v>
      </c>
      <c r="Q1635" t="s">
        <v>11339</v>
      </c>
      <c r="R1635" t="s">
        <v>12371</v>
      </c>
    </row>
    <row r="1636" spans="1:18" x14ac:dyDescent="0.45">
      <c r="A1636" t="s">
        <v>11330</v>
      </c>
      <c r="B1636">
        <v>2293</v>
      </c>
      <c r="C1636" t="s">
        <v>12369</v>
      </c>
      <c r="D1636" t="s">
        <v>11332</v>
      </c>
      <c r="E1636" t="s">
        <v>11333</v>
      </c>
      <c r="F1636" t="s">
        <v>11334</v>
      </c>
      <c r="G1636">
        <v>567</v>
      </c>
      <c r="H1636">
        <v>4</v>
      </c>
      <c r="I1636">
        <v>-1</v>
      </c>
      <c r="J1636" t="s">
        <v>11335</v>
      </c>
      <c r="K1636" t="s">
        <v>11336</v>
      </c>
      <c r="L1636">
        <v>668</v>
      </c>
      <c r="M1636">
        <v>4</v>
      </c>
      <c r="N1636">
        <v>-1</v>
      </c>
      <c r="O1636" t="s">
        <v>11337</v>
      </c>
      <c r="P1636" t="s">
        <v>12370</v>
      </c>
      <c r="Q1636" t="s">
        <v>11339</v>
      </c>
      <c r="R1636" t="s">
        <v>12372</v>
      </c>
    </row>
    <row r="1637" spans="1:18" x14ac:dyDescent="0.45">
      <c r="A1637" t="s">
        <v>11330</v>
      </c>
      <c r="B1637">
        <v>2293</v>
      </c>
      <c r="C1637" t="s">
        <v>12369</v>
      </c>
      <c r="D1637" t="s">
        <v>11332</v>
      </c>
      <c r="E1637" t="s">
        <v>11333</v>
      </c>
      <c r="F1637" t="s">
        <v>11334</v>
      </c>
      <c r="G1637">
        <v>959</v>
      </c>
      <c r="H1637">
        <v>8</v>
      </c>
      <c r="I1637">
        <v>-1</v>
      </c>
      <c r="J1637" t="s">
        <v>11335</v>
      </c>
      <c r="K1637" t="s">
        <v>11342</v>
      </c>
      <c r="L1637">
        <v>743</v>
      </c>
      <c r="M1637">
        <v>5</v>
      </c>
      <c r="N1637">
        <v>-1</v>
      </c>
      <c r="O1637" t="s">
        <v>11337</v>
      </c>
      <c r="P1637" t="s">
        <v>12370</v>
      </c>
      <c r="Q1637" t="s">
        <v>11339</v>
      </c>
      <c r="R1637" t="s">
        <v>12108</v>
      </c>
    </row>
    <row r="1638" spans="1:18" x14ac:dyDescent="0.45">
      <c r="A1638" t="s">
        <v>11330</v>
      </c>
      <c r="B1638">
        <v>2293</v>
      </c>
      <c r="C1638" t="s">
        <v>12373</v>
      </c>
      <c r="D1638" t="s">
        <v>11332</v>
      </c>
      <c r="E1638" t="s">
        <v>11333</v>
      </c>
      <c r="F1638" t="s">
        <v>11334</v>
      </c>
      <c r="G1638">
        <v>166</v>
      </c>
      <c r="H1638">
        <v>2</v>
      </c>
      <c r="I1638">
        <v>-1</v>
      </c>
      <c r="J1638" t="s">
        <v>11335</v>
      </c>
      <c r="K1638" t="s">
        <v>11342</v>
      </c>
      <c r="L1638">
        <v>888</v>
      </c>
      <c r="M1638">
        <v>6</v>
      </c>
      <c r="N1638">
        <v>-1</v>
      </c>
      <c r="O1638" t="s">
        <v>11337</v>
      </c>
      <c r="P1638" t="s">
        <v>12374</v>
      </c>
      <c r="Q1638" t="s">
        <v>11339</v>
      </c>
      <c r="R1638" t="s">
        <v>11848</v>
      </c>
    </row>
    <row r="1639" spans="1:18" x14ac:dyDescent="0.45">
      <c r="A1639" t="s">
        <v>11330</v>
      </c>
      <c r="B1639">
        <v>2293</v>
      </c>
      <c r="C1639" t="s">
        <v>12373</v>
      </c>
      <c r="D1639" t="s">
        <v>11332</v>
      </c>
      <c r="E1639" t="s">
        <v>11333</v>
      </c>
      <c r="F1639" t="s">
        <v>11334</v>
      </c>
      <c r="G1639">
        <v>973</v>
      </c>
      <c r="H1639">
        <v>8</v>
      </c>
      <c r="I1639">
        <v>-1</v>
      </c>
      <c r="J1639" t="s">
        <v>11335</v>
      </c>
      <c r="K1639" t="s">
        <v>11342</v>
      </c>
      <c r="L1639">
        <v>893</v>
      </c>
      <c r="M1639">
        <v>6</v>
      </c>
      <c r="N1639">
        <v>-1</v>
      </c>
      <c r="O1639" t="s">
        <v>11337</v>
      </c>
      <c r="P1639" t="s">
        <v>12374</v>
      </c>
      <c r="Q1639" t="s">
        <v>11339</v>
      </c>
      <c r="R1639" t="s">
        <v>12375</v>
      </c>
    </row>
    <row r="1640" spans="1:18" x14ac:dyDescent="0.45">
      <c r="A1640" t="s">
        <v>11330</v>
      </c>
      <c r="B1640">
        <v>2293</v>
      </c>
      <c r="C1640" t="s">
        <v>12376</v>
      </c>
      <c r="D1640" t="s">
        <v>11332</v>
      </c>
      <c r="E1640" t="s">
        <v>11333</v>
      </c>
      <c r="F1640" t="s">
        <v>11334</v>
      </c>
      <c r="G1640">
        <v>129</v>
      </c>
      <c r="H1640">
        <v>1</v>
      </c>
      <c r="I1640">
        <v>-1</v>
      </c>
      <c r="J1640" t="s">
        <v>11335</v>
      </c>
      <c r="K1640" t="s">
        <v>11336</v>
      </c>
      <c r="L1640">
        <v>149</v>
      </c>
      <c r="M1640">
        <v>2</v>
      </c>
      <c r="N1640">
        <v>-1</v>
      </c>
      <c r="O1640" t="s">
        <v>11337</v>
      </c>
      <c r="P1640" t="s">
        <v>12377</v>
      </c>
      <c r="Q1640" t="s">
        <v>11339</v>
      </c>
      <c r="R1640" t="s">
        <v>12378</v>
      </c>
    </row>
    <row r="1641" spans="1:18" x14ac:dyDescent="0.45">
      <c r="A1641" t="s">
        <v>11330</v>
      </c>
      <c r="B1641">
        <v>2293</v>
      </c>
      <c r="C1641" t="s">
        <v>12376</v>
      </c>
      <c r="D1641" t="s">
        <v>11332</v>
      </c>
      <c r="E1641" t="s">
        <v>11333</v>
      </c>
      <c r="F1641" t="s">
        <v>11334</v>
      </c>
      <c r="G1641">
        <v>426</v>
      </c>
      <c r="H1641">
        <v>3</v>
      </c>
      <c r="I1641">
        <v>-1</v>
      </c>
      <c r="J1641" t="s">
        <v>11335</v>
      </c>
      <c r="K1641" t="s">
        <v>11336</v>
      </c>
      <c r="L1641">
        <v>236</v>
      </c>
      <c r="M1641">
        <v>2</v>
      </c>
      <c r="N1641">
        <v>-1</v>
      </c>
      <c r="O1641" t="s">
        <v>11337</v>
      </c>
      <c r="P1641" t="s">
        <v>12377</v>
      </c>
      <c r="Q1641" t="s">
        <v>11339</v>
      </c>
      <c r="R1641" t="s">
        <v>11344</v>
      </c>
    </row>
    <row r="1642" spans="1:18" x14ac:dyDescent="0.45">
      <c r="A1642" t="s">
        <v>11330</v>
      </c>
      <c r="B1642">
        <v>2293</v>
      </c>
      <c r="C1642" t="s">
        <v>12379</v>
      </c>
      <c r="D1642" t="s">
        <v>11332</v>
      </c>
      <c r="E1642" t="s">
        <v>11333</v>
      </c>
      <c r="F1642" t="s">
        <v>11334</v>
      </c>
      <c r="G1642">
        <v>315</v>
      </c>
      <c r="H1642">
        <v>2</v>
      </c>
      <c r="I1642">
        <v>-1</v>
      </c>
      <c r="J1642" t="s">
        <v>11335</v>
      </c>
      <c r="K1642" t="s">
        <v>11336</v>
      </c>
      <c r="L1642">
        <v>823</v>
      </c>
      <c r="M1642">
        <v>6</v>
      </c>
      <c r="N1642">
        <v>-1</v>
      </c>
      <c r="O1642" t="s">
        <v>11337</v>
      </c>
      <c r="P1642" t="s">
        <v>12380</v>
      </c>
      <c r="Q1642" t="s">
        <v>11339</v>
      </c>
      <c r="R1642" t="s">
        <v>11837</v>
      </c>
    </row>
    <row r="1643" spans="1:18" x14ac:dyDescent="0.45">
      <c r="A1643" t="s">
        <v>11330</v>
      </c>
      <c r="B1643">
        <v>2293</v>
      </c>
      <c r="C1643" t="s">
        <v>12381</v>
      </c>
      <c r="D1643" t="s">
        <v>11332</v>
      </c>
      <c r="E1643" t="s">
        <v>11333</v>
      </c>
      <c r="F1643" t="s">
        <v>11334</v>
      </c>
      <c r="G1643">
        <v>152</v>
      </c>
      <c r="H1643">
        <v>2</v>
      </c>
      <c r="I1643">
        <v>-1</v>
      </c>
      <c r="J1643" t="s">
        <v>11335</v>
      </c>
      <c r="K1643" t="s">
        <v>11336</v>
      </c>
      <c r="L1643">
        <v>235</v>
      </c>
      <c r="M1643">
        <v>2</v>
      </c>
      <c r="N1643">
        <v>-1</v>
      </c>
      <c r="O1643" t="s">
        <v>11337</v>
      </c>
      <c r="P1643" t="s">
        <v>12382</v>
      </c>
      <c r="Q1643" t="s">
        <v>11339</v>
      </c>
      <c r="R1643" t="s">
        <v>12173</v>
      </c>
    </row>
    <row r="1644" spans="1:18" x14ac:dyDescent="0.45">
      <c r="A1644" t="s">
        <v>11330</v>
      </c>
      <c r="B1644">
        <v>2293</v>
      </c>
      <c r="C1644" t="s">
        <v>12381</v>
      </c>
      <c r="D1644" t="s">
        <v>11332</v>
      </c>
      <c r="E1644" t="s">
        <v>11333</v>
      </c>
      <c r="F1644" t="s">
        <v>11334</v>
      </c>
      <c r="G1644">
        <v>933</v>
      </c>
      <c r="H1644">
        <v>7</v>
      </c>
      <c r="I1644">
        <v>-1</v>
      </c>
      <c r="J1644" t="s">
        <v>11335</v>
      </c>
      <c r="K1644" t="s">
        <v>11336</v>
      </c>
      <c r="L1644">
        <v>396</v>
      </c>
      <c r="M1644">
        <v>3</v>
      </c>
      <c r="N1644">
        <v>-1</v>
      </c>
      <c r="O1644" t="s">
        <v>11337</v>
      </c>
      <c r="P1644" t="s">
        <v>12382</v>
      </c>
      <c r="Q1644" t="s">
        <v>11339</v>
      </c>
      <c r="R1644" t="s">
        <v>12383</v>
      </c>
    </row>
    <row r="1645" spans="1:18" x14ac:dyDescent="0.45">
      <c r="A1645" t="s">
        <v>11330</v>
      </c>
      <c r="B1645">
        <v>2293</v>
      </c>
      <c r="C1645" t="s">
        <v>12381</v>
      </c>
      <c r="D1645" t="s">
        <v>11332</v>
      </c>
      <c r="E1645" t="s">
        <v>11333</v>
      </c>
      <c r="F1645" t="s">
        <v>11334</v>
      </c>
      <c r="G1645">
        <v>941</v>
      </c>
      <c r="H1645">
        <v>7</v>
      </c>
      <c r="I1645">
        <v>-1</v>
      </c>
      <c r="J1645" t="s">
        <v>11335</v>
      </c>
      <c r="K1645" t="s">
        <v>11336</v>
      </c>
      <c r="L1645">
        <v>33</v>
      </c>
      <c r="M1645">
        <v>0</v>
      </c>
      <c r="N1645">
        <v>-1</v>
      </c>
      <c r="O1645" t="s">
        <v>11337</v>
      </c>
      <c r="P1645" t="s">
        <v>12384</v>
      </c>
      <c r="Q1645" t="s">
        <v>11339</v>
      </c>
      <c r="R1645" t="s">
        <v>12385</v>
      </c>
    </row>
    <row r="1646" spans="1:18" x14ac:dyDescent="0.45">
      <c r="A1646" t="s">
        <v>11330</v>
      </c>
      <c r="B1646">
        <v>2293</v>
      </c>
      <c r="C1646" t="s">
        <v>12381</v>
      </c>
      <c r="D1646" t="s">
        <v>11332</v>
      </c>
      <c r="E1646" t="s">
        <v>11333</v>
      </c>
      <c r="F1646" t="s">
        <v>11334</v>
      </c>
      <c r="G1646">
        <v>856</v>
      </c>
      <c r="H1646">
        <v>6</v>
      </c>
      <c r="I1646">
        <v>-1</v>
      </c>
      <c r="J1646" t="s">
        <v>11335</v>
      </c>
      <c r="K1646" t="s">
        <v>11336</v>
      </c>
      <c r="L1646">
        <v>216</v>
      </c>
      <c r="M1646">
        <v>2</v>
      </c>
      <c r="N1646">
        <v>-1</v>
      </c>
      <c r="O1646" t="s">
        <v>11337</v>
      </c>
      <c r="P1646" t="s">
        <v>12384</v>
      </c>
      <c r="Q1646" t="s">
        <v>11339</v>
      </c>
      <c r="R1646" t="s">
        <v>12386</v>
      </c>
    </row>
    <row r="1647" spans="1:18" x14ac:dyDescent="0.45">
      <c r="A1647" t="s">
        <v>11330</v>
      </c>
      <c r="B1647">
        <v>2293</v>
      </c>
      <c r="C1647" t="s">
        <v>12381</v>
      </c>
      <c r="D1647" t="s">
        <v>11332</v>
      </c>
      <c r="E1647" t="s">
        <v>11333</v>
      </c>
      <c r="F1647" t="s">
        <v>11334</v>
      </c>
      <c r="G1647">
        <v>581</v>
      </c>
      <c r="H1647">
        <v>4</v>
      </c>
      <c r="I1647">
        <v>-1</v>
      </c>
      <c r="J1647" t="s">
        <v>11335</v>
      </c>
      <c r="K1647" t="s">
        <v>11336</v>
      </c>
      <c r="L1647">
        <v>575</v>
      </c>
      <c r="M1647">
        <v>4</v>
      </c>
      <c r="N1647">
        <v>-1</v>
      </c>
      <c r="O1647" t="s">
        <v>11337</v>
      </c>
      <c r="P1647" t="s">
        <v>12384</v>
      </c>
      <c r="Q1647" t="s">
        <v>11339</v>
      </c>
      <c r="R1647" t="s">
        <v>12387</v>
      </c>
    </row>
    <row r="1648" spans="1:18" x14ac:dyDescent="0.45">
      <c r="A1648" t="s">
        <v>11330</v>
      </c>
      <c r="B1648">
        <v>2293</v>
      </c>
      <c r="C1648" t="s">
        <v>12388</v>
      </c>
      <c r="D1648" t="s">
        <v>11332</v>
      </c>
      <c r="E1648" t="s">
        <v>11333</v>
      </c>
      <c r="F1648" t="s">
        <v>11334</v>
      </c>
      <c r="G1648">
        <v>655</v>
      </c>
      <c r="H1648">
        <v>4</v>
      </c>
      <c r="I1648">
        <v>-1</v>
      </c>
      <c r="J1648" t="s">
        <v>11335</v>
      </c>
      <c r="K1648" t="s">
        <v>11342</v>
      </c>
      <c r="L1648">
        <v>822</v>
      </c>
      <c r="M1648">
        <v>6</v>
      </c>
      <c r="N1648">
        <v>-1</v>
      </c>
      <c r="O1648" t="s">
        <v>11337</v>
      </c>
      <c r="P1648" t="s">
        <v>12389</v>
      </c>
      <c r="Q1648" t="s">
        <v>11339</v>
      </c>
      <c r="R1648" t="s">
        <v>12390</v>
      </c>
    </row>
    <row r="1649" spans="1:18" x14ac:dyDescent="0.45">
      <c r="A1649" t="s">
        <v>11330</v>
      </c>
      <c r="B1649">
        <v>2293</v>
      </c>
      <c r="C1649" t="s">
        <v>12391</v>
      </c>
      <c r="D1649" t="s">
        <v>11332</v>
      </c>
      <c r="E1649" t="s">
        <v>11333</v>
      </c>
      <c r="F1649" t="s">
        <v>11334</v>
      </c>
      <c r="G1649">
        <v>199</v>
      </c>
      <c r="H1649">
        <v>2</v>
      </c>
      <c r="I1649">
        <v>-1</v>
      </c>
      <c r="J1649" t="s">
        <v>11335</v>
      </c>
      <c r="K1649" t="s">
        <v>11342</v>
      </c>
      <c r="L1649">
        <v>123</v>
      </c>
      <c r="M1649">
        <v>1</v>
      </c>
      <c r="N1649">
        <v>-1</v>
      </c>
      <c r="O1649" t="s">
        <v>11337</v>
      </c>
      <c r="P1649" t="s">
        <v>12392</v>
      </c>
      <c r="Q1649" t="s">
        <v>11339</v>
      </c>
      <c r="R1649" t="s">
        <v>12029</v>
      </c>
    </row>
    <row r="1650" spans="1:18" x14ac:dyDescent="0.45">
      <c r="A1650" t="s">
        <v>11330</v>
      </c>
      <c r="B1650">
        <v>2293</v>
      </c>
      <c r="C1650" t="s">
        <v>12391</v>
      </c>
      <c r="D1650" t="s">
        <v>11332</v>
      </c>
      <c r="E1650" t="s">
        <v>11333</v>
      </c>
      <c r="F1650" t="s">
        <v>11334</v>
      </c>
      <c r="G1650">
        <v>715</v>
      </c>
      <c r="H1650">
        <v>5</v>
      </c>
      <c r="I1650">
        <v>-1</v>
      </c>
      <c r="J1650" t="s">
        <v>11335</v>
      </c>
      <c r="K1650" t="s">
        <v>11357</v>
      </c>
      <c r="L1650">
        <v>699</v>
      </c>
      <c r="M1650">
        <v>5</v>
      </c>
      <c r="N1650">
        <v>-1</v>
      </c>
      <c r="O1650" t="s">
        <v>11337</v>
      </c>
      <c r="P1650" t="s">
        <v>12392</v>
      </c>
      <c r="Q1650" t="s">
        <v>11339</v>
      </c>
      <c r="R1650" t="s">
        <v>11513</v>
      </c>
    </row>
    <row r="1651" spans="1:18" x14ac:dyDescent="0.45">
      <c r="A1651" t="s">
        <v>11330</v>
      </c>
      <c r="B1651">
        <v>2293</v>
      </c>
      <c r="C1651" t="s">
        <v>12391</v>
      </c>
      <c r="D1651" t="s">
        <v>11332</v>
      </c>
      <c r="E1651" t="s">
        <v>11333</v>
      </c>
      <c r="F1651" t="s">
        <v>11334</v>
      </c>
      <c r="G1651">
        <v>947</v>
      </c>
      <c r="H1651">
        <v>7</v>
      </c>
      <c r="I1651">
        <v>-1</v>
      </c>
      <c r="J1651" t="s">
        <v>11335</v>
      </c>
      <c r="K1651" t="s">
        <v>11336</v>
      </c>
      <c r="L1651">
        <v>40</v>
      </c>
      <c r="M1651">
        <v>1</v>
      </c>
      <c r="N1651">
        <v>-1</v>
      </c>
      <c r="O1651" t="s">
        <v>11337</v>
      </c>
      <c r="P1651" t="s">
        <v>12393</v>
      </c>
      <c r="Q1651" t="s">
        <v>11339</v>
      </c>
      <c r="R1651" t="s">
        <v>12394</v>
      </c>
    </row>
    <row r="1652" spans="1:18" x14ac:dyDescent="0.45">
      <c r="A1652" t="s">
        <v>11330</v>
      </c>
      <c r="B1652">
        <v>2293</v>
      </c>
      <c r="C1652" t="s">
        <v>12395</v>
      </c>
      <c r="D1652" t="s">
        <v>11332</v>
      </c>
      <c r="E1652" t="s">
        <v>11333</v>
      </c>
      <c r="F1652" t="s">
        <v>11334</v>
      </c>
      <c r="G1652">
        <v>127</v>
      </c>
      <c r="H1652">
        <v>1</v>
      </c>
      <c r="I1652">
        <v>-1</v>
      </c>
      <c r="J1652" t="s">
        <v>11335</v>
      </c>
      <c r="K1652" t="s">
        <v>11336</v>
      </c>
      <c r="L1652">
        <v>179</v>
      </c>
      <c r="M1652">
        <v>2</v>
      </c>
      <c r="N1652">
        <v>-1</v>
      </c>
      <c r="O1652" t="s">
        <v>11337</v>
      </c>
      <c r="P1652" t="s">
        <v>12396</v>
      </c>
      <c r="Q1652" t="s">
        <v>11339</v>
      </c>
      <c r="R1652" t="s">
        <v>12397</v>
      </c>
    </row>
    <row r="1653" spans="1:18" x14ac:dyDescent="0.45">
      <c r="A1653" t="s">
        <v>11330</v>
      </c>
      <c r="B1653">
        <v>2293</v>
      </c>
      <c r="C1653" t="s">
        <v>12395</v>
      </c>
      <c r="D1653" t="s">
        <v>11332</v>
      </c>
      <c r="E1653" t="s">
        <v>11333</v>
      </c>
      <c r="F1653" t="s">
        <v>11334</v>
      </c>
      <c r="G1653">
        <v>170</v>
      </c>
      <c r="H1653">
        <v>2</v>
      </c>
      <c r="I1653">
        <v>-1</v>
      </c>
      <c r="J1653" t="s">
        <v>11335</v>
      </c>
      <c r="K1653" t="s">
        <v>11336</v>
      </c>
      <c r="L1653">
        <v>668</v>
      </c>
      <c r="M1653">
        <v>4</v>
      </c>
      <c r="N1653">
        <v>-1</v>
      </c>
      <c r="O1653" t="s">
        <v>11337</v>
      </c>
      <c r="P1653" t="s">
        <v>12396</v>
      </c>
      <c r="Q1653" t="s">
        <v>11339</v>
      </c>
      <c r="R1653" t="s">
        <v>11706</v>
      </c>
    </row>
    <row r="1654" spans="1:18" x14ac:dyDescent="0.45">
      <c r="A1654" t="s">
        <v>11330</v>
      </c>
      <c r="B1654">
        <v>2293</v>
      </c>
      <c r="C1654" t="s">
        <v>12398</v>
      </c>
      <c r="D1654" t="s">
        <v>11332</v>
      </c>
      <c r="E1654" t="s">
        <v>11333</v>
      </c>
      <c r="F1654" t="s">
        <v>11334</v>
      </c>
      <c r="G1654">
        <v>52</v>
      </c>
      <c r="H1654">
        <v>1</v>
      </c>
      <c r="I1654">
        <v>-1</v>
      </c>
      <c r="J1654" t="s">
        <v>11335</v>
      </c>
      <c r="K1654" t="s">
        <v>11342</v>
      </c>
      <c r="L1654">
        <v>323</v>
      </c>
      <c r="M1654">
        <v>2</v>
      </c>
      <c r="N1654">
        <v>-1</v>
      </c>
      <c r="O1654" t="s">
        <v>11337</v>
      </c>
      <c r="P1654" t="s">
        <v>12399</v>
      </c>
      <c r="Q1654" t="s">
        <v>11339</v>
      </c>
      <c r="R1654" t="s">
        <v>12400</v>
      </c>
    </row>
    <row r="1655" spans="1:18" x14ac:dyDescent="0.45">
      <c r="A1655" t="s">
        <v>11330</v>
      </c>
      <c r="B1655">
        <v>2293</v>
      </c>
      <c r="C1655" t="s">
        <v>12398</v>
      </c>
      <c r="D1655" t="s">
        <v>11332</v>
      </c>
      <c r="E1655" t="s">
        <v>11333</v>
      </c>
      <c r="F1655" t="s">
        <v>11334</v>
      </c>
      <c r="G1655">
        <v>765</v>
      </c>
      <c r="H1655">
        <v>5</v>
      </c>
      <c r="I1655">
        <v>-1</v>
      </c>
      <c r="J1655" t="s">
        <v>11335</v>
      </c>
      <c r="K1655" t="s">
        <v>11342</v>
      </c>
      <c r="L1655">
        <v>387</v>
      </c>
      <c r="M1655">
        <v>3</v>
      </c>
      <c r="N1655">
        <v>-1</v>
      </c>
      <c r="O1655" t="s">
        <v>11337</v>
      </c>
      <c r="P1655" t="s">
        <v>12399</v>
      </c>
      <c r="Q1655" t="s">
        <v>11339</v>
      </c>
      <c r="R1655" t="s">
        <v>12401</v>
      </c>
    </row>
    <row r="1656" spans="1:18" x14ac:dyDescent="0.45">
      <c r="A1656" t="s">
        <v>11330</v>
      </c>
      <c r="B1656">
        <v>2293</v>
      </c>
      <c r="C1656" t="s">
        <v>12402</v>
      </c>
      <c r="D1656" t="s">
        <v>11332</v>
      </c>
      <c r="E1656" t="s">
        <v>11333</v>
      </c>
      <c r="F1656" t="s">
        <v>11334</v>
      </c>
      <c r="G1656">
        <v>329</v>
      </c>
      <c r="H1656">
        <v>2</v>
      </c>
      <c r="I1656">
        <v>-1</v>
      </c>
      <c r="J1656" t="s">
        <v>11335</v>
      </c>
      <c r="K1656" t="s">
        <v>11336</v>
      </c>
      <c r="L1656">
        <v>680</v>
      </c>
      <c r="M1656">
        <v>4</v>
      </c>
      <c r="N1656">
        <v>-1</v>
      </c>
      <c r="O1656" t="s">
        <v>11337</v>
      </c>
      <c r="P1656" t="s">
        <v>12403</v>
      </c>
      <c r="Q1656" t="s">
        <v>11339</v>
      </c>
      <c r="R1656" t="s">
        <v>12404</v>
      </c>
    </row>
    <row r="1657" spans="1:18" x14ac:dyDescent="0.45">
      <c r="A1657" t="s">
        <v>11330</v>
      </c>
      <c r="B1657">
        <v>2293</v>
      </c>
      <c r="C1657" t="s">
        <v>12405</v>
      </c>
      <c r="D1657" t="s">
        <v>11332</v>
      </c>
      <c r="E1657" t="s">
        <v>11333</v>
      </c>
      <c r="F1657" t="s">
        <v>11334</v>
      </c>
      <c r="G1657">
        <v>536</v>
      </c>
      <c r="H1657">
        <v>3</v>
      </c>
      <c r="I1657">
        <v>-1</v>
      </c>
      <c r="J1657" t="s">
        <v>11335</v>
      </c>
      <c r="K1657" t="s">
        <v>11336</v>
      </c>
      <c r="L1657">
        <v>216</v>
      </c>
      <c r="M1657">
        <v>2</v>
      </c>
      <c r="N1657">
        <v>-1</v>
      </c>
      <c r="O1657" t="s">
        <v>11337</v>
      </c>
      <c r="P1657" t="s">
        <v>12406</v>
      </c>
      <c r="Q1657" t="s">
        <v>11339</v>
      </c>
      <c r="R1657" t="s">
        <v>12407</v>
      </c>
    </row>
    <row r="1658" spans="1:18" x14ac:dyDescent="0.45">
      <c r="A1658" t="s">
        <v>11330</v>
      </c>
      <c r="B1658">
        <v>2293</v>
      </c>
      <c r="C1658" t="s">
        <v>12405</v>
      </c>
      <c r="D1658" t="s">
        <v>11332</v>
      </c>
      <c r="E1658" t="s">
        <v>11333</v>
      </c>
      <c r="F1658" t="s">
        <v>11334</v>
      </c>
      <c r="G1658">
        <v>839</v>
      </c>
      <c r="H1658">
        <v>6</v>
      </c>
      <c r="I1658">
        <v>-1</v>
      </c>
      <c r="J1658" t="s">
        <v>11335</v>
      </c>
      <c r="K1658" t="s">
        <v>11336</v>
      </c>
      <c r="L1658">
        <v>920</v>
      </c>
      <c r="M1658">
        <v>7</v>
      </c>
      <c r="N1658">
        <v>-1</v>
      </c>
      <c r="O1658" t="s">
        <v>11337</v>
      </c>
      <c r="P1658" t="s">
        <v>12406</v>
      </c>
      <c r="Q1658" t="s">
        <v>11339</v>
      </c>
      <c r="R1658" t="s">
        <v>12408</v>
      </c>
    </row>
    <row r="1659" spans="1:18" x14ac:dyDescent="0.45">
      <c r="A1659" t="s">
        <v>11330</v>
      </c>
      <c r="B1659">
        <v>2293</v>
      </c>
      <c r="C1659" t="s">
        <v>12409</v>
      </c>
      <c r="D1659" t="s">
        <v>11332</v>
      </c>
      <c r="E1659" t="s">
        <v>11333</v>
      </c>
      <c r="F1659" t="s">
        <v>11334</v>
      </c>
      <c r="G1659">
        <v>44</v>
      </c>
      <c r="H1659">
        <v>1</v>
      </c>
      <c r="I1659">
        <v>-1</v>
      </c>
      <c r="J1659" t="s">
        <v>11335</v>
      </c>
      <c r="K1659" t="s">
        <v>11336</v>
      </c>
      <c r="L1659">
        <v>85</v>
      </c>
      <c r="M1659">
        <v>1</v>
      </c>
      <c r="N1659">
        <v>-1</v>
      </c>
      <c r="O1659" t="s">
        <v>11337</v>
      </c>
      <c r="P1659" t="s">
        <v>12410</v>
      </c>
      <c r="Q1659" t="s">
        <v>11339</v>
      </c>
      <c r="R1659" t="s">
        <v>12411</v>
      </c>
    </row>
    <row r="1660" spans="1:18" x14ac:dyDescent="0.45">
      <c r="A1660" t="s">
        <v>11330</v>
      </c>
      <c r="B1660">
        <v>2293</v>
      </c>
      <c r="C1660" t="s">
        <v>12409</v>
      </c>
      <c r="D1660" t="s">
        <v>11332</v>
      </c>
      <c r="E1660" t="s">
        <v>11333</v>
      </c>
      <c r="F1660" t="s">
        <v>11334</v>
      </c>
      <c r="G1660">
        <v>243</v>
      </c>
      <c r="H1660">
        <v>2</v>
      </c>
      <c r="I1660">
        <v>-1</v>
      </c>
      <c r="J1660" t="s">
        <v>11335</v>
      </c>
      <c r="K1660" t="s">
        <v>11342</v>
      </c>
      <c r="L1660">
        <v>569</v>
      </c>
      <c r="M1660">
        <v>4</v>
      </c>
      <c r="N1660">
        <v>-1</v>
      </c>
      <c r="O1660" t="s">
        <v>11337</v>
      </c>
      <c r="P1660" t="s">
        <v>12410</v>
      </c>
      <c r="Q1660" t="s">
        <v>11339</v>
      </c>
      <c r="R1660" t="s">
        <v>12412</v>
      </c>
    </row>
    <row r="1661" spans="1:18" x14ac:dyDescent="0.45">
      <c r="A1661" t="s">
        <v>11330</v>
      </c>
      <c r="B1661">
        <v>2293</v>
      </c>
      <c r="C1661" t="s">
        <v>12409</v>
      </c>
      <c r="D1661" t="s">
        <v>11332</v>
      </c>
      <c r="E1661" t="s">
        <v>11333</v>
      </c>
      <c r="F1661" t="s">
        <v>11334</v>
      </c>
      <c r="G1661">
        <v>309</v>
      </c>
      <c r="H1661">
        <v>2</v>
      </c>
      <c r="I1661">
        <v>-1</v>
      </c>
      <c r="J1661" t="s">
        <v>11335</v>
      </c>
      <c r="K1661" t="s">
        <v>11336</v>
      </c>
      <c r="L1661">
        <v>904</v>
      </c>
      <c r="M1661">
        <v>7</v>
      </c>
      <c r="N1661">
        <v>-1</v>
      </c>
      <c r="O1661" t="s">
        <v>11337</v>
      </c>
      <c r="P1661" t="s">
        <v>12410</v>
      </c>
      <c r="Q1661" t="s">
        <v>11339</v>
      </c>
      <c r="R1661" t="s">
        <v>12413</v>
      </c>
    </row>
    <row r="1662" spans="1:18" x14ac:dyDescent="0.45">
      <c r="A1662" t="s">
        <v>11330</v>
      </c>
      <c r="B1662">
        <v>2293</v>
      </c>
      <c r="C1662" t="s">
        <v>12409</v>
      </c>
      <c r="D1662" t="s">
        <v>11332</v>
      </c>
      <c r="E1662" t="s">
        <v>11333</v>
      </c>
      <c r="F1662" t="s">
        <v>11334</v>
      </c>
      <c r="G1662">
        <v>691</v>
      </c>
      <c r="H1662">
        <v>5</v>
      </c>
      <c r="I1662">
        <v>-1</v>
      </c>
      <c r="J1662" t="s">
        <v>11335</v>
      </c>
      <c r="K1662" t="s">
        <v>11336</v>
      </c>
      <c r="L1662">
        <v>575</v>
      </c>
      <c r="M1662">
        <v>4</v>
      </c>
      <c r="N1662">
        <v>-1</v>
      </c>
      <c r="O1662" t="s">
        <v>11337</v>
      </c>
      <c r="P1662" t="s">
        <v>12410</v>
      </c>
      <c r="Q1662" t="s">
        <v>11339</v>
      </c>
      <c r="R1662" t="s">
        <v>12153</v>
      </c>
    </row>
    <row r="1663" spans="1:18" x14ac:dyDescent="0.45">
      <c r="A1663" t="s">
        <v>11330</v>
      </c>
      <c r="B1663">
        <v>2293</v>
      </c>
      <c r="C1663" t="s">
        <v>12414</v>
      </c>
      <c r="D1663" t="s">
        <v>11332</v>
      </c>
      <c r="E1663" t="s">
        <v>11333</v>
      </c>
      <c r="F1663" t="s">
        <v>11334</v>
      </c>
      <c r="G1663">
        <v>422</v>
      </c>
      <c r="H1663">
        <v>3</v>
      </c>
      <c r="I1663">
        <v>-1</v>
      </c>
      <c r="J1663" t="s">
        <v>11335</v>
      </c>
      <c r="K1663" t="s">
        <v>11336</v>
      </c>
      <c r="L1663">
        <v>766</v>
      </c>
      <c r="M1663">
        <v>5</v>
      </c>
      <c r="N1663">
        <v>-1</v>
      </c>
      <c r="O1663" t="s">
        <v>11337</v>
      </c>
      <c r="P1663" t="s">
        <v>12415</v>
      </c>
      <c r="Q1663" t="s">
        <v>11339</v>
      </c>
      <c r="R1663" t="s">
        <v>12416</v>
      </c>
    </row>
    <row r="1664" spans="1:18" x14ac:dyDescent="0.45">
      <c r="A1664" t="s">
        <v>11330</v>
      </c>
      <c r="B1664">
        <v>2293</v>
      </c>
      <c r="C1664" t="s">
        <v>12417</v>
      </c>
      <c r="D1664" t="s">
        <v>11332</v>
      </c>
      <c r="E1664" t="s">
        <v>11333</v>
      </c>
      <c r="F1664" t="s">
        <v>11334</v>
      </c>
      <c r="G1664">
        <v>194</v>
      </c>
      <c r="H1664">
        <v>2</v>
      </c>
      <c r="I1664">
        <v>-1</v>
      </c>
      <c r="J1664" t="s">
        <v>11335</v>
      </c>
      <c r="K1664" t="s">
        <v>11336</v>
      </c>
      <c r="L1664">
        <v>658</v>
      </c>
      <c r="M1664">
        <v>4</v>
      </c>
      <c r="N1664">
        <v>-1</v>
      </c>
      <c r="O1664" t="s">
        <v>11337</v>
      </c>
      <c r="P1664" t="s">
        <v>12418</v>
      </c>
      <c r="Q1664" t="s">
        <v>11339</v>
      </c>
      <c r="R1664" t="s">
        <v>11470</v>
      </c>
    </row>
    <row r="1665" spans="1:18" x14ac:dyDescent="0.45">
      <c r="A1665" t="s">
        <v>11330</v>
      </c>
      <c r="B1665">
        <v>2293</v>
      </c>
      <c r="C1665" t="s">
        <v>12417</v>
      </c>
      <c r="D1665" t="s">
        <v>11332</v>
      </c>
      <c r="E1665" t="s">
        <v>11333</v>
      </c>
      <c r="F1665" t="s">
        <v>11334</v>
      </c>
      <c r="G1665">
        <v>395</v>
      </c>
      <c r="H1665">
        <v>3</v>
      </c>
      <c r="I1665">
        <v>-1</v>
      </c>
      <c r="J1665" t="s">
        <v>11335</v>
      </c>
      <c r="K1665" t="s">
        <v>11342</v>
      </c>
      <c r="L1665">
        <v>803</v>
      </c>
      <c r="M1665">
        <v>5</v>
      </c>
      <c r="N1665">
        <v>-1</v>
      </c>
      <c r="O1665" t="s">
        <v>11337</v>
      </c>
      <c r="P1665" t="s">
        <v>12418</v>
      </c>
      <c r="Q1665" t="s">
        <v>11339</v>
      </c>
      <c r="R1665" t="s">
        <v>12419</v>
      </c>
    </row>
    <row r="1666" spans="1:18" x14ac:dyDescent="0.45">
      <c r="A1666" t="s">
        <v>11330</v>
      </c>
      <c r="B1666">
        <v>2293</v>
      </c>
      <c r="C1666" t="s">
        <v>12420</v>
      </c>
      <c r="D1666" t="s">
        <v>11332</v>
      </c>
      <c r="E1666" t="s">
        <v>11333</v>
      </c>
      <c r="F1666" t="s">
        <v>11334</v>
      </c>
      <c r="G1666">
        <v>204</v>
      </c>
      <c r="H1666">
        <v>2</v>
      </c>
      <c r="I1666">
        <v>-1</v>
      </c>
      <c r="J1666" t="s">
        <v>11335</v>
      </c>
      <c r="K1666" t="s">
        <v>11336</v>
      </c>
      <c r="L1666">
        <v>86</v>
      </c>
      <c r="M1666">
        <v>1</v>
      </c>
      <c r="N1666">
        <v>-1</v>
      </c>
      <c r="O1666" t="s">
        <v>11337</v>
      </c>
      <c r="P1666" t="s">
        <v>12421</v>
      </c>
      <c r="Q1666" t="s">
        <v>11339</v>
      </c>
      <c r="R1666" t="s">
        <v>12422</v>
      </c>
    </row>
    <row r="1667" spans="1:18" x14ac:dyDescent="0.45">
      <c r="A1667" t="s">
        <v>11330</v>
      </c>
      <c r="B1667">
        <v>2293</v>
      </c>
      <c r="C1667" t="s">
        <v>12420</v>
      </c>
      <c r="D1667" t="s">
        <v>11332</v>
      </c>
      <c r="E1667" t="s">
        <v>11333</v>
      </c>
      <c r="F1667" t="s">
        <v>11334</v>
      </c>
      <c r="G1667">
        <v>139</v>
      </c>
      <c r="H1667">
        <v>2</v>
      </c>
      <c r="I1667">
        <v>-1</v>
      </c>
      <c r="J1667" t="s">
        <v>11335</v>
      </c>
      <c r="K1667" t="s">
        <v>11336</v>
      </c>
      <c r="L1667">
        <v>645</v>
      </c>
      <c r="M1667">
        <v>4</v>
      </c>
      <c r="N1667">
        <v>-1</v>
      </c>
      <c r="O1667" t="s">
        <v>11337</v>
      </c>
      <c r="P1667" t="s">
        <v>12421</v>
      </c>
      <c r="Q1667" t="s">
        <v>11339</v>
      </c>
      <c r="R1667" t="s">
        <v>12423</v>
      </c>
    </row>
    <row r="1668" spans="1:18" x14ac:dyDescent="0.45">
      <c r="A1668" t="s">
        <v>11330</v>
      </c>
      <c r="B1668">
        <v>2293</v>
      </c>
      <c r="C1668" t="s">
        <v>12424</v>
      </c>
      <c r="D1668" t="s">
        <v>11332</v>
      </c>
      <c r="E1668" t="s">
        <v>11333</v>
      </c>
      <c r="F1668" t="s">
        <v>11334</v>
      </c>
      <c r="G1668">
        <v>206</v>
      </c>
      <c r="H1668">
        <v>2</v>
      </c>
      <c r="I1668">
        <v>-1</v>
      </c>
      <c r="J1668" t="s">
        <v>11335</v>
      </c>
      <c r="K1668" t="s">
        <v>11336</v>
      </c>
      <c r="L1668">
        <v>980</v>
      </c>
      <c r="M1668">
        <v>8</v>
      </c>
      <c r="N1668">
        <v>-1</v>
      </c>
      <c r="O1668" t="s">
        <v>11337</v>
      </c>
      <c r="P1668" t="s">
        <v>12425</v>
      </c>
      <c r="Q1668" t="s">
        <v>11339</v>
      </c>
      <c r="R1668" t="s">
        <v>12426</v>
      </c>
    </row>
    <row r="1669" spans="1:18" x14ac:dyDescent="0.45">
      <c r="A1669" t="s">
        <v>11330</v>
      </c>
      <c r="B1669">
        <v>2293</v>
      </c>
      <c r="C1669" t="s">
        <v>12427</v>
      </c>
      <c r="D1669" t="s">
        <v>11332</v>
      </c>
      <c r="E1669" t="s">
        <v>11333</v>
      </c>
      <c r="F1669" t="s">
        <v>11334</v>
      </c>
      <c r="G1669">
        <v>325</v>
      </c>
      <c r="H1669">
        <v>2</v>
      </c>
      <c r="I1669">
        <v>-1</v>
      </c>
      <c r="J1669" t="s">
        <v>11335</v>
      </c>
      <c r="K1669" t="s">
        <v>11342</v>
      </c>
      <c r="L1669">
        <v>520</v>
      </c>
      <c r="M1669">
        <v>3</v>
      </c>
      <c r="N1669">
        <v>-1</v>
      </c>
      <c r="O1669" t="s">
        <v>11337</v>
      </c>
      <c r="P1669" t="s">
        <v>12428</v>
      </c>
      <c r="Q1669" t="s">
        <v>11339</v>
      </c>
      <c r="R1669" t="s">
        <v>11697</v>
      </c>
    </row>
    <row r="1670" spans="1:18" x14ac:dyDescent="0.45">
      <c r="A1670" t="s">
        <v>11330</v>
      </c>
      <c r="B1670">
        <v>2293</v>
      </c>
      <c r="C1670" t="s">
        <v>12429</v>
      </c>
      <c r="D1670" t="s">
        <v>11332</v>
      </c>
      <c r="E1670" t="s">
        <v>11333</v>
      </c>
      <c r="F1670" t="s">
        <v>11334</v>
      </c>
      <c r="G1670">
        <v>938</v>
      </c>
      <c r="H1670">
        <v>7</v>
      </c>
      <c r="I1670">
        <v>-1</v>
      </c>
      <c r="J1670" t="s">
        <v>11335</v>
      </c>
      <c r="K1670" t="s">
        <v>11336</v>
      </c>
      <c r="L1670">
        <v>644</v>
      </c>
      <c r="M1670">
        <v>4</v>
      </c>
      <c r="N1670">
        <v>-1</v>
      </c>
      <c r="O1670" t="s">
        <v>11337</v>
      </c>
      <c r="P1670" t="s">
        <v>12430</v>
      </c>
      <c r="Q1670" t="s">
        <v>11339</v>
      </c>
      <c r="R1670" t="s">
        <v>11930</v>
      </c>
    </row>
    <row r="1671" spans="1:18" x14ac:dyDescent="0.45">
      <c r="A1671" t="s">
        <v>11330</v>
      </c>
      <c r="B1671">
        <v>2293</v>
      </c>
      <c r="C1671" t="s">
        <v>12429</v>
      </c>
      <c r="D1671" t="s">
        <v>11332</v>
      </c>
      <c r="E1671" t="s">
        <v>11333</v>
      </c>
      <c r="F1671" t="s">
        <v>11334</v>
      </c>
      <c r="G1671">
        <v>782</v>
      </c>
      <c r="H1671">
        <v>5</v>
      </c>
      <c r="I1671">
        <v>-1</v>
      </c>
      <c r="J1671" t="s">
        <v>11335</v>
      </c>
      <c r="K1671" t="s">
        <v>11336</v>
      </c>
      <c r="L1671">
        <v>699</v>
      </c>
      <c r="M1671">
        <v>5</v>
      </c>
      <c r="N1671">
        <v>-1</v>
      </c>
      <c r="O1671" t="s">
        <v>11337</v>
      </c>
      <c r="P1671" t="s">
        <v>12430</v>
      </c>
      <c r="Q1671" t="s">
        <v>11339</v>
      </c>
      <c r="R1671" t="s">
        <v>11645</v>
      </c>
    </row>
    <row r="1672" spans="1:18" x14ac:dyDescent="0.45">
      <c r="A1672" t="s">
        <v>11330</v>
      </c>
      <c r="B1672">
        <v>2293</v>
      </c>
      <c r="C1672" t="s">
        <v>12431</v>
      </c>
      <c r="D1672" t="s">
        <v>11332</v>
      </c>
      <c r="E1672" t="s">
        <v>11333</v>
      </c>
      <c r="F1672" t="s">
        <v>11334</v>
      </c>
      <c r="G1672">
        <v>137</v>
      </c>
      <c r="H1672">
        <v>2</v>
      </c>
      <c r="I1672">
        <v>-1</v>
      </c>
      <c r="J1672" t="s">
        <v>11335</v>
      </c>
      <c r="K1672" t="s">
        <v>11336</v>
      </c>
      <c r="L1672">
        <v>85</v>
      </c>
      <c r="M1672">
        <v>1</v>
      </c>
      <c r="N1672">
        <v>-1</v>
      </c>
      <c r="O1672" t="s">
        <v>11337</v>
      </c>
      <c r="P1672" t="s">
        <v>12432</v>
      </c>
      <c r="Q1672" t="s">
        <v>11339</v>
      </c>
      <c r="R1672" t="s">
        <v>12248</v>
      </c>
    </row>
    <row r="1673" spans="1:18" x14ac:dyDescent="0.45">
      <c r="A1673" t="s">
        <v>11330</v>
      </c>
      <c r="B1673">
        <v>2293</v>
      </c>
      <c r="C1673" t="s">
        <v>12431</v>
      </c>
      <c r="D1673" t="s">
        <v>11332</v>
      </c>
      <c r="E1673" t="s">
        <v>11333</v>
      </c>
      <c r="F1673" t="s">
        <v>11334</v>
      </c>
      <c r="G1673">
        <v>182</v>
      </c>
      <c r="H1673">
        <v>2</v>
      </c>
      <c r="I1673">
        <v>-1</v>
      </c>
      <c r="J1673" t="s">
        <v>11335</v>
      </c>
      <c r="K1673" t="s">
        <v>11342</v>
      </c>
      <c r="L1673">
        <v>383</v>
      </c>
      <c r="M1673">
        <v>3</v>
      </c>
      <c r="N1673">
        <v>-1</v>
      </c>
      <c r="O1673" t="s">
        <v>11337</v>
      </c>
      <c r="P1673" t="s">
        <v>12432</v>
      </c>
      <c r="Q1673" t="s">
        <v>11339</v>
      </c>
      <c r="R1673" t="s">
        <v>12433</v>
      </c>
    </row>
    <row r="1674" spans="1:18" x14ac:dyDescent="0.45">
      <c r="A1674" t="s">
        <v>11330</v>
      </c>
      <c r="B1674">
        <v>2293</v>
      </c>
      <c r="C1674" t="s">
        <v>12434</v>
      </c>
      <c r="D1674" t="s">
        <v>11332</v>
      </c>
      <c r="E1674" t="s">
        <v>11333</v>
      </c>
      <c r="F1674" t="s">
        <v>11334</v>
      </c>
      <c r="G1674">
        <v>626</v>
      </c>
      <c r="H1674">
        <v>4</v>
      </c>
      <c r="I1674">
        <v>-1</v>
      </c>
      <c r="J1674" t="s">
        <v>11335</v>
      </c>
      <c r="K1674" t="s">
        <v>11336</v>
      </c>
      <c r="L1674">
        <v>311</v>
      </c>
      <c r="M1674">
        <v>2</v>
      </c>
      <c r="N1674">
        <v>-1</v>
      </c>
      <c r="O1674" t="s">
        <v>11337</v>
      </c>
      <c r="P1674" t="s">
        <v>12435</v>
      </c>
      <c r="Q1674" t="s">
        <v>11339</v>
      </c>
      <c r="R1674" t="s">
        <v>12436</v>
      </c>
    </row>
    <row r="1675" spans="1:18" x14ac:dyDescent="0.45">
      <c r="A1675" t="s">
        <v>11330</v>
      </c>
      <c r="B1675">
        <v>2293</v>
      </c>
      <c r="C1675" t="s">
        <v>12434</v>
      </c>
      <c r="D1675" t="s">
        <v>11332</v>
      </c>
      <c r="E1675" t="s">
        <v>11333</v>
      </c>
      <c r="F1675" t="s">
        <v>11334</v>
      </c>
      <c r="G1675">
        <v>405</v>
      </c>
      <c r="H1675">
        <v>3</v>
      </c>
      <c r="I1675">
        <v>-1</v>
      </c>
      <c r="J1675" t="s">
        <v>11335</v>
      </c>
      <c r="K1675" t="s">
        <v>11336</v>
      </c>
      <c r="L1675">
        <v>658</v>
      </c>
      <c r="M1675">
        <v>4</v>
      </c>
      <c r="N1675">
        <v>-1</v>
      </c>
      <c r="O1675" t="s">
        <v>11337</v>
      </c>
      <c r="P1675" t="s">
        <v>12435</v>
      </c>
      <c r="Q1675" t="s">
        <v>11339</v>
      </c>
      <c r="R1675" t="s">
        <v>11779</v>
      </c>
    </row>
    <row r="1676" spans="1:18" x14ac:dyDescent="0.45">
      <c r="A1676" t="s">
        <v>11330</v>
      </c>
      <c r="B1676">
        <v>2293</v>
      </c>
      <c r="C1676" t="s">
        <v>12434</v>
      </c>
      <c r="D1676" t="s">
        <v>11332</v>
      </c>
      <c r="E1676" t="s">
        <v>11333</v>
      </c>
      <c r="F1676" t="s">
        <v>11334</v>
      </c>
      <c r="G1676">
        <v>852</v>
      </c>
      <c r="H1676">
        <v>6</v>
      </c>
      <c r="I1676">
        <v>-1</v>
      </c>
      <c r="J1676" t="s">
        <v>11335</v>
      </c>
      <c r="K1676" t="s">
        <v>11336</v>
      </c>
      <c r="L1676">
        <v>612</v>
      </c>
      <c r="M1676">
        <v>4</v>
      </c>
      <c r="N1676">
        <v>-1</v>
      </c>
      <c r="O1676" t="s">
        <v>11337</v>
      </c>
      <c r="P1676" t="s">
        <v>12435</v>
      </c>
      <c r="Q1676" t="s">
        <v>11339</v>
      </c>
      <c r="R1676" t="s">
        <v>11668</v>
      </c>
    </row>
    <row r="1677" spans="1:18" x14ac:dyDescent="0.45">
      <c r="A1677" t="s">
        <v>11330</v>
      </c>
      <c r="B1677">
        <v>2293</v>
      </c>
      <c r="C1677" t="s">
        <v>12437</v>
      </c>
      <c r="D1677" t="s">
        <v>11332</v>
      </c>
      <c r="E1677" t="s">
        <v>11333</v>
      </c>
      <c r="F1677" t="s">
        <v>11334</v>
      </c>
      <c r="G1677">
        <v>834</v>
      </c>
      <c r="H1677">
        <v>6</v>
      </c>
      <c r="I1677">
        <v>-1</v>
      </c>
      <c r="J1677" t="s">
        <v>11335</v>
      </c>
      <c r="K1677" t="s">
        <v>11342</v>
      </c>
      <c r="L1677">
        <v>101</v>
      </c>
      <c r="M1677">
        <v>1</v>
      </c>
      <c r="N1677">
        <v>-1</v>
      </c>
      <c r="O1677" t="s">
        <v>11337</v>
      </c>
      <c r="P1677" t="s">
        <v>12438</v>
      </c>
      <c r="Q1677" t="s">
        <v>11339</v>
      </c>
      <c r="R1677" t="s">
        <v>12439</v>
      </c>
    </row>
    <row r="1678" spans="1:18" x14ac:dyDescent="0.45">
      <c r="A1678" t="s">
        <v>11330</v>
      </c>
      <c r="B1678">
        <v>2293</v>
      </c>
      <c r="C1678" t="s">
        <v>12440</v>
      </c>
      <c r="D1678" t="s">
        <v>11332</v>
      </c>
      <c r="E1678" t="s">
        <v>11333</v>
      </c>
      <c r="F1678" t="s">
        <v>11334</v>
      </c>
      <c r="G1678">
        <v>687</v>
      </c>
      <c r="H1678">
        <v>4</v>
      </c>
      <c r="I1678">
        <v>-1</v>
      </c>
      <c r="J1678" t="s">
        <v>11335</v>
      </c>
      <c r="K1678" t="s">
        <v>11336</v>
      </c>
      <c r="L1678">
        <v>269</v>
      </c>
      <c r="M1678">
        <v>2</v>
      </c>
      <c r="N1678">
        <v>-1</v>
      </c>
      <c r="O1678" t="s">
        <v>11337</v>
      </c>
      <c r="P1678" t="s">
        <v>12441</v>
      </c>
      <c r="Q1678" t="s">
        <v>11339</v>
      </c>
      <c r="R1678" t="s">
        <v>12442</v>
      </c>
    </row>
    <row r="1679" spans="1:18" x14ac:dyDescent="0.45">
      <c r="A1679" t="s">
        <v>11330</v>
      </c>
      <c r="B1679">
        <v>2293</v>
      </c>
      <c r="C1679" t="s">
        <v>12440</v>
      </c>
      <c r="D1679" t="s">
        <v>11332</v>
      </c>
      <c r="E1679" t="s">
        <v>11333</v>
      </c>
      <c r="F1679" t="s">
        <v>11334</v>
      </c>
      <c r="G1679">
        <v>363</v>
      </c>
      <c r="H1679">
        <v>3</v>
      </c>
      <c r="I1679">
        <v>-1</v>
      </c>
      <c r="J1679" t="s">
        <v>11335</v>
      </c>
      <c r="K1679" t="s">
        <v>11342</v>
      </c>
      <c r="L1679">
        <v>645</v>
      </c>
      <c r="M1679">
        <v>4</v>
      </c>
      <c r="N1679">
        <v>-1</v>
      </c>
      <c r="O1679" t="s">
        <v>11337</v>
      </c>
      <c r="P1679" t="s">
        <v>12441</v>
      </c>
      <c r="Q1679" t="s">
        <v>11339</v>
      </c>
      <c r="R1679" t="s">
        <v>12443</v>
      </c>
    </row>
    <row r="1680" spans="1:18" x14ac:dyDescent="0.45">
      <c r="A1680" t="s">
        <v>11330</v>
      </c>
      <c r="B1680">
        <v>2293</v>
      </c>
      <c r="C1680" t="s">
        <v>12440</v>
      </c>
      <c r="D1680" t="s">
        <v>11332</v>
      </c>
      <c r="E1680" t="s">
        <v>11333</v>
      </c>
      <c r="F1680" t="s">
        <v>11334</v>
      </c>
      <c r="G1680">
        <v>974</v>
      </c>
      <c r="H1680">
        <v>8</v>
      </c>
      <c r="I1680">
        <v>-1</v>
      </c>
      <c r="J1680" t="s">
        <v>11335</v>
      </c>
      <c r="K1680" t="s">
        <v>11336</v>
      </c>
      <c r="L1680">
        <v>735</v>
      </c>
      <c r="M1680">
        <v>5</v>
      </c>
      <c r="N1680">
        <v>-1</v>
      </c>
      <c r="O1680" t="s">
        <v>11337</v>
      </c>
      <c r="P1680" t="s">
        <v>12441</v>
      </c>
      <c r="Q1680" t="s">
        <v>11339</v>
      </c>
      <c r="R1680" t="s">
        <v>11706</v>
      </c>
    </row>
    <row r="1681" spans="1:18" x14ac:dyDescent="0.45">
      <c r="A1681" t="s">
        <v>11330</v>
      </c>
      <c r="B1681">
        <v>2293</v>
      </c>
      <c r="C1681" t="s">
        <v>12444</v>
      </c>
      <c r="D1681" t="s">
        <v>11332</v>
      </c>
      <c r="E1681" t="s">
        <v>11333</v>
      </c>
      <c r="F1681" t="s">
        <v>11334</v>
      </c>
      <c r="G1681">
        <v>133</v>
      </c>
      <c r="H1681">
        <v>2</v>
      </c>
      <c r="I1681">
        <v>-1</v>
      </c>
      <c r="J1681" t="s">
        <v>11335</v>
      </c>
      <c r="K1681" t="s">
        <v>11342</v>
      </c>
      <c r="L1681">
        <v>271</v>
      </c>
      <c r="M1681">
        <v>2</v>
      </c>
      <c r="N1681">
        <v>-1</v>
      </c>
      <c r="O1681" t="s">
        <v>11337</v>
      </c>
      <c r="P1681" t="s">
        <v>12445</v>
      </c>
      <c r="Q1681" t="s">
        <v>11339</v>
      </c>
      <c r="R1681" t="s">
        <v>12446</v>
      </c>
    </row>
    <row r="1682" spans="1:18" x14ac:dyDescent="0.45">
      <c r="A1682" t="s">
        <v>11330</v>
      </c>
      <c r="B1682">
        <v>2293</v>
      </c>
      <c r="C1682" t="s">
        <v>12444</v>
      </c>
      <c r="D1682" t="s">
        <v>11332</v>
      </c>
      <c r="E1682" t="s">
        <v>11333</v>
      </c>
      <c r="F1682" t="s">
        <v>11334</v>
      </c>
      <c r="G1682">
        <v>318</v>
      </c>
      <c r="H1682">
        <v>2</v>
      </c>
      <c r="I1682">
        <v>-1</v>
      </c>
      <c r="J1682" t="s">
        <v>11335</v>
      </c>
      <c r="K1682" t="s">
        <v>11336</v>
      </c>
      <c r="L1682">
        <v>507</v>
      </c>
      <c r="M1682">
        <v>3</v>
      </c>
      <c r="N1682">
        <v>-1</v>
      </c>
      <c r="O1682" t="s">
        <v>11337</v>
      </c>
      <c r="P1682" t="s">
        <v>12445</v>
      </c>
      <c r="Q1682" t="s">
        <v>11339</v>
      </c>
      <c r="R1682" t="s">
        <v>11683</v>
      </c>
    </row>
    <row r="1683" spans="1:18" x14ac:dyDescent="0.45">
      <c r="A1683" t="s">
        <v>11330</v>
      </c>
      <c r="B1683">
        <v>2293</v>
      </c>
      <c r="C1683" t="s">
        <v>12447</v>
      </c>
      <c r="D1683" t="s">
        <v>11332</v>
      </c>
      <c r="E1683" t="s">
        <v>11333</v>
      </c>
      <c r="F1683" t="s">
        <v>11334</v>
      </c>
      <c r="G1683">
        <v>189</v>
      </c>
      <c r="H1683">
        <v>2</v>
      </c>
      <c r="I1683">
        <v>-1</v>
      </c>
      <c r="J1683" t="s">
        <v>11335</v>
      </c>
      <c r="K1683" t="s">
        <v>11336</v>
      </c>
      <c r="L1683">
        <v>491</v>
      </c>
      <c r="M1683">
        <v>3</v>
      </c>
      <c r="N1683">
        <v>-1</v>
      </c>
      <c r="O1683" t="s">
        <v>11337</v>
      </c>
      <c r="P1683" t="s">
        <v>12448</v>
      </c>
      <c r="Q1683" t="s">
        <v>11339</v>
      </c>
      <c r="R1683" t="s">
        <v>12449</v>
      </c>
    </row>
    <row r="1684" spans="1:18" x14ac:dyDescent="0.45">
      <c r="A1684" t="s">
        <v>11330</v>
      </c>
      <c r="B1684">
        <v>2293</v>
      </c>
      <c r="C1684" t="s">
        <v>12447</v>
      </c>
      <c r="D1684" t="s">
        <v>11332</v>
      </c>
      <c r="E1684" t="s">
        <v>11333</v>
      </c>
      <c r="F1684" t="s">
        <v>11334</v>
      </c>
      <c r="G1684">
        <v>361</v>
      </c>
      <c r="H1684">
        <v>3</v>
      </c>
      <c r="I1684">
        <v>-1</v>
      </c>
      <c r="J1684" t="s">
        <v>11335</v>
      </c>
      <c r="K1684" t="s">
        <v>11336</v>
      </c>
      <c r="L1684">
        <v>644</v>
      </c>
      <c r="M1684">
        <v>4</v>
      </c>
      <c r="N1684">
        <v>-1</v>
      </c>
      <c r="O1684" t="s">
        <v>11337</v>
      </c>
      <c r="P1684" t="s">
        <v>12448</v>
      </c>
      <c r="Q1684" t="s">
        <v>11339</v>
      </c>
      <c r="R1684" t="s">
        <v>12450</v>
      </c>
    </row>
    <row r="1685" spans="1:18" x14ac:dyDescent="0.45">
      <c r="A1685" t="s">
        <v>11330</v>
      </c>
      <c r="B1685">
        <v>2293</v>
      </c>
      <c r="C1685" t="s">
        <v>12451</v>
      </c>
      <c r="D1685" t="s">
        <v>11332</v>
      </c>
      <c r="E1685" t="s">
        <v>11333</v>
      </c>
      <c r="F1685" t="s">
        <v>11334</v>
      </c>
      <c r="G1685">
        <v>217</v>
      </c>
      <c r="H1685">
        <v>2</v>
      </c>
      <c r="I1685">
        <v>-1</v>
      </c>
      <c r="J1685" t="s">
        <v>11335</v>
      </c>
      <c r="K1685" t="s">
        <v>11336</v>
      </c>
      <c r="L1685">
        <v>668</v>
      </c>
      <c r="M1685">
        <v>4</v>
      </c>
      <c r="N1685">
        <v>-1</v>
      </c>
      <c r="O1685" t="s">
        <v>11337</v>
      </c>
      <c r="P1685" t="s">
        <v>12452</v>
      </c>
      <c r="Q1685" t="s">
        <v>11339</v>
      </c>
      <c r="R1685" t="s">
        <v>11916</v>
      </c>
    </row>
    <row r="1686" spans="1:18" x14ac:dyDescent="0.45">
      <c r="A1686" t="s">
        <v>11330</v>
      </c>
      <c r="B1686">
        <v>2293</v>
      </c>
      <c r="C1686" t="s">
        <v>12451</v>
      </c>
      <c r="D1686" t="s">
        <v>11332</v>
      </c>
      <c r="E1686" t="s">
        <v>11333</v>
      </c>
      <c r="F1686" t="s">
        <v>11334</v>
      </c>
      <c r="G1686">
        <v>580</v>
      </c>
      <c r="H1686">
        <v>4</v>
      </c>
      <c r="I1686">
        <v>-1</v>
      </c>
      <c r="J1686" t="s">
        <v>11335</v>
      </c>
      <c r="K1686" t="s">
        <v>11342</v>
      </c>
      <c r="L1686">
        <v>430</v>
      </c>
      <c r="M1686">
        <v>3</v>
      </c>
      <c r="N1686">
        <v>-1</v>
      </c>
      <c r="O1686" t="s">
        <v>11337</v>
      </c>
      <c r="P1686" t="s">
        <v>12452</v>
      </c>
      <c r="Q1686" t="s">
        <v>11339</v>
      </c>
      <c r="R1686" t="s">
        <v>11760</v>
      </c>
    </row>
    <row r="1687" spans="1:18" x14ac:dyDescent="0.45">
      <c r="A1687" t="s">
        <v>11330</v>
      </c>
      <c r="B1687">
        <v>2293</v>
      </c>
      <c r="C1687" t="s">
        <v>12453</v>
      </c>
      <c r="D1687" t="s">
        <v>11332</v>
      </c>
      <c r="E1687" t="s">
        <v>11333</v>
      </c>
      <c r="F1687" t="s">
        <v>11334</v>
      </c>
      <c r="G1687">
        <v>314</v>
      </c>
      <c r="H1687">
        <v>2</v>
      </c>
      <c r="I1687">
        <v>-1</v>
      </c>
      <c r="J1687" t="s">
        <v>11335</v>
      </c>
      <c r="K1687" t="s">
        <v>11336</v>
      </c>
      <c r="L1687">
        <v>554</v>
      </c>
      <c r="M1687">
        <v>4</v>
      </c>
      <c r="N1687">
        <v>-1</v>
      </c>
      <c r="O1687" t="s">
        <v>11337</v>
      </c>
      <c r="P1687" t="s">
        <v>12454</v>
      </c>
      <c r="Q1687" t="s">
        <v>11339</v>
      </c>
      <c r="R1687" t="s">
        <v>12078</v>
      </c>
    </row>
    <row r="1688" spans="1:18" x14ac:dyDescent="0.45">
      <c r="A1688" t="s">
        <v>11330</v>
      </c>
      <c r="B1688">
        <v>2293</v>
      </c>
      <c r="C1688" t="s">
        <v>12453</v>
      </c>
      <c r="D1688" t="s">
        <v>11332</v>
      </c>
      <c r="E1688" t="s">
        <v>11333</v>
      </c>
      <c r="F1688" t="s">
        <v>11334</v>
      </c>
      <c r="G1688">
        <v>548</v>
      </c>
      <c r="H1688">
        <v>4</v>
      </c>
      <c r="I1688">
        <v>-1</v>
      </c>
      <c r="J1688" t="s">
        <v>11335</v>
      </c>
      <c r="K1688" t="s">
        <v>11342</v>
      </c>
      <c r="L1688">
        <v>3</v>
      </c>
      <c r="M1688">
        <v>0</v>
      </c>
      <c r="N1688">
        <v>-1</v>
      </c>
      <c r="O1688" t="s">
        <v>11337</v>
      </c>
      <c r="P1688" t="s">
        <v>12455</v>
      </c>
      <c r="Q1688" t="s">
        <v>11339</v>
      </c>
      <c r="R1688" t="s">
        <v>12456</v>
      </c>
    </row>
    <row r="1689" spans="1:18" x14ac:dyDescent="0.45">
      <c r="A1689" t="s">
        <v>11330</v>
      </c>
      <c r="B1689">
        <v>2293</v>
      </c>
      <c r="C1689" t="s">
        <v>12457</v>
      </c>
      <c r="D1689" t="s">
        <v>11332</v>
      </c>
      <c r="E1689" t="s">
        <v>11333</v>
      </c>
      <c r="F1689" t="s">
        <v>11334</v>
      </c>
      <c r="G1689">
        <v>751</v>
      </c>
      <c r="H1689">
        <v>5</v>
      </c>
      <c r="I1689">
        <v>-1</v>
      </c>
      <c r="J1689" t="s">
        <v>11335</v>
      </c>
      <c r="K1689" t="s">
        <v>11336</v>
      </c>
      <c r="L1689">
        <v>269</v>
      </c>
      <c r="M1689">
        <v>2</v>
      </c>
      <c r="N1689">
        <v>-1</v>
      </c>
      <c r="O1689" t="s">
        <v>11337</v>
      </c>
      <c r="P1689" t="s">
        <v>12458</v>
      </c>
      <c r="Q1689" t="s">
        <v>11339</v>
      </c>
      <c r="R1689" t="s">
        <v>12459</v>
      </c>
    </row>
    <row r="1690" spans="1:18" x14ac:dyDescent="0.45">
      <c r="A1690" t="s">
        <v>11330</v>
      </c>
      <c r="B1690">
        <v>2293</v>
      </c>
      <c r="C1690" t="s">
        <v>12457</v>
      </c>
      <c r="D1690" t="s">
        <v>11332</v>
      </c>
      <c r="E1690" t="s">
        <v>11333</v>
      </c>
      <c r="F1690" t="s">
        <v>11334</v>
      </c>
      <c r="G1690">
        <v>388</v>
      </c>
      <c r="H1690">
        <v>3</v>
      </c>
      <c r="I1690">
        <v>-1</v>
      </c>
      <c r="J1690" t="s">
        <v>11335</v>
      </c>
      <c r="K1690" t="s">
        <v>11336</v>
      </c>
      <c r="L1690">
        <v>390</v>
      </c>
      <c r="M1690">
        <v>3</v>
      </c>
      <c r="N1690">
        <v>-1</v>
      </c>
      <c r="O1690" t="s">
        <v>11337</v>
      </c>
      <c r="P1690" t="s">
        <v>12458</v>
      </c>
      <c r="Q1690" t="s">
        <v>11339</v>
      </c>
      <c r="R1690" t="s">
        <v>12156</v>
      </c>
    </row>
    <row r="1691" spans="1:18" x14ac:dyDescent="0.45">
      <c r="A1691" t="s">
        <v>11330</v>
      </c>
      <c r="B1691">
        <v>2293</v>
      </c>
      <c r="C1691" t="s">
        <v>12457</v>
      </c>
      <c r="D1691" t="s">
        <v>11332</v>
      </c>
      <c r="E1691" t="s">
        <v>11333</v>
      </c>
      <c r="F1691" t="s">
        <v>11334</v>
      </c>
      <c r="G1691">
        <v>729</v>
      </c>
      <c r="H1691">
        <v>5</v>
      </c>
      <c r="I1691">
        <v>-1</v>
      </c>
      <c r="J1691" t="s">
        <v>11335</v>
      </c>
      <c r="K1691" t="s">
        <v>11336</v>
      </c>
      <c r="L1691">
        <v>920</v>
      </c>
      <c r="M1691">
        <v>7</v>
      </c>
      <c r="N1691">
        <v>-1</v>
      </c>
      <c r="O1691" t="s">
        <v>11337</v>
      </c>
      <c r="P1691" t="s">
        <v>12460</v>
      </c>
      <c r="Q1691" t="s">
        <v>11339</v>
      </c>
      <c r="R1691" t="s">
        <v>12149</v>
      </c>
    </row>
    <row r="1692" spans="1:18" x14ac:dyDescent="0.45">
      <c r="A1692" t="s">
        <v>11330</v>
      </c>
      <c r="B1692">
        <v>2293</v>
      </c>
      <c r="C1692" t="s">
        <v>12461</v>
      </c>
      <c r="D1692" t="s">
        <v>11332</v>
      </c>
      <c r="E1692" t="s">
        <v>11333</v>
      </c>
      <c r="F1692" t="s">
        <v>11334</v>
      </c>
      <c r="G1692">
        <v>562</v>
      </c>
      <c r="H1692">
        <v>4</v>
      </c>
      <c r="I1692">
        <v>-1</v>
      </c>
      <c r="J1692" t="s">
        <v>11335</v>
      </c>
      <c r="K1692" t="s">
        <v>11336</v>
      </c>
      <c r="L1692">
        <v>68</v>
      </c>
      <c r="M1692">
        <v>1</v>
      </c>
      <c r="N1692">
        <v>-1</v>
      </c>
      <c r="O1692" t="s">
        <v>11337</v>
      </c>
      <c r="P1692" t="s">
        <v>12462</v>
      </c>
      <c r="Q1692" t="s">
        <v>11339</v>
      </c>
      <c r="R1692" t="s">
        <v>12315</v>
      </c>
    </row>
    <row r="1693" spans="1:18" x14ac:dyDescent="0.45">
      <c r="A1693" t="s">
        <v>11330</v>
      </c>
      <c r="B1693">
        <v>2293</v>
      </c>
      <c r="C1693" t="s">
        <v>12461</v>
      </c>
      <c r="D1693" t="s">
        <v>11332</v>
      </c>
      <c r="E1693" t="s">
        <v>11333</v>
      </c>
      <c r="F1693" t="s">
        <v>11334</v>
      </c>
      <c r="G1693">
        <v>532</v>
      </c>
      <c r="H1693">
        <v>3</v>
      </c>
      <c r="I1693">
        <v>-1</v>
      </c>
      <c r="J1693" t="s">
        <v>11335</v>
      </c>
      <c r="K1693" t="s">
        <v>11336</v>
      </c>
      <c r="L1693">
        <v>145</v>
      </c>
      <c r="M1693">
        <v>2</v>
      </c>
      <c r="N1693">
        <v>-1</v>
      </c>
      <c r="O1693" t="s">
        <v>11337</v>
      </c>
      <c r="P1693" t="s">
        <v>12462</v>
      </c>
      <c r="Q1693" t="s">
        <v>11339</v>
      </c>
      <c r="R1693" t="s">
        <v>12463</v>
      </c>
    </row>
    <row r="1694" spans="1:18" x14ac:dyDescent="0.45">
      <c r="A1694" t="s">
        <v>11330</v>
      </c>
      <c r="B1694">
        <v>2293</v>
      </c>
      <c r="C1694" t="s">
        <v>12461</v>
      </c>
      <c r="D1694" t="s">
        <v>11332</v>
      </c>
      <c r="E1694" t="s">
        <v>11333</v>
      </c>
      <c r="F1694" t="s">
        <v>11334</v>
      </c>
      <c r="G1694">
        <v>289</v>
      </c>
      <c r="H1694">
        <v>2</v>
      </c>
      <c r="I1694">
        <v>-1</v>
      </c>
      <c r="J1694" t="s">
        <v>11335</v>
      </c>
      <c r="K1694" t="s">
        <v>11336</v>
      </c>
      <c r="L1694">
        <v>829</v>
      </c>
      <c r="M1694">
        <v>6</v>
      </c>
      <c r="N1694">
        <v>-1</v>
      </c>
      <c r="O1694" t="s">
        <v>11337</v>
      </c>
      <c r="P1694" t="s">
        <v>12462</v>
      </c>
      <c r="Q1694" t="s">
        <v>11339</v>
      </c>
      <c r="R1694" t="s">
        <v>11470</v>
      </c>
    </row>
    <row r="1695" spans="1:18" x14ac:dyDescent="0.45">
      <c r="A1695" t="s">
        <v>11330</v>
      </c>
      <c r="B1695">
        <v>2293</v>
      </c>
      <c r="C1695" t="s">
        <v>12464</v>
      </c>
      <c r="D1695" t="s">
        <v>11332</v>
      </c>
      <c r="E1695" t="s">
        <v>11333</v>
      </c>
      <c r="F1695" t="s">
        <v>11334</v>
      </c>
      <c r="G1695">
        <v>338</v>
      </c>
      <c r="H1695">
        <v>2</v>
      </c>
      <c r="I1695">
        <v>-1</v>
      </c>
      <c r="J1695" t="s">
        <v>11335</v>
      </c>
      <c r="K1695" t="s">
        <v>11336</v>
      </c>
      <c r="L1695">
        <v>86</v>
      </c>
      <c r="M1695">
        <v>1</v>
      </c>
      <c r="N1695">
        <v>-1</v>
      </c>
      <c r="O1695" t="s">
        <v>11337</v>
      </c>
      <c r="P1695" t="s">
        <v>12465</v>
      </c>
      <c r="Q1695" t="s">
        <v>11339</v>
      </c>
      <c r="R1695" t="s">
        <v>11617</v>
      </c>
    </row>
    <row r="1696" spans="1:18" x14ac:dyDescent="0.45">
      <c r="A1696" t="s">
        <v>11330</v>
      </c>
      <c r="B1696">
        <v>2293</v>
      </c>
      <c r="C1696" t="s">
        <v>12464</v>
      </c>
      <c r="D1696" t="s">
        <v>11332</v>
      </c>
      <c r="E1696" t="s">
        <v>11333</v>
      </c>
      <c r="F1696" t="s">
        <v>11334</v>
      </c>
      <c r="G1696">
        <v>906</v>
      </c>
      <c r="H1696">
        <v>7</v>
      </c>
      <c r="I1696">
        <v>-1</v>
      </c>
      <c r="J1696" t="s">
        <v>11335</v>
      </c>
      <c r="K1696" t="s">
        <v>11336</v>
      </c>
      <c r="L1696">
        <v>86</v>
      </c>
      <c r="M1696">
        <v>1</v>
      </c>
      <c r="N1696">
        <v>-1</v>
      </c>
      <c r="O1696" t="s">
        <v>11337</v>
      </c>
      <c r="P1696" t="s">
        <v>12465</v>
      </c>
      <c r="Q1696" t="s">
        <v>11339</v>
      </c>
      <c r="R1696" t="s">
        <v>11714</v>
      </c>
    </row>
    <row r="1697" spans="1:18" x14ac:dyDescent="0.45">
      <c r="A1697" t="s">
        <v>11330</v>
      </c>
      <c r="B1697">
        <v>2293</v>
      </c>
      <c r="C1697" t="s">
        <v>12464</v>
      </c>
      <c r="D1697" t="s">
        <v>11332</v>
      </c>
      <c r="E1697" t="s">
        <v>11333</v>
      </c>
      <c r="F1697" t="s">
        <v>11334</v>
      </c>
      <c r="G1697">
        <v>885</v>
      </c>
      <c r="H1697">
        <v>6</v>
      </c>
      <c r="I1697">
        <v>-1</v>
      </c>
      <c r="J1697" t="s">
        <v>11335</v>
      </c>
      <c r="K1697" t="s">
        <v>11342</v>
      </c>
      <c r="L1697">
        <v>383</v>
      </c>
      <c r="M1697">
        <v>3</v>
      </c>
      <c r="N1697">
        <v>-1</v>
      </c>
      <c r="O1697" t="s">
        <v>11337</v>
      </c>
      <c r="P1697" t="s">
        <v>12465</v>
      </c>
      <c r="Q1697" t="s">
        <v>11339</v>
      </c>
      <c r="R1697" t="s">
        <v>12466</v>
      </c>
    </row>
    <row r="1698" spans="1:18" x14ac:dyDescent="0.45">
      <c r="A1698" t="s">
        <v>11330</v>
      </c>
      <c r="B1698">
        <v>2293</v>
      </c>
      <c r="C1698" t="s">
        <v>12467</v>
      </c>
      <c r="D1698" t="s">
        <v>11332</v>
      </c>
      <c r="E1698" t="s">
        <v>11333</v>
      </c>
      <c r="F1698" t="s">
        <v>11334</v>
      </c>
      <c r="G1698">
        <v>116</v>
      </c>
      <c r="H1698">
        <v>1</v>
      </c>
      <c r="I1698">
        <v>-1</v>
      </c>
      <c r="J1698" t="s">
        <v>11335</v>
      </c>
      <c r="K1698" t="s">
        <v>11336</v>
      </c>
      <c r="L1698">
        <v>68</v>
      </c>
      <c r="M1698">
        <v>1</v>
      </c>
      <c r="N1698">
        <v>-1</v>
      </c>
      <c r="O1698" t="s">
        <v>11337</v>
      </c>
      <c r="P1698" t="s">
        <v>12468</v>
      </c>
      <c r="Q1698" t="s">
        <v>11339</v>
      </c>
      <c r="R1698" t="s">
        <v>12469</v>
      </c>
    </row>
    <row r="1699" spans="1:18" x14ac:dyDescent="0.45">
      <c r="A1699" t="s">
        <v>11330</v>
      </c>
      <c r="B1699">
        <v>2293</v>
      </c>
      <c r="C1699" t="s">
        <v>12467</v>
      </c>
      <c r="D1699" t="s">
        <v>11332</v>
      </c>
      <c r="E1699" t="s">
        <v>11333</v>
      </c>
      <c r="F1699" t="s">
        <v>11334</v>
      </c>
      <c r="G1699">
        <v>261</v>
      </c>
      <c r="H1699">
        <v>2</v>
      </c>
      <c r="I1699">
        <v>-1</v>
      </c>
      <c r="J1699" t="s">
        <v>11335</v>
      </c>
      <c r="K1699" t="s">
        <v>11336</v>
      </c>
      <c r="L1699">
        <v>72</v>
      </c>
      <c r="M1699">
        <v>1</v>
      </c>
      <c r="N1699">
        <v>-1</v>
      </c>
      <c r="O1699" t="s">
        <v>11337</v>
      </c>
      <c r="P1699" t="s">
        <v>12468</v>
      </c>
      <c r="Q1699" t="s">
        <v>11339</v>
      </c>
      <c r="R1699" t="s">
        <v>12037</v>
      </c>
    </row>
    <row r="1700" spans="1:18" x14ac:dyDescent="0.45">
      <c r="A1700" t="s">
        <v>11330</v>
      </c>
      <c r="B1700">
        <v>2293</v>
      </c>
      <c r="C1700" t="s">
        <v>12467</v>
      </c>
      <c r="D1700" t="s">
        <v>11332</v>
      </c>
      <c r="E1700" t="s">
        <v>11333</v>
      </c>
      <c r="F1700" t="s">
        <v>11334</v>
      </c>
      <c r="G1700">
        <v>425</v>
      </c>
      <c r="H1700">
        <v>3</v>
      </c>
      <c r="I1700">
        <v>-1</v>
      </c>
      <c r="J1700" t="s">
        <v>11335</v>
      </c>
      <c r="K1700" t="s">
        <v>11336</v>
      </c>
      <c r="L1700">
        <v>374</v>
      </c>
      <c r="M1700">
        <v>3</v>
      </c>
      <c r="N1700">
        <v>-1</v>
      </c>
      <c r="O1700" t="s">
        <v>11337</v>
      </c>
      <c r="P1700" t="s">
        <v>12468</v>
      </c>
      <c r="Q1700" t="s">
        <v>11339</v>
      </c>
      <c r="R1700" t="s">
        <v>11862</v>
      </c>
    </row>
    <row r="1701" spans="1:18" x14ac:dyDescent="0.45">
      <c r="A1701" t="s">
        <v>11330</v>
      </c>
      <c r="B1701">
        <v>2293</v>
      </c>
      <c r="C1701" t="s">
        <v>12467</v>
      </c>
      <c r="D1701" t="s">
        <v>11332</v>
      </c>
      <c r="E1701" t="s">
        <v>11333</v>
      </c>
      <c r="F1701" t="s">
        <v>11334</v>
      </c>
      <c r="G1701">
        <v>821</v>
      </c>
      <c r="H1701">
        <v>6</v>
      </c>
      <c r="I1701">
        <v>-1</v>
      </c>
      <c r="J1701" t="s">
        <v>11335</v>
      </c>
      <c r="K1701" t="s">
        <v>11336</v>
      </c>
      <c r="L1701">
        <v>994</v>
      </c>
      <c r="M1701">
        <v>9</v>
      </c>
      <c r="N1701">
        <v>-1</v>
      </c>
      <c r="O1701" t="s">
        <v>11337</v>
      </c>
      <c r="P1701" t="s">
        <v>12468</v>
      </c>
      <c r="Q1701" t="s">
        <v>11339</v>
      </c>
      <c r="R1701" t="s">
        <v>12390</v>
      </c>
    </row>
    <row r="1702" spans="1:18" x14ac:dyDescent="0.45">
      <c r="A1702" t="s">
        <v>11330</v>
      </c>
      <c r="B1702">
        <v>2293</v>
      </c>
      <c r="C1702" t="s">
        <v>12470</v>
      </c>
      <c r="D1702" t="s">
        <v>11332</v>
      </c>
      <c r="E1702" t="s">
        <v>11333</v>
      </c>
      <c r="F1702" t="s">
        <v>11334</v>
      </c>
      <c r="G1702">
        <v>450</v>
      </c>
      <c r="H1702">
        <v>3</v>
      </c>
      <c r="I1702">
        <v>-1</v>
      </c>
      <c r="J1702" t="s">
        <v>11335</v>
      </c>
      <c r="K1702" t="s">
        <v>11336</v>
      </c>
      <c r="L1702">
        <v>235</v>
      </c>
      <c r="M1702">
        <v>2</v>
      </c>
      <c r="N1702">
        <v>-1</v>
      </c>
      <c r="O1702" t="s">
        <v>11337</v>
      </c>
      <c r="P1702" t="s">
        <v>12471</v>
      </c>
      <c r="Q1702" t="s">
        <v>11339</v>
      </c>
      <c r="R1702" t="s">
        <v>11588</v>
      </c>
    </row>
    <row r="1703" spans="1:18" x14ac:dyDescent="0.45">
      <c r="A1703" t="s">
        <v>11330</v>
      </c>
      <c r="B1703">
        <v>2293</v>
      </c>
      <c r="C1703" t="s">
        <v>12470</v>
      </c>
      <c r="D1703" t="s">
        <v>11332</v>
      </c>
      <c r="E1703" t="s">
        <v>11333</v>
      </c>
      <c r="F1703" t="s">
        <v>11334</v>
      </c>
      <c r="G1703">
        <v>927</v>
      </c>
      <c r="H1703">
        <v>7</v>
      </c>
      <c r="I1703">
        <v>-1</v>
      </c>
      <c r="J1703" t="s">
        <v>11335</v>
      </c>
      <c r="K1703" t="s">
        <v>11342</v>
      </c>
      <c r="L1703">
        <v>256</v>
      </c>
      <c r="M1703">
        <v>2</v>
      </c>
      <c r="N1703">
        <v>-1</v>
      </c>
      <c r="O1703" t="s">
        <v>11337</v>
      </c>
      <c r="P1703" t="s">
        <v>12471</v>
      </c>
      <c r="Q1703" t="s">
        <v>11339</v>
      </c>
      <c r="R1703" t="s">
        <v>12472</v>
      </c>
    </row>
    <row r="1704" spans="1:18" x14ac:dyDescent="0.45">
      <c r="A1704" t="s">
        <v>11330</v>
      </c>
      <c r="B1704">
        <v>2293</v>
      </c>
      <c r="C1704" t="s">
        <v>12470</v>
      </c>
      <c r="D1704" t="s">
        <v>11332</v>
      </c>
      <c r="E1704" t="s">
        <v>11333</v>
      </c>
      <c r="F1704" t="s">
        <v>11334</v>
      </c>
      <c r="G1704">
        <v>302</v>
      </c>
      <c r="H1704">
        <v>2</v>
      </c>
      <c r="I1704">
        <v>-1</v>
      </c>
      <c r="J1704" t="s">
        <v>11335</v>
      </c>
      <c r="K1704" t="s">
        <v>11336</v>
      </c>
      <c r="L1704">
        <v>878</v>
      </c>
      <c r="M1704">
        <v>6</v>
      </c>
      <c r="N1704">
        <v>-1</v>
      </c>
      <c r="O1704" t="s">
        <v>11337</v>
      </c>
      <c r="P1704" t="s">
        <v>12471</v>
      </c>
      <c r="Q1704" t="s">
        <v>11339</v>
      </c>
      <c r="R1704" t="s">
        <v>12473</v>
      </c>
    </row>
    <row r="1705" spans="1:18" x14ac:dyDescent="0.45">
      <c r="A1705" t="s">
        <v>11330</v>
      </c>
      <c r="B1705">
        <v>2293</v>
      </c>
      <c r="C1705" t="s">
        <v>12470</v>
      </c>
      <c r="D1705" t="s">
        <v>11332</v>
      </c>
      <c r="E1705" t="s">
        <v>11333</v>
      </c>
      <c r="F1705" t="s">
        <v>11334</v>
      </c>
      <c r="G1705">
        <v>808</v>
      </c>
      <c r="H1705">
        <v>5</v>
      </c>
      <c r="I1705">
        <v>-1</v>
      </c>
      <c r="J1705" t="s">
        <v>11335</v>
      </c>
      <c r="K1705" t="s">
        <v>11342</v>
      </c>
      <c r="L1705">
        <v>807</v>
      </c>
      <c r="M1705">
        <v>5</v>
      </c>
      <c r="N1705">
        <v>-1</v>
      </c>
      <c r="O1705" t="s">
        <v>11337</v>
      </c>
      <c r="P1705" t="s">
        <v>12471</v>
      </c>
      <c r="Q1705" t="s">
        <v>11339</v>
      </c>
      <c r="R1705" t="s">
        <v>12375</v>
      </c>
    </row>
    <row r="1706" spans="1:18" x14ac:dyDescent="0.45">
      <c r="A1706" t="s">
        <v>11330</v>
      </c>
      <c r="B1706">
        <v>2293</v>
      </c>
      <c r="C1706" t="s">
        <v>12470</v>
      </c>
      <c r="D1706" t="s">
        <v>11332</v>
      </c>
      <c r="E1706" t="s">
        <v>11333</v>
      </c>
      <c r="F1706" t="s">
        <v>11334</v>
      </c>
      <c r="G1706">
        <v>806</v>
      </c>
      <c r="H1706">
        <v>5</v>
      </c>
      <c r="I1706">
        <v>-1</v>
      </c>
      <c r="J1706" t="s">
        <v>11335</v>
      </c>
      <c r="K1706" t="s">
        <v>11336</v>
      </c>
      <c r="L1706">
        <v>390</v>
      </c>
      <c r="M1706">
        <v>3</v>
      </c>
      <c r="N1706">
        <v>-1</v>
      </c>
      <c r="O1706" t="s">
        <v>11337</v>
      </c>
      <c r="P1706" t="s">
        <v>12474</v>
      </c>
      <c r="Q1706" t="s">
        <v>11339</v>
      </c>
      <c r="R1706" t="s">
        <v>12475</v>
      </c>
    </row>
    <row r="1707" spans="1:18" x14ac:dyDescent="0.45">
      <c r="A1707" t="s">
        <v>11330</v>
      </c>
      <c r="B1707">
        <v>2293</v>
      </c>
      <c r="C1707" t="s">
        <v>12470</v>
      </c>
      <c r="D1707" t="s">
        <v>11332</v>
      </c>
      <c r="E1707" t="s">
        <v>11333</v>
      </c>
      <c r="F1707" t="s">
        <v>11334</v>
      </c>
      <c r="G1707">
        <v>427</v>
      </c>
      <c r="H1707">
        <v>3</v>
      </c>
      <c r="I1707">
        <v>-1</v>
      </c>
      <c r="J1707" t="s">
        <v>11335</v>
      </c>
      <c r="K1707" t="s">
        <v>11342</v>
      </c>
      <c r="L1707">
        <v>794</v>
      </c>
      <c r="M1707">
        <v>5</v>
      </c>
      <c r="N1707">
        <v>-1</v>
      </c>
      <c r="O1707" t="s">
        <v>11337</v>
      </c>
      <c r="P1707" t="s">
        <v>12474</v>
      </c>
      <c r="Q1707" t="s">
        <v>11339</v>
      </c>
      <c r="R1707" t="s">
        <v>12476</v>
      </c>
    </row>
    <row r="1708" spans="1:18" x14ac:dyDescent="0.45">
      <c r="A1708" t="s">
        <v>11330</v>
      </c>
      <c r="B1708">
        <v>2293</v>
      </c>
      <c r="C1708" t="s">
        <v>12470</v>
      </c>
      <c r="D1708" t="s">
        <v>11332</v>
      </c>
      <c r="E1708" t="s">
        <v>11333</v>
      </c>
      <c r="F1708" t="s">
        <v>11334</v>
      </c>
      <c r="G1708">
        <v>824</v>
      </c>
      <c r="H1708">
        <v>6</v>
      </c>
      <c r="I1708">
        <v>-1</v>
      </c>
      <c r="J1708" t="s">
        <v>11335</v>
      </c>
      <c r="K1708" t="s">
        <v>11336</v>
      </c>
      <c r="L1708">
        <v>766</v>
      </c>
      <c r="M1708">
        <v>5</v>
      </c>
      <c r="N1708">
        <v>-1</v>
      </c>
      <c r="O1708" t="s">
        <v>11337</v>
      </c>
      <c r="P1708" t="s">
        <v>12474</v>
      </c>
      <c r="Q1708" t="s">
        <v>11339</v>
      </c>
      <c r="R1708" t="s">
        <v>12477</v>
      </c>
    </row>
    <row r="1709" spans="1:18" x14ac:dyDescent="0.45">
      <c r="A1709" t="s">
        <v>11330</v>
      </c>
      <c r="B1709">
        <v>2293</v>
      </c>
      <c r="C1709" t="s">
        <v>12478</v>
      </c>
      <c r="D1709" t="s">
        <v>11332</v>
      </c>
      <c r="E1709" t="s">
        <v>11333</v>
      </c>
      <c r="F1709" t="s">
        <v>11334</v>
      </c>
      <c r="G1709">
        <v>946</v>
      </c>
      <c r="H1709">
        <v>7</v>
      </c>
      <c r="I1709">
        <v>-1</v>
      </c>
      <c r="J1709" t="s">
        <v>11335</v>
      </c>
      <c r="K1709" t="s">
        <v>11342</v>
      </c>
      <c r="L1709">
        <v>283</v>
      </c>
      <c r="M1709">
        <v>2</v>
      </c>
      <c r="N1709">
        <v>-1</v>
      </c>
      <c r="O1709" t="s">
        <v>11337</v>
      </c>
      <c r="P1709" t="s">
        <v>12479</v>
      </c>
      <c r="Q1709" t="s">
        <v>11339</v>
      </c>
      <c r="R1709" t="s">
        <v>11803</v>
      </c>
    </row>
    <row r="1710" spans="1:18" x14ac:dyDescent="0.45">
      <c r="A1710" t="s">
        <v>11330</v>
      </c>
      <c r="B1710">
        <v>2293</v>
      </c>
      <c r="C1710" t="s">
        <v>12478</v>
      </c>
      <c r="D1710" t="s">
        <v>11332</v>
      </c>
      <c r="E1710" t="s">
        <v>11333</v>
      </c>
      <c r="F1710" t="s">
        <v>11334</v>
      </c>
      <c r="G1710">
        <v>870</v>
      </c>
      <c r="H1710">
        <v>6</v>
      </c>
      <c r="I1710">
        <v>-1</v>
      </c>
      <c r="J1710" t="s">
        <v>11335</v>
      </c>
      <c r="K1710" t="s">
        <v>11336</v>
      </c>
      <c r="L1710">
        <v>546</v>
      </c>
      <c r="M1710">
        <v>4</v>
      </c>
      <c r="N1710">
        <v>-1</v>
      </c>
      <c r="O1710" t="s">
        <v>11337</v>
      </c>
      <c r="P1710" t="s">
        <v>12479</v>
      </c>
      <c r="Q1710" t="s">
        <v>11339</v>
      </c>
      <c r="R1710" t="s">
        <v>11911</v>
      </c>
    </row>
    <row r="1711" spans="1:18" x14ac:dyDescent="0.45">
      <c r="A1711" t="s">
        <v>11330</v>
      </c>
      <c r="B1711">
        <v>2293</v>
      </c>
      <c r="C1711" t="s">
        <v>12480</v>
      </c>
      <c r="D1711" t="s">
        <v>11332</v>
      </c>
      <c r="E1711" t="s">
        <v>11333</v>
      </c>
      <c r="F1711" t="s">
        <v>11334</v>
      </c>
      <c r="G1711">
        <v>319</v>
      </c>
      <c r="H1711">
        <v>2</v>
      </c>
      <c r="I1711">
        <v>-1</v>
      </c>
      <c r="J1711" t="s">
        <v>11335</v>
      </c>
      <c r="K1711" t="s">
        <v>11336</v>
      </c>
      <c r="L1711">
        <v>57</v>
      </c>
      <c r="M1711">
        <v>1</v>
      </c>
      <c r="N1711">
        <v>-1</v>
      </c>
      <c r="O1711" t="s">
        <v>11337</v>
      </c>
      <c r="P1711" t="s">
        <v>12481</v>
      </c>
      <c r="Q1711" t="s">
        <v>11339</v>
      </c>
      <c r="R1711" t="s">
        <v>12482</v>
      </c>
    </row>
    <row r="1712" spans="1:18" x14ac:dyDescent="0.45">
      <c r="A1712" t="s">
        <v>11330</v>
      </c>
      <c r="B1712">
        <v>2293</v>
      </c>
      <c r="C1712" t="s">
        <v>12480</v>
      </c>
      <c r="D1712" t="s">
        <v>11332</v>
      </c>
      <c r="E1712" t="s">
        <v>11333</v>
      </c>
      <c r="F1712" t="s">
        <v>11334</v>
      </c>
      <c r="G1712">
        <v>649</v>
      </c>
      <c r="H1712">
        <v>4</v>
      </c>
      <c r="I1712">
        <v>-1</v>
      </c>
      <c r="J1712" t="s">
        <v>11335</v>
      </c>
      <c r="K1712" t="s">
        <v>11342</v>
      </c>
      <c r="L1712">
        <v>143</v>
      </c>
      <c r="M1712">
        <v>2</v>
      </c>
      <c r="N1712">
        <v>-1</v>
      </c>
      <c r="O1712" t="s">
        <v>11337</v>
      </c>
      <c r="P1712" t="s">
        <v>12481</v>
      </c>
      <c r="Q1712" t="s">
        <v>11339</v>
      </c>
      <c r="R1712" t="s">
        <v>12483</v>
      </c>
    </row>
    <row r="1713" spans="1:18" x14ac:dyDescent="0.45">
      <c r="A1713" t="s">
        <v>11330</v>
      </c>
      <c r="B1713">
        <v>2293</v>
      </c>
      <c r="C1713" t="s">
        <v>12484</v>
      </c>
      <c r="D1713" t="s">
        <v>11332</v>
      </c>
      <c r="E1713" t="s">
        <v>11333</v>
      </c>
      <c r="F1713" t="s">
        <v>11334</v>
      </c>
      <c r="G1713">
        <v>94</v>
      </c>
      <c r="H1713">
        <v>1</v>
      </c>
      <c r="I1713">
        <v>-1</v>
      </c>
      <c r="J1713" t="s">
        <v>11335</v>
      </c>
      <c r="K1713" t="s">
        <v>11336</v>
      </c>
      <c r="L1713">
        <v>867</v>
      </c>
      <c r="M1713">
        <v>6</v>
      </c>
      <c r="N1713">
        <v>-1</v>
      </c>
      <c r="O1713" t="s">
        <v>11337</v>
      </c>
      <c r="P1713" t="s">
        <v>12485</v>
      </c>
      <c r="Q1713" t="s">
        <v>11339</v>
      </c>
      <c r="R1713" t="s">
        <v>12486</v>
      </c>
    </row>
    <row r="1714" spans="1:18" x14ac:dyDescent="0.45">
      <c r="A1714" t="s">
        <v>11330</v>
      </c>
      <c r="B1714">
        <v>2293</v>
      </c>
      <c r="C1714" t="s">
        <v>12484</v>
      </c>
      <c r="D1714" t="s">
        <v>11332</v>
      </c>
      <c r="E1714" t="s">
        <v>11333</v>
      </c>
      <c r="F1714" t="s">
        <v>11334</v>
      </c>
      <c r="G1714">
        <v>547</v>
      </c>
      <c r="H1714">
        <v>4</v>
      </c>
      <c r="I1714">
        <v>-1</v>
      </c>
      <c r="J1714" t="s">
        <v>11335</v>
      </c>
      <c r="K1714" t="s">
        <v>11336</v>
      </c>
      <c r="L1714">
        <v>920</v>
      </c>
      <c r="M1714">
        <v>7</v>
      </c>
      <c r="N1714">
        <v>-1</v>
      </c>
      <c r="O1714" t="s">
        <v>11337</v>
      </c>
      <c r="P1714" t="s">
        <v>12485</v>
      </c>
      <c r="Q1714" t="s">
        <v>11339</v>
      </c>
      <c r="R1714" t="s">
        <v>11865</v>
      </c>
    </row>
    <row r="1715" spans="1:18" x14ac:dyDescent="0.45">
      <c r="A1715" t="s">
        <v>11330</v>
      </c>
      <c r="B1715">
        <v>2293</v>
      </c>
      <c r="C1715" t="s">
        <v>12487</v>
      </c>
      <c r="D1715" t="s">
        <v>11332</v>
      </c>
      <c r="E1715" t="s">
        <v>11333</v>
      </c>
      <c r="F1715" t="s">
        <v>11334</v>
      </c>
      <c r="G1715">
        <v>267</v>
      </c>
      <c r="H1715">
        <v>2</v>
      </c>
      <c r="I1715">
        <v>-1</v>
      </c>
      <c r="J1715" t="s">
        <v>11335</v>
      </c>
      <c r="K1715" t="s">
        <v>11342</v>
      </c>
      <c r="L1715">
        <v>3</v>
      </c>
      <c r="M1715">
        <v>0</v>
      </c>
      <c r="N1715">
        <v>-1</v>
      </c>
      <c r="O1715" t="s">
        <v>11337</v>
      </c>
      <c r="P1715" t="s">
        <v>12488</v>
      </c>
      <c r="Q1715" t="s">
        <v>11339</v>
      </c>
      <c r="R1715" t="s">
        <v>12489</v>
      </c>
    </row>
    <row r="1716" spans="1:18" x14ac:dyDescent="0.45">
      <c r="A1716" t="s">
        <v>11330</v>
      </c>
      <c r="B1716">
        <v>2293</v>
      </c>
      <c r="C1716" t="s">
        <v>12487</v>
      </c>
      <c r="D1716" t="s">
        <v>11332</v>
      </c>
      <c r="E1716" t="s">
        <v>11333</v>
      </c>
      <c r="F1716" t="s">
        <v>11334</v>
      </c>
      <c r="G1716">
        <v>827</v>
      </c>
      <c r="H1716">
        <v>6</v>
      </c>
      <c r="I1716">
        <v>-1</v>
      </c>
      <c r="J1716" t="s">
        <v>11335</v>
      </c>
      <c r="K1716" t="s">
        <v>11342</v>
      </c>
      <c r="L1716">
        <v>117</v>
      </c>
      <c r="M1716">
        <v>1</v>
      </c>
      <c r="N1716">
        <v>-1</v>
      </c>
      <c r="O1716" t="s">
        <v>11337</v>
      </c>
      <c r="P1716" t="s">
        <v>12488</v>
      </c>
      <c r="Q1716" t="s">
        <v>11339</v>
      </c>
      <c r="R1716" t="s">
        <v>12490</v>
      </c>
    </row>
    <row r="1717" spans="1:18" x14ac:dyDescent="0.45">
      <c r="A1717" t="s">
        <v>11330</v>
      </c>
      <c r="B1717">
        <v>2293</v>
      </c>
      <c r="C1717" t="s">
        <v>12487</v>
      </c>
      <c r="D1717" t="s">
        <v>11332</v>
      </c>
      <c r="E1717" t="s">
        <v>11333</v>
      </c>
      <c r="F1717" t="s">
        <v>11334</v>
      </c>
      <c r="G1717">
        <v>737</v>
      </c>
      <c r="H1717">
        <v>5</v>
      </c>
      <c r="I1717">
        <v>-1</v>
      </c>
      <c r="J1717" t="s">
        <v>11335</v>
      </c>
      <c r="K1717" t="s">
        <v>11342</v>
      </c>
      <c r="L1717">
        <v>383</v>
      </c>
      <c r="M1717">
        <v>3</v>
      </c>
      <c r="N1717">
        <v>-1</v>
      </c>
      <c r="O1717" t="s">
        <v>11337</v>
      </c>
      <c r="P1717" t="s">
        <v>12488</v>
      </c>
      <c r="Q1717" t="s">
        <v>11339</v>
      </c>
      <c r="R1717" t="s">
        <v>12491</v>
      </c>
    </row>
    <row r="1718" spans="1:18" x14ac:dyDescent="0.45">
      <c r="A1718" t="s">
        <v>11330</v>
      </c>
      <c r="B1718">
        <v>2293</v>
      </c>
      <c r="C1718" t="s">
        <v>12487</v>
      </c>
      <c r="D1718" t="s">
        <v>11332</v>
      </c>
      <c r="E1718" t="s">
        <v>11333</v>
      </c>
      <c r="F1718" t="s">
        <v>11334</v>
      </c>
      <c r="G1718">
        <v>768</v>
      </c>
      <c r="H1718">
        <v>5</v>
      </c>
      <c r="I1718">
        <v>-1</v>
      </c>
      <c r="J1718" t="s">
        <v>11335</v>
      </c>
      <c r="K1718" t="s">
        <v>11342</v>
      </c>
      <c r="L1718">
        <v>383</v>
      </c>
      <c r="M1718">
        <v>3</v>
      </c>
      <c r="N1718">
        <v>-1</v>
      </c>
      <c r="O1718" t="s">
        <v>11337</v>
      </c>
      <c r="P1718" t="s">
        <v>12488</v>
      </c>
      <c r="Q1718" t="s">
        <v>11339</v>
      </c>
      <c r="R1718" t="s">
        <v>12492</v>
      </c>
    </row>
    <row r="1719" spans="1:18" x14ac:dyDescent="0.45">
      <c r="A1719" t="s">
        <v>11330</v>
      </c>
      <c r="B1719">
        <v>2293</v>
      </c>
      <c r="C1719" t="s">
        <v>12493</v>
      </c>
      <c r="D1719" t="s">
        <v>11332</v>
      </c>
      <c r="E1719" t="s">
        <v>11333</v>
      </c>
      <c r="F1719" t="s">
        <v>11334</v>
      </c>
      <c r="G1719">
        <v>190</v>
      </c>
      <c r="H1719">
        <v>2</v>
      </c>
      <c r="I1719">
        <v>-1</v>
      </c>
      <c r="J1719" t="s">
        <v>11335</v>
      </c>
      <c r="K1719" t="s">
        <v>11336</v>
      </c>
      <c r="L1719">
        <v>554</v>
      </c>
      <c r="M1719">
        <v>4</v>
      </c>
      <c r="N1719">
        <v>-1</v>
      </c>
      <c r="O1719" t="s">
        <v>11337</v>
      </c>
      <c r="P1719" t="s">
        <v>12494</v>
      </c>
      <c r="Q1719" t="s">
        <v>11339</v>
      </c>
      <c r="R1719" t="s">
        <v>12495</v>
      </c>
    </row>
    <row r="1720" spans="1:18" x14ac:dyDescent="0.45">
      <c r="A1720" t="s">
        <v>11330</v>
      </c>
      <c r="B1720">
        <v>2293</v>
      </c>
      <c r="C1720" t="s">
        <v>12493</v>
      </c>
      <c r="D1720" t="s">
        <v>11332</v>
      </c>
      <c r="E1720" t="s">
        <v>11333</v>
      </c>
      <c r="F1720" t="s">
        <v>11334</v>
      </c>
      <c r="G1720">
        <v>190</v>
      </c>
      <c r="H1720">
        <v>2</v>
      </c>
      <c r="I1720">
        <v>-1</v>
      </c>
      <c r="J1720" t="s">
        <v>11335</v>
      </c>
      <c r="K1720" t="s">
        <v>11336</v>
      </c>
      <c r="L1720">
        <v>766</v>
      </c>
      <c r="M1720">
        <v>5</v>
      </c>
      <c r="N1720">
        <v>-1</v>
      </c>
      <c r="O1720" t="s">
        <v>11337</v>
      </c>
      <c r="P1720" t="s">
        <v>12494</v>
      </c>
      <c r="Q1720" t="s">
        <v>11339</v>
      </c>
      <c r="R1720" t="s">
        <v>11557</v>
      </c>
    </row>
    <row r="1721" spans="1:18" x14ac:dyDescent="0.45">
      <c r="A1721" t="s">
        <v>11330</v>
      </c>
      <c r="B1721">
        <v>2293</v>
      </c>
      <c r="C1721" t="s">
        <v>12493</v>
      </c>
      <c r="D1721" t="s">
        <v>11332</v>
      </c>
      <c r="E1721" t="s">
        <v>11333</v>
      </c>
      <c r="F1721" t="s">
        <v>11334</v>
      </c>
      <c r="G1721">
        <v>516</v>
      </c>
      <c r="H1721">
        <v>3</v>
      </c>
      <c r="I1721">
        <v>-1</v>
      </c>
      <c r="J1721" t="s">
        <v>11335</v>
      </c>
      <c r="K1721" t="s">
        <v>11342</v>
      </c>
      <c r="L1721">
        <v>725</v>
      </c>
      <c r="M1721">
        <v>5</v>
      </c>
      <c r="N1721">
        <v>-1</v>
      </c>
      <c r="O1721" t="s">
        <v>11337</v>
      </c>
      <c r="P1721" t="s">
        <v>12494</v>
      </c>
      <c r="Q1721" t="s">
        <v>11339</v>
      </c>
      <c r="R1721" t="s">
        <v>11727</v>
      </c>
    </row>
    <row r="1722" spans="1:18" x14ac:dyDescent="0.45">
      <c r="A1722" t="s">
        <v>11330</v>
      </c>
      <c r="B1722">
        <v>2293</v>
      </c>
      <c r="C1722" t="s">
        <v>12496</v>
      </c>
      <c r="D1722" t="s">
        <v>11332</v>
      </c>
      <c r="E1722" t="s">
        <v>11333</v>
      </c>
      <c r="F1722" t="s">
        <v>11334</v>
      </c>
      <c r="G1722">
        <v>61</v>
      </c>
      <c r="H1722">
        <v>1</v>
      </c>
      <c r="I1722">
        <v>-1</v>
      </c>
      <c r="J1722" t="s">
        <v>11335</v>
      </c>
      <c r="K1722" t="s">
        <v>11336</v>
      </c>
      <c r="L1722">
        <v>878</v>
      </c>
      <c r="M1722">
        <v>6</v>
      </c>
      <c r="N1722">
        <v>-1</v>
      </c>
      <c r="O1722" t="s">
        <v>11337</v>
      </c>
      <c r="P1722" t="s">
        <v>12497</v>
      </c>
      <c r="Q1722" t="s">
        <v>11339</v>
      </c>
      <c r="R1722" t="s">
        <v>12498</v>
      </c>
    </row>
    <row r="1723" spans="1:18" x14ac:dyDescent="0.45">
      <c r="A1723" t="s">
        <v>11330</v>
      </c>
      <c r="B1723">
        <v>2293</v>
      </c>
      <c r="C1723" t="s">
        <v>12499</v>
      </c>
      <c r="D1723" t="s">
        <v>11332</v>
      </c>
      <c r="E1723" t="s">
        <v>11333</v>
      </c>
      <c r="F1723" t="s">
        <v>11334</v>
      </c>
      <c r="G1723">
        <v>151</v>
      </c>
      <c r="H1723">
        <v>2</v>
      </c>
      <c r="I1723">
        <v>-1</v>
      </c>
      <c r="J1723" t="s">
        <v>11335</v>
      </c>
      <c r="K1723" t="s">
        <v>11336</v>
      </c>
      <c r="L1723">
        <v>612</v>
      </c>
      <c r="M1723">
        <v>4</v>
      </c>
      <c r="N1723">
        <v>-1</v>
      </c>
      <c r="O1723" t="s">
        <v>11337</v>
      </c>
      <c r="P1723" t="s">
        <v>12500</v>
      </c>
      <c r="Q1723" t="s">
        <v>11339</v>
      </c>
      <c r="R1723" t="s">
        <v>11723</v>
      </c>
    </row>
    <row r="1724" spans="1:18" x14ac:dyDescent="0.45">
      <c r="A1724" t="s">
        <v>11330</v>
      </c>
      <c r="B1724">
        <v>2293</v>
      </c>
      <c r="C1724" t="s">
        <v>12501</v>
      </c>
      <c r="D1724" t="s">
        <v>11332</v>
      </c>
      <c r="E1724" t="s">
        <v>11333</v>
      </c>
      <c r="F1724" t="s">
        <v>11334</v>
      </c>
      <c r="G1724">
        <v>907</v>
      </c>
      <c r="H1724">
        <v>7</v>
      </c>
      <c r="I1724">
        <v>-1</v>
      </c>
      <c r="J1724" t="s">
        <v>11335</v>
      </c>
      <c r="K1724" t="s">
        <v>11336</v>
      </c>
      <c r="L1724">
        <v>416</v>
      </c>
      <c r="M1724">
        <v>3</v>
      </c>
      <c r="N1724">
        <v>-1</v>
      </c>
      <c r="O1724" t="s">
        <v>11337</v>
      </c>
      <c r="P1724" t="s">
        <v>12502</v>
      </c>
      <c r="Q1724" t="s">
        <v>11339</v>
      </c>
      <c r="R1724" t="s">
        <v>11993</v>
      </c>
    </row>
    <row r="1725" spans="1:18" x14ac:dyDescent="0.45">
      <c r="A1725" t="s">
        <v>11330</v>
      </c>
      <c r="B1725">
        <v>2293</v>
      </c>
      <c r="C1725" t="s">
        <v>12501</v>
      </c>
      <c r="D1725" t="s">
        <v>11332</v>
      </c>
      <c r="E1725" t="s">
        <v>11333</v>
      </c>
      <c r="F1725" t="s">
        <v>11334</v>
      </c>
      <c r="G1725">
        <v>951</v>
      </c>
      <c r="H1725">
        <v>8</v>
      </c>
      <c r="I1725">
        <v>-1</v>
      </c>
      <c r="J1725" t="s">
        <v>11335</v>
      </c>
      <c r="K1725" t="s">
        <v>11342</v>
      </c>
      <c r="L1725">
        <v>718</v>
      </c>
      <c r="M1725">
        <v>5</v>
      </c>
      <c r="N1725">
        <v>-1</v>
      </c>
      <c r="O1725" t="s">
        <v>11337</v>
      </c>
      <c r="P1725" t="s">
        <v>12502</v>
      </c>
      <c r="Q1725" t="s">
        <v>11339</v>
      </c>
      <c r="R1725" t="s">
        <v>12503</v>
      </c>
    </row>
    <row r="1726" spans="1:18" x14ac:dyDescent="0.45">
      <c r="A1726" t="s">
        <v>11330</v>
      </c>
      <c r="B1726">
        <v>2293</v>
      </c>
      <c r="C1726" t="s">
        <v>12504</v>
      </c>
      <c r="D1726" t="s">
        <v>11332</v>
      </c>
      <c r="E1726" t="s">
        <v>11333</v>
      </c>
      <c r="F1726" t="s">
        <v>11334</v>
      </c>
      <c r="G1726">
        <v>424</v>
      </c>
      <c r="H1726">
        <v>3</v>
      </c>
      <c r="I1726">
        <v>-1</v>
      </c>
      <c r="J1726" t="s">
        <v>11335</v>
      </c>
      <c r="K1726" t="s">
        <v>11342</v>
      </c>
      <c r="L1726">
        <v>383</v>
      </c>
      <c r="M1726">
        <v>3</v>
      </c>
      <c r="N1726">
        <v>-1</v>
      </c>
      <c r="O1726" t="s">
        <v>11337</v>
      </c>
      <c r="P1726" t="s">
        <v>12505</v>
      </c>
      <c r="Q1726" t="s">
        <v>11339</v>
      </c>
      <c r="R1726" t="s">
        <v>11678</v>
      </c>
    </row>
    <row r="1727" spans="1:18" x14ac:dyDescent="0.45">
      <c r="A1727" t="s">
        <v>11330</v>
      </c>
      <c r="B1727">
        <v>2293</v>
      </c>
      <c r="C1727" t="s">
        <v>12504</v>
      </c>
      <c r="D1727" t="s">
        <v>11332</v>
      </c>
      <c r="E1727" t="s">
        <v>11333</v>
      </c>
      <c r="F1727" t="s">
        <v>11334</v>
      </c>
      <c r="G1727">
        <v>514</v>
      </c>
      <c r="H1727">
        <v>3</v>
      </c>
      <c r="I1727">
        <v>-1</v>
      </c>
      <c r="J1727" t="s">
        <v>11335</v>
      </c>
      <c r="K1727" t="s">
        <v>11342</v>
      </c>
      <c r="L1727">
        <v>430</v>
      </c>
      <c r="M1727">
        <v>3</v>
      </c>
      <c r="N1727">
        <v>-1</v>
      </c>
      <c r="O1727" t="s">
        <v>11337</v>
      </c>
      <c r="P1727" t="s">
        <v>12505</v>
      </c>
      <c r="Q1727" t="s">
        <v>11339</v>
      </c>
      <c r="R1727" t="s">
        <v>12506</v>
      </c>
    </row>
    <row r="1728" spans="1:18" x14ac:dyDescent="0.45">
      <c r="A1728" t="s">
        <v>11330</v>
      </c>
      <c r="B1728">
        <v>2293</v>
      </c>
      <c r="C1728" t="s">
        <v>12507</v>
      </c>
      <c r="D1728" t="s">
        <v>11332</v>
      </c>
      <c r="E1728" t="s">
        <v>11333</v>
      </c>
      <c r="F1728" t="s">
        <v>11334</v>
      </c>
      <c r="G1728">
        <v>730</v>
      </c>
      <c r="H1728">
        <v>5</v>
      </c>
      <c r="I1728">
        <v>-1</v>
      </c>
      <c r="J1728" t="s">
        <v>11335</v>
      </c>
      <c r="K1728" t="s">
        <v>11336</v>
      </c>
      <c r="L1728">
        <v>86</v>
      </c>
      <c r="M1728">
        <v>1</v>
      </c>
      <c r="N1728">
        <v>-1</v>
      </c>
      <c r="O1728" t="s">
        <v>11337</v>
      </c>
      <c r="P1728" t="s">
        <v>12508</v>
      </c>
      <c r="Q1728" t="s">
        <v>11339</v>
      </c>
      <c r="R1728" t="s">
        <v>12509</v>
      </c>
    </row>
    <row r="1729" spans="1:18" x14ac:dyDescent="0.45">
      <c r="A1729" t="s">
        <v>11330</v>
      </c>
      <c r="B1729">
        <v>2293</v>
      </c>
      <c r="C1729" t="s">
        <v>12507</v>
      </c>
      <c r="D1729" t="s">
        <v>11332</v>
      </c>
      <c r="E1729" t="s">
        <v>11333</v>
      </c>
      <c r="F1729" t="s">
        <v>11334</v>
      </c>
      <c r="G1729">
        <v>115</v>
      </c>
      <c r="H1729">
        <v>1</v>
      </c>
      <c r="I1729">
        <v>-1</v>
      </c>
      <c r="J1729" t="s">
        <v>11335</v>
      </c>
      <c r="K1729" t="s">
        <v>11342</v>
      </c>
      <c r="L1729">
        <v>527</v>
      </c>
      <c r="M1729">
        <v>3</v>
      </c>
      <c r="N1729">
        <v>-1</v>
      </c>
      <c r="O1729" t="s">
        <v>11337</v>
      </c>
      <c r="P1729" t="s">
        <v>12508</v>
      </c>
      <c r="Q1729" t="s">
        <v>11339</v>
      </c>
      <c r="R1729" t="s">
        <v>11661</v>
      </c>
    </row>
    <row r="1730" spans="1:18" x14ac:dyDescent="0.45">
      <c r="A1730" t="s">
        <v>11330</v>
      </c>
      <c r="B1730">
        <v>2293</v>
      </c>
      <c r="C1730" t="s">
        <v>12510</v>
      </c>
      <c r="D1730" t="s">
        <v>11332</v>
      </c>
      <c r="E1730" t="s">
        <v>11333</v>
      </c>
      <c r="F1730" t="s">
        <v>11334</v>
      </c>
      <c r="G1730">
        <v>225</v>
      </c>
      <c r="H1730">
        <v>2</v>
      </c>
      <c r="I1730">
        <v>-1</v>
      </c>
      <c r="J1730" t="s">
        <v>11335</v>
      </c>
      <c r="K1730" t="s">
        <v>11342</v>
      </c>
      <c r="L1730">
        <v>102</v>
      </c>
      <c r="M1730">
        <v>1</v>
      </c>
      <c r="N1730">
        <v>-1</v>
      </c>
      <c r="O1730" t="s">
        <v>11337</v>
      </c>
      <c r="P1730" t="s">
        <v>12511</v>
      </c>
      <c r="Q1730" t="s">
        <v>11339</v>
      </c>
      <c r="R1730" t="s">
        <v>12362</v>
      </c>
    </row>
    <row r="1731" spans="1:18" x14ac:dyDescent="0.45">
      <c r="A1731" t="s">
        <v>11330</v>
      </c>
      <c r="B1731">
        <v>2293</v>
      </c>
      <c r="C1731" t="s">
        <v>12510</v>
      </c>
      <c r="D1731" t="s">
        <v>11332</v>
      </c>
      <c r="E1731" t="s">
        <v>11333</v>
      </c>
      <c r="F1731" t="s">
        <v>11334</v>
      </c>
      <c r="G1731">
        <v>240</v>
      </c>
      <c r="H1731">
        <v>2</v>
      </c>
      <c r="I1731">
        <v>-1</v>
      </c>
      <c r="J1731" t="s">
        <v>11335</v>
      </c>
      <c r="K1731" t="s">
        <v>11342</v>
      </c>
      <c r="L1731">
        <v>452</v>
      </c>
      <c r="M1731">
        <v>3</v>
      </c>
      <c r="N1731">
        <v>-1</v>
      </c>
      <c r="O1731" t="s">
        <v>11337</v>
      </c>
      <c r="P1731" t="s">
        <v>12511</v>
      </c>
      <c r="Q1731" t="s">
        <v>11339</v>
      </c>
      <c r="R1731" t="s">
        <v>12512</v>
      </c>
    </row>
    <row r="1732" spans="1:18" x14ac:dyDescent="0.45">
      <c r="A1732" t="s">
        <v>11330</v>
      </c>
      <c r="B1732">
        <v>2293</v>
      </c>
      <c r="C1732" t="s">
        <v>12510</v>
      </c>
      <c r="D1732" t="s">
        <v>11332</v>
      </c>
      <c r="E1732" t="s">
        <v>11333</v>
      </c>
      <c r="F1732" t="s">
        <v>11334</v>
      </c>
      <c r="G1732">
        <v>334</v>
      </c>
      <c r="H1732">
        <v>2</v>
      </c>
      <c r="I1732">
        <v>-1</v>
      </c>
      <c r="J1732" t="s">
        <v>11335</v>
      </c>
      <c r="K1732" t="s">
        <v>11342</v>
      </c>
      <c r="L1732">
        <v>311</v>
      </c>
      <c r="M1732">
        <v>2</v>
      </c>
      <c r="N1732">
        <v>-1</v>
      </c>
      <c r="O1732" t="s">
        <v>11337</v>
      </c>
      <c r="P1732" t="s">
        <v>12511</v>
      </c>
      <c r="Q1732" t="s">
        <v>11339</v>
      </c>
      <c r="R1732" t="s">
        <v>11932</v>
      </c>
    </row>
    <row r="1733" spans="1:18" x14ac:dyDescent="0.45">
      <c r="A1733" t="s">
        <v>11330</v>
      </c>
      <c r="B1733">
        <v>2293</v>
      </c>
      <c r="C1733" t="s">
        <v>12513</v>
      </c>
      <c r="D1733" t="s">
        <v>11332</v>
      </c>
      <c r="E1733" t="s">
        <v>11333</v>
      </c>
      <c r="F1733" t="s">
        <v>11334</v>
      </c>
      <c r="G1733">
        <v>215</v>
      </c>
      <c r="H1733">
        <v>2</v>
      </c>
      <c r="I1733">
        <v>-1</v>
      </c>
      <c r="J1733" t="s">
        <v>11335</v>
      </c>
      <c r="K1733" t="s">
        <v>11336</v>
      </c>
      <c r="L1733">
        <v>85</v>
      </c>
      <c r="M1733">
        <v>1</v>
      </c>
      <c r="N1733">
        <v>-1</v>
      </c>
      <c r="O1733" t="s">
        <v>11337</v>
      </c>
      <c r="P1733" t="s">
        <v>12514</v>
      </c>
      <c r="Q1733" t="s">
        <v>11339</v>
      </c>
      <c r="R1733" t="s">
        <v>12515</v>
      </c>
    </row>
    <row r="1734" spans="1:18" x14ac:dyDescent="0.45">
      <c r="A1734" t="s">
        <v>11330</v>
      </c>
      <c r="B1734">
        <v>2293</v>
      </c>
      <c r="C1734" t="s">
        <v>12513</v>
      </c>
      <c r="D1734" t="s">
        <v>11332</v>
      </c>
      <c r="E1734" t="s">
        <v>11333</v>
      </c>
      <c r="F1734" t="s">
        <v>11334</v>
      </c>
      <c r="G1734">
        <v>177</v>
      </c>
      <c r="H1734">
        <v>2</v>
      </c>
      <c r="I1734">
        <v>-1</v>
      </c>
      <c r="J1734" t="s">
        <v>11335</v>
      </c>
      <c r="K1734" t="s">
        <v>11336</v>
      </c>
      <c r="L1734">
        <v>145</v>
      </c>
      <c r="M1734">
        <v>2</v>
      </c>
      <c r="N1734">
        <v>-1</v>
      </c>
      <c r="O1734" t="s">
        <v>11337</v>
      </c>
      <c r="P1734" t="s">
        <v>12514</v>
      </c>
      <c r="Q1734" t="s">
        <v>11339</v>
      </c>
      <c r="R1734" t="s">
        <v>12516</v>
      </c>
    </row>
    <row r="1735" spans="1:18" x14ac:dyDescent="0.45">
      <c r="A1735" t="s">
        <v>11330</v>
      </c>
      <c r="B1735">
        <v>2293</v>
      </c>
      <c r="C1735" t="s">
        <v>12517</v>
      </c>
      <c r="D1735" t="s">
        <v>11332</v>
      </c>
      <c r="E1735" t="s">
        <v>11333</v>
      </c>
      <c r="F1735" t="s">
        <v>11334</v>
      </c>
      <c r="G1735">
        <v>250</v>
      </c>
      <c r="H1735">
        <v>2</v>
      </c>
      <c r="I1735">
        <v>-1</v>
      </c>
      <c r="J1735" t="s">
        <v>11335</v>
      </c>
      <c r="K1735" t="s">
        <v>11336</v>
      </c>
      <c r="L1735">
        <v>554</v>
      </c>
      <c r="M1735">
        <v>4</v>
      </c>
      <c r="N1735">
        <v>-1</v>
      </c>
      <c r="O1735" t="s">
        <v>11337</v>
      </c>
      <c r="P1735" t="s">
        <v>12518</v>
      </c>
      <c r="Q1735" t="s">
        <v>11339</v>
      </c>
      <c r="R1735" t="s">
        <v>12519</v>
      </c>
    </row>
    <row r="1736" spans="1:18" x14ac:dyDescent="0.45">
      <c r="A1736" t="s">
        <v>11330</v>
      </c>
      <c r="B1736">
        <v>2293</v>
      </c>
      <c r="C1736" t="s">
        <v>12520</v>
      </c>
      <c r="D1736" t="s">
        <v>11332</v>
      </c>
      <c r="E1736" t="s">
        <v>11333</v>
      </c>
      <c r="F1736" t="s">
        <v>11334</v>
      </c>
      <c r="G1736">
        <v>638</v>
      </c>
      <c r="H1736">
        <v>4</v>
      </c>
      <c r="I1736">
        <v>-1</v>
      </c>
      <c r="J1736" t="s">
        <v>11335</v>
      </c>
      <c r="K1736" t="s">
        <v>11342</v>
      </c>
      <c r="L1736">
        <v>387</v>
      </c>
      <c r="M1736">
        <v>3</v>
      </c>
      <c r="N1736">
        <v>-1</v>
      </c>
      <c r="O1736" t="s">
        <v>11337</v>
      </c>
      <c r="P1736" t="s">
        <v>12521</v>
      </c>
      <c r="Q1736" t="s">
        <v>11339</v>
      </c>
      <c r="R1736" t="s">
        <v>12522</v>
      </c>
    </row>
    <row r="1737" spans="1:18" x14ac:dyDescent="0.45">
      <c r="A1737" t="s">
        <v>11330</v>
      </c>
      <c r="B1737">
        <v>2293</v>
      </c>
      <c r="C1737" t="s">
        <v>12520</v>
      </c>
      <c r="D1737" t="s">
        <v>11332</v>
      </c>
      <c r="E1737" t="s">
        <v>11333</v>
      </c>
      <c r="F1737" t="s">
        <v>11334</v>
      </c>
      <c r="G1737">
        <v>549</v>
      </c>
      <c r="H1737">
        <v>4</v>
      </c>
      <c r="I1737">
        <v>-1</v>
      </c>
      <c r="J1737" t="s">
        <v>11335</v>
      </c>
      <c r="K1737" t="s">
        <v>11336</v>
      </c>
      <c r="L1737">
        <v>650</v>
      </c>
      <c r="M1737">
        <v>4</v>
      </c>
      <c r="N1737">
        <v>-1</v>
      </c>
      <c r="O1737" t="s">
        <v>11337</v>
      </c>
      <c r="P1737" t="s">
        <v>12521</v>
      </c>
      <c r="Q1737" t="s">
        <v>11339</v>
      </c>
      <c r="R1737" t="s">
        <v>11613</v>
      </c>
    </row>
    <row r="1738" spans="1:18" x14ac:dyDescent="0.45">
      <c r="A1738" t="s">
        <v>11330</v>
      </c>
      <c r="B1738">
        <v>2293</v>
      </c>
      <c r="C1738" t="s">
        <v>12523</v>
      </c>
      <c r="D1738" t="s">
        <v>11332</v>
      </c>
      <c r="E1738" t="s">
        <v>11333</v>
      </c>
      <c r="F1738" t="s">
        <v>11334</v>
      </c>
      <c r="G1738">
        <v>862</v>
      </c>
      <c r="H1738">
        <v>6</v>
      </c>
      <c r="I1738">
        <v>-1</v>
      </c>
      <c r="J1738" t="s">
        <v>11335</v>
      </c>
      <c r="K1738" t="s">
        <v>11336</v>
      </c>
      <c r="L1738">
        <v>40</v>
      </c>
      <c r="M1738">
        <v>1</v>
      </c>
      <c r="N1738">
        <v>-1</v>
      </c>
      <c r="O1738" t="s">
        <v>11337</v>
      </c>
      <c r="P1738" t="s">
        <v>12524</v>
      </c>
      <c r="Q1738" t="s">
        <v>11339</v>
      </c>
      <c r="R1738" t="s">
        <v>11769</v>
      </c>
    </row>
    <row r="1739" spans="1:18" x14ac:dyDescent="0.45">
      <c r="A1739" t="s">
        <v>11330</v>
      </c>
      <c r="B1739">
        <v>2293</v>
      </c>
      <c r="C1739" t="s">
        <v>12523</v>
      </c>
      <c r="D1739" t="s">
        <v>11332</v>
      </c>
      <c r="E1739" t="s">
        <v>11333</v>
      </c>
      <c r="F1739" t="s">
        <v>11334</v>
      </c>
      <c r="G1739">
        <v>654</v>
      </c>
      <c r="H1739">
        <v>4</v>
      </c>
      <c r="I1739">
        <v>-1</v>
      </c>
      <c r="J1739" t="s">
        <v>11335</v>
      </c>
      <c r="K1739" t="s">
        <v>11336</v>
      </c>
      <c r="L1739">
        <v>381</v>
      </c>
      <c r="M1739">
        <v>3</v>
      </c>
      <c r="N1739">
        <v>-1</v>
      </c>
      <c r="O1739" t="s">
        <v>11337</v>
      </c>
      <c r="P1739" t="s">
        <v>12524</v>
      </c>
      <c r="Q1739" t="s">
        <v>11339</v>
      </c>
      <c r="R1739" t="s">
        <v>11735</v>
      </c>
    </row>
    <row r="1740" spans="1:18" x14ac:dyDescent="0.45">
      <c r="A1740" t="s">
        <v>11330</v>
      </c>
      <c r="B1740">
        <v>2293</v>
      </c>
      <c r="C1740" t="s">
        <v>12525</v>
      </c>
      <c r="D1740" t="s">
        <v>11332</v>
      </c>
      <c r="E1740" t="s">
        <v>11333</v>
      </c>
      <c r="F1740" t="s">
        <v>11334</v>
      </c>
      <c r="G1740">
        <v>273</v>
      </c>
      <c r="H1740">
        <v>2</v>
      </c>
      <c r="I1740">
        <v>-1</v>
      </c>
      <c r="J1740" t="s">
        <v>11335</v>
      </c>
      <c r="K1740" t="s">
        <v>11342</v>
      </c>
      <c r="L1740">
        <v>323</v>
      </c>
      <c r="M1740">
        <v>2</v>
      </c>
      <c r="N1740">
        <v>-1</v>
      </c>
      <c r="O1740" t="s">
        <v>11337</v>
      </c>
      <c r="P1740" t="s">
        <v>12526</v>
      </c>
      <c r="Q1740" t="s">
        <v>11339</v>
      </c>
      <c r="R1740" t="s">
        <v>12527</v>
      </c>
    </row>
    <row r="1741" spans="1:18" x14ac:dyDescent="0.45">
      <c r="A1741" t="s">
        <v>11330</v>
      </c>
      <c r="B1741">
        <v>2293</v>
      </c>
      <c r="C1741" t="s">
        <v>12528</v>
      </c>
      <c r="D1741" t="s">
        <v>11332</v>
      </c>
      <c r="E1741" t="s">
        <v>11333</v>
      </c>
      <c r="F1741" t="s">
        <v>11334</v>
      </c>
      <c r="G1741">
        <v>747</v>
      </c>
      <c r="H1741">
        <v>5</v>
      </c>
      <c r="I1741">
        <v>-1</v>
      </c>
      <c r="J1741" t="s">
        <v>11335</v>
      </c>
      <c r="K1741" t="s">
        <v>11336</v>
      </c>
      <c r="L1741">
        <v>546</v>
      </c>
      <c r="M1741">
        <v>4</v>
      </c>
      <c r="N1741">
        <v>-1</v>
      </c>
      <c r="O1741" t="s">
        <v>11337</v>
      </c>
      <c r="P1741" t="s">
        <v>12529</v>
      </c>
      <c r="Q1741" t="s">
        <v>11339</v>
      </c>
      <c r="R1741" t="s">
        <v>12530</v>
      </c>
    </row>
    <row r="1742" spans="1:18" x14ac:dyDescent="0.45">
      <c r="A1742" t="s">
        <v>11330</v>
      </c>
      <c r="B1742">
        <v>2293</v>
      </c>
      <c r="C1742" t="s">
        <v>12528</v>
      </c>
      <c r="D1742" t="s">
        <v>11332</v>
      </c>
      <c r="E1742" t="s">
        <v>11333</v>
      </c>
      <c r="F1742" t="s">
        <v>11334</v>
      </c>
      <c r="G1742">
        <v>887</v>
      </c>
      <c r="H1742">
        <v>6</v>
      </c>
      <c r="I1742">
        <v>-1</v>
      </c>
      <c r="J1742" t="s">
        <v>11335</v>
      </c>
      <c r="K1742" t="s">
        <v>11342</v>
      </c>
      <c r="L1742">
        <v>791</v>
      </c>
      <c r="M1742">
        <v>5</v>
      </c>
      <c r="N1742">
        <v>-1</v>
      </c>
      <c r="O1742" t="s">
        <v>11337</v>
      </c>
      <c r="P1742" t="s">
        <v>12529</v>
      </c>
      <c r="Q1742" t="s">
        <v>11339</v>
      </c>
      <c r="R1742" t="s">
        <v>12531</v>
      </c>
    </row>
    <row r="1743" spans="1:18" x14ac:dyDescent="0.45">
      <c r="A1743" t="s">
        <v>11330</v>
      </c>
      <c r="B1743">
        <v>2293</v>
      </c>
      <c r="C1743" t="s">
        <v>12528</v>
      </c>
      <c r="D1743" t="s">
        <v>11332</v>
      </c>
      <c r="E1743" t="s">
        <v>11333</v>
      </c>
      <c r="F1743" t="s">
        <v>11334</v>
      </c>
      <c r="G1743">
        <v>850</v>
      </c>
      <c r="H1743">
        <v>6</v>
      </c>
      <c r="I1743">
        <v>-1</v>
      </c>
      <c r="J1743" t="s">
        <v>11335</v>
      </c>
      <c r="K1743" t="s">
        <v>11342</v>
      </c>
      <c r="L1743">
        <v>975</v>
      </c>
      <c r="M1743">
        <v>8</v>
      </c>
      <c r="N1743">
        <v>-1</v>
      </c>
      <c r="O1743" t="s">
        <v>11337</v>
      </c>
      <c r="P1743" t="s">
        <v>12529</v>
      </c>
      <c r="Q1743" t="s">
        <v>11339</v>
      </c>
      <c r="R1743" t="s">
        <v>12081</v>
      </c>
    </row>
    <row r="1744" spans="1:18" x14ac:dyDescent="0.45">
      <c r="A1744" t="s">
        <v>11330</v>
      </c>
      <c r="B1744">
        <v>2293</v>
      </c>
      <c r="C1744" t="s">
        <v>12532</v>
      </c>
      <c r="D1744" t="s">
        <v>11332</v>
      </c>
      <c r="E1744" t="s">
        <v>11333</v>
      </c>
      <c r="F1744" t="s">
        <v>11334</v>
      </c>
      <c r="G1744">
        <v>259</v>
      </c>
      <c r="H1744">
        <v>2</v>
      </c>
      <c r="I1744">
        <v>-1</v>
      </c>
      <c r="J1744" t="s">
        <v>11335</v>
      </c>
      <c r="K1744" t="s">
        <v>11342</v>
      </c>
      <c r="L1744">
        <v>409</v>
      </c>
      <c r="M1744">
        <v>3</v>
      </c>
      <c r="N1744">
        <v>-1</v>
      </c>
      <c r="O1744" t="s">
        <v>11337</v>
      </c>
      <c r="P1744" t="s">
        <v>12533</v>
      </c>
      <c r="Q1744" t="s">
        <v>11339</v>
      </c>
      <c r="R1744" t="s">
        <v>12503</v>
      </c>
    </row>
    <row r="1745" spans="1:18" x14ac:dyDescent="0.45">
      <c r="A1745" t="s">
        <v>11330</v>
      </c>
      <c r="B1745">
        <v>2293</v>
      </c>
      <c r="C1745" t="s">
        <v>12534</v>
      </c>
      <c r="D1745" t="s">
        <v>11332</v>
      </c>
      <c r="E1745" t="s">
        <v>11333</v>
      </c>
      <c r="F1745" t="s">
        <v>11334</v>
      </c>
      <c r="G1745">
        <v>23</v>
      </c>
      <c r="H1745">
        <v>0</v>
      </c>
      <c r="I1745">
        <v>-1</v>
      </c>
      <c r="J1745" t="s">
        <v>11335</v>
      </c>
      <c r="K1745" t="s">
        <v>11336</v>
      </c>
      <c r="L1745">
        <v>6</v>
      </c>
      <c r="M1745">
        <v>0</v>
      </c>
      <c r="N1745">
        <v>-1</v>
      </c>
      <c r="O1745" t="s">
        <v>11337</v>
      </c>
      <c r="P1745" t="s">
        <v>12535</v>
      </c>
      <c r="Q1745" t="s">
        <v>11339</v>
      </c>
      <c r="R1745" t="s">
        <v>12001</v>
      </c>
    </row>
    <row r="1746" spans="1:18" x14ac:dyDescent="0.45">
      <c r="A1746" t="s">
        <v>11330</v>
      </c>
      <c r="B1746">
        <v>2293</v>
      </c>
      <c r="C1746" t="s">
        <v>12534</v>
      </c>
      <c r="D1746" t="s">
        <v>11332</v>
      </c>
      <c r="E1746" t="s">
        <v>11333</v>
      </c>
      <c r="F1746" t="s">
        <v>11334</v>
      </c>
      <c r="G1746">
        <v>23</v>
      </c>
      <c r="H1746">
        <v>0</v>
      </c>
      <c r="I1746">
        <v>-1</v>
      </c>
      <c r="J1746" t="s">
        <v>11335</v>
      </c>
      <c r="K1746" t="s">
        <v>11336</v>
      </c>
      <c r="L1746">
        <v>632</v>
      </c>
      <c r="M1746">
        <v>4</v>
      </c>
      <c r="N1746">
        <v>-1</v>
      </c>
      <c r="O1746" t="s">
        <v>11337</v>
      </c>
      <c r="P1746" t="s">
        <v>12535</v>
      </c>
      <c r="Q1746" t="s">
        <v>11339</v>
      </c>
      <c r="R1746" t="s">
        <v>11627</v>
      </c>
    </row>
    <row r="1747" spans="1:18" x14ac:dyDescent="0.45">
      <c r="A1747" t="s">
        <v>11330</v>
      </c>
      <c r="B1747">
        <v>2293</v>
      </c>
      <c r="C1747" t="s">
        <v>12534</v>
      </c>
      <c r="D1747" t="s">
        <v>11332</v>
      </c>
      <c r="E1747" t="s">
        <v>11333</v>
      </c>
      <c r="F1747" t="s">
        <v>11334</v>
      </c>
      <c r="G1747">
        <v>376</v>
      </c>
      <c r="H1747">
        <v>3</v>
      </c>
      <c r="I1747">
        <v>-1</v>
      </c>
      <c r="J1747" t="s">
        <v>11335</v>
      </c>
      <c r="K1747" t="s">
        <v>11336</v>
      </c>
      <c r="L1747">
        <v>699</v>
      </c>
      <c r="M1747">
        <v>5</v>
      </c>
      <c r="N1747">
        <v>-1</v>
      </c>
      <c r="O1747" t="s">
        <v>11337</v>
      </c>
      <c r="P1747" t="s">
        <v>12536</v>
      </c>
      <c r="Q1747" t="s">
        <v>11339</v>
      </c>
      <c r="R1747" t="s">
        <v>12146</v>
      </c>
    </row>
    <row r="1748" spans="1:18" x14ac:dyDescent="0.45">
      <c r="A1748" t="s">
        <v>11330</v>
      </c>
      <c r="B1748">
        <v>2293</v>
      </c>
      <c r="C1748" t="s">
        <v>12534</v>
      </c>
      <c r="D1748" t="s">
        <v>11332</v>
      </c>
      <c r="E1748" t="s">
        <v>11333</v>
      </c>
      <c r="F1748" t="s">
        <v>11334</v>
      </c>
      <c r="G1748">
        <v>515</v>
      </c>
      <c r="H1748">
        <v>3</v>
      </c>
      <c r="I1748">
        <v>-1</v>
      </c>
      <c r="J1748" t="s">
        <v>11335</v>
      </c>
      <c r="K1748" t="s">
        <v>11336</v>
      </c>
      <c r="L1748">
        <v>625</v>
      </c>
      <c r="M1748">
        <v>4</v>
      </c>
      <c r="N1748">
        <v>-1</v>
      </c>
      <c r="O1748" t="s">
        <v>11337</v>
      </c>
      <c r="P1748" t="s">
        <v>12536</v>
      </c>
      <c r="Q1748" t="s">
        <v>11339</v>
      </c>
      <c r="R1748" t="s">
        <v>12537</v>
      </c>
    </row>
    <row r="1749" spans="1:18" x14ac:dyDescent="0.45">
      <c r="A1749" t="s">
        <v>11330</v>
      </c>
      <c r="B1749">
        <v>2293</v>
      </c>
      <c r="C1749" t="s">
        <v>12534</v>
      </c>
      <c r="D1749" t="s">
        <v>11332</v>
      </c>
      <c r="E1749" t="s">
        <v>11333</v>
      </c>
      <c r="F1749" t="s">
        <v>11334</v>
      </c>
      <c r="G1749">
        <v>817</v>
      </c>
      <c r="H1749">
        <v>5</v>
      </c>
      <c r="I1749">
        <v>-1</v>
      </c>
      <c r="J1749" t="s">
        <v>11335</v>
      </c>
      <c r="K1749" t="s">
        <v>11336</v>
      </c>
      <c r="L1749">
        <v>867</v>
      </c>
      <c r="M1749">
        <v>6</v>
      </c>
      <c r="N1749">
        <v>-1</v>
      </c>
      <c r="O1749" t="s">
        <v>11337</v>
      </c>
      <c r="P1749" t="s">
        <v>12536</v>
      </c>
      <c r="Q1749" t="s">
        <v>11339</v>
      </c>
      <c r="R1749" t="s">
        <v>12201</v>
      </c>
    </row>
    <row r="1750" spans="1:18" x14ac:dyDescent="0.45">
      <c r="A1750" t="s">
        <v>11330</v>
      </c>
      <c r="B1750">
        <v>2293</v>
      </c>
      <c r="C1750" t="s">
        <v>12538</v>
      </c>
      <c r="D1750" t="s">
        <v>11332</v>
      </c>
      <c r="E1750" t="s">
        <v>11333</v>
      </c>
      <c r="F1750" t="s">
        <v>11334</v>
      </c>
      <c r="G1750">
        <v>254</v>
      </c>
      <c r="H1750">
        <v>2</v>
      </c>
      <c r="I1750">
        <v>-1</v>
      </c>
      <c r="J1750" t="s">
        <v>11335</v>
      </c>
      <c r="K1750" t="s">
        <v>11336</v>
      </c>
      <c r="L1750">
        <v>989</v>
      </c>
      <c r="M1750">
        <v>9</v>
      </c>
      <c r="N1750">
        <v>-1</v>
      </c>
      <c r="O1750" t="s">
        <v>11337</v>
      </c>
      <c r="P1750" t="s">
        <v>12539</v>
      </c>
      <c r="Q1750" t="s">
        <v>11339</v>
      </c>
      <c r="R1750" t="s">
        <v>12540</v>
      </c>
    </row>
    <row r="1751" spans="1:18" x14ac:dyDescent="0.45">
      <c r="A1751" t="s">
        <v>11330</v>
      </c>
      <c r="B1751">
        <v>2293</v>
      </c>
      <c r="C1751" t="s">
        <v>12541</v>
      </c>
      <c r="D1751" t="s">
        <v>11332</v>
      </c>
      <c r="E1751" t="s">
        <v>11333</v>
      </c>
      <c r="F1751" t="s">
        <v>11334</v>
      </c>
      <c r="G1751">
        <v>290</v>
      </c>
      <c r="H1751">
        <v>2</v>
      </c>
      <c r="I1751">
        <v>-1</v>
      </c>
      <c r="J1751" t="s">
        <v>11335</v>
      </c>
      <c r="K1751" t="s">
        <v>11342</v>
      </c>
      <c r="L1751">
        <v>311</v>
      </c>
      <c r="M1751">
        <v>2</v>
      </c>
      <c r="N1751">
        <v>-1</v>
      </c>
      <c r="O1751" t="s">
        <v>11337</v>
      </c>
      <c r="P1751" t="s">
        <v>12542</v>
      </c>
      <c r="Q1751" t="s">
        <v>11339</v>
      </c>
      <c r="R1751" t="s">
        <v>12472</v>
      </c>
    </row>
    <row r="1752" spans="1:18" x14ac:dyDescent="0.45">
      <c r="A1752" t="s">
        <v>11330</v>
      </c>
      <c r="B1752">
        <v>2293</v>
      </c>
      <c r="C1752" t="s">
        <v>12543</v>
      </c>
      <c r="D1752" t="s">
        <v>11332</v>
      </c>
      <c r="E1752" t="s">
        <v>11333</v>
      </c>
      <c r="F1752" t="s">
        <v>11334</v>
      </c>
      <c r="G1752">
        <v>110</v>
      </c>
      <c r="H1752">
        <v>1</v>
      </c>
      <c r="I1752">
        <v>-1</v>
      </c>
      <c r="J1752" t="s">
        <v>11335</v>
      </c>
      <c r="K1752" t="s">
        <v>11342</v>
      </c>
      <c r="L1752">
        <v>668</v>
      </c>
      <c r="M1752">
        <v>4</v>
      </c>
      <c r="N1752">
        <v>-1</v>
      </c>
      <c r="O1752" t="s">
        <v>11337</v>
      </c>
      <c r="P1752" t="s">
        <v>12544</v>
      </c>
      <c r="Q1752" t="s">
        <v>11339</v>
      </c>
      <c r="R1752" t="s">
        <v>11613</v>
      </c>
    </row>
    <row r="1753" spans="1:18" x14ac:dyDescent="0.45">
      <c r="A1753" t="s">
        <v>11330</v>
      </c>
      <c r="B1753">
        <v>2293</v>
      </c>
      <c r="C1753" t="s">
        <v>12543</v>
      </c>
      <c r="D1753" t="s">
        <v>11332</v>
      </c>
      <c r="E1753" t="s">
        <v>11333</v>
      </c>
      <c r="F1753" t="s">
        <v>11334</v>
      </c>
      <c r="G1753">
        <v>196</v>
      </c>
      <c r="H1753">
        <v>2</v>
      </c>
      <c r="I1753">
        <v>-1</v>
      </c>
      <c r="J1753" t="s">
        <v>11335</v>
      </c>
      <c r="K1753" t="s">
        <v>11342</v>
      </c>
      <c r="L1753">
        <v>680</v>
      </c>
      <c r="M1753">
        <v>4</v>
      </c>
      <c r="N1753">
        <v>-1</v>
      </c>
      <c r="O1753" t="s">
        <v>11337</v>
      </c>
      <c r="P1753" t="s">
        <v>12544</v>
      </c>
      <c r="Q1753" t="s">
        <v>11339</v>
      </c>
      <c r="R1753" t="s">
        <v>12545</v>
      </c>
    </row>
    <row r="1754" spans="1:18" x14ac:dyDescent="0.45">
      <c r="A1754" t="s">
        <v>11330</v>
      </c>
      <c r="B1754">
        <v>2293</v>
      </c>
      <c r="C1754" t="s">
        <v>12543</v>
      </c>
      <c r="D1754" t="s">
        <v>11332</v>
      </c>
      <c r="E1754" t="s">
        <v>11333</v>
      </c>
      <c r="F1754" t="s">
        <v>11334</v>
      </c>
      <c r="G1754">
        <v>728</v>
      </c>
      <c r="H1754">
        <v>5</v>
      </c>
      <c r="I1754">
        <v>-1</v>
      </c>
      <c r="J1754" t="s">
        <v>11335</v>
      </c>
      <c r="K1754" t="s">
        <v>11342</v>
      </c>
      <c r="L1754">
        <v>216</v>
      </c>
      <c r="M1754">
        <v>2</v>
      </c>
      <c r="N1754">
        <v>-1</v>
      </c>
      <c r="O1754" t="s">
        <v>11337</v>
      </c>
      <c r="P1754" t="s">
        <v>12544</v>
      </c>
      <c r="Q1754" t="s">
        <v>11339</v>
      </c>
      <c r="R1754" t="s">
        <v>12187</v>
      </c>
    </row>
    <row r="1755" spans="1:18" x14ac:dyDescent="0.45">
      <c r="A1755" t="s">
        <v>11330</v>
      </c>
      <c r="B1755">
        <v>2293</v>
      </c>
      <c r="C1755" t="s">
        <v>12543</v>
      </c>
      <c r="D1755" t="s">
        <v>11332</v>
      </c>
      <c r="E1755" t="s">
        <v>11333</v>
      </c>
      <c r="F1755" t="s">
        <v>11334</v>
      </c>
      <c r="G1755">
        <v>282</v>
      </c>
      <c r="H1755">
        <v>2</v>
      </c>
      <c r="I1755">
        <v>-1</v>
      </c>
      <c r="J1755" t="s">
        <v>11335</v>
      </c>
      <c r="K1755" t="s">
        <v>11336</v>
      </c>
      <c r="L1755">
        <v>766</v>
      </c>
      <c r="M1755">
        <v>5</v>
      </c>
      <c r="N1755">
        <v>-1</v>
      </c>
      <c r="O1755" t="s">
        <v>11337</v>
      </c>
      <c r="P1755" t="s">
        <v>12544</v>
      </c>
      <c r="Q1755" t="s">
        <v>11339</v>
      </c>
      <c r="R1755" t="s">
        <v>11609</v>
      </c>
    </row>
    <row r="1756" spans="1:18" x14ac:dyDescent="0.45">
      <c r="A1756" t="s">
        <v>11330</v>
      </c>
      <c r="B1756">
        <v>2293</v>
      </c>
      <c r="C1756" t="s">
        <v>12543</v>
      </c>
      <c r="D1756" t="s">
        <v>11332</v>
      </c>
      <c r="E1756" t="s">
        <v>11333</v>
      </c>
      <c r="F1756" t="s">
        <v>11334</v>
      </c>
      <c r="G1756">
        <v>603</v>
      </c>
      <c r="H1756">
        <v>4</v>
      </c>
      <c r="I1756">
        <v>-1</v>
      </c>
      <c r="J1756" t="s">
        <v>11335</v>
      </c>
      <c r="K1756" t="s">
        <v>11342</v>
      </c>
      <c r="L1756">
        <v>383</v>
      </c>
      <c r="M1756">
        <v>3</v>
      </c>
      <c r="N1756">
        <v>-1</v>
      </c>
      <c r="O1756" t="s">
        <v>11337</v>
      </c>
      <c r="P1756" t="s">
        <v>12544</v>
      </c>
      <c r="Q1756" t="s">
        <v>11339</v>
      </c>
      <c r="R1756" t="s">
        <v>11916</v>
      </c>
    </row>
    <row r="1757" spans="1:18" x14ac:dyDescent="0.45">
      <c r="A1757" t="s">
        <v>11330</v>
      </c>
      <c r="B1757">
        <v>2293</v>
      </c>
      <c r="C1757" t="s">
        <v>12546</v>
      </c>
      <c r="D1757" t="s">
        <v>11332</v>
      </c>
      <c r="E1757" t="s">
        <v>11333</v>
      </c>
      <c r="F1757" t="s">
        <v>11334</v>
      </c>
      <c r="G1757">
        <v>986</v>
      </c>
      <c r="H1757">
        <v>9</v>
      </c>
      <c r="I1757">
        <v>-1</v>
      </c>
      <c r="J1757" t="s">
        <v>11335</v>
      </c>
      <c r="K1757" t="s">
        <v>11342</v>
      </c>
      <c r="L1757">
        <v>85</v>
      </c>
      <c r="M1757">
        <v>1</v>
      </c>
      <c r="N1757">
        <v>-1</v>
      </c>
      <c r="O1757" t="s">
        <v>11337</v>
      </c>
      <c r="P1757" t="s">
        <v>12547</v>
      </c>
      <c r="Q1757" t="s">
        <v>11339</v>
      </c>
      <c r="R1757" t="s">
        <v>11776</v>
      </c>
    </row>
    <row r="1758" spans="1:18" x14ac:dyDescent="0.45">
      <c r="A1758" t="s">
        <v>11330</v>
      </c>
      <c r="B1758">
        <v>2293</v>
      </c>
      <c r="C1758" t="s">
        <v>12546</v>
      </c>
      <c r="D1758" t="s">
        <v>11332</v>
      </c>
      <c r="E1758" t="s">
        <v>11333</v>
      </c>
      <c r="F1758" t="s">
        <v>11334</v>
      </c>
      <c r="G1758">
        <v>296</v>
      </c>
      <c r="H1758">
        <v>2</v>
      </c>
      <c r="I1758">
        <v>-1</v>
      </c>
      <c r="J1758" t="s">
        <v>11335</v>
      </c>
      <c r="K1758" t="s">
        <v>11342</v>
      </c>
      <c r="L1758">
        <v>622</v>
      </c>
      <c r="M1758">
        <v>4</v>
      </c>
      <c r="N1758">
        <v>-1</v>
      </c>
      <c r="O1758" t="s">
        <v>11337</v>
      </c>
      <c r="P1758" t="s">
        <v>12547</v>
      </c>
      <c r="Q1758" t="s">
        <v>11339</v>
      </c>
      <c r="R1758" t="s">
        <v>12548</v>
      </c>
    </row>
    <row r="1759" spans="1:18" x14ac:dyDescent="0.45">
      <c r="A1759" t="s">
        <v>11330</v>
      </c>
      <c r="B1759">
        <v>2293</v>
      </c>
      <c r="C1759" t="s">
        <v>12546</v>
      </c>
      <c r="D1759" t="s">
        <v>11332</v>
      </c>
      <c r="E1759" t="s">
        <v>11333</v>
      </c>
      <c r="F1759" t="s">
        <v>11334</v>
      </c>
      <c r="G1759">
        <v>313</v>
      </c>
      <c r="H1759">
        <v>2</v>
      </c>
      <c r="I1759">
        <v>-1</v>
      </c>
      <c r="J1759" t="s">
        <v>11335</v>
      </c>
      <c r="K1759" t="s">
        <v>11342</v>
      </c>
      <c r="L1759">
        <v>920</v>
      </c>
      <c r="M1759">
        <v>7</v>
      </c>
      <c r="N1759">
        <v>-1</v>
      </c>
      <c r="O1759" t="s">
        <v>11337</v>
      </c>
      <c r="P1759" t="s">
        <v>12547</v>
      </c>
      <c r="Q1759" t="s">
        <v>11339</v>
      </c>
      <c r="R1759" t="s">
        <v>11675</v>
      </c>
    </row>
    <row r="1760" spans="1:18" x14ac:dyDescent="0.45">
      <c r="A1760" t="s">
        <v>11330</v>
      </c>
      <c r="B1760">
        <v>2293</v>
      </c>
      <c r="C1760" t="s">
        <v>12546</v>
      </c>
      <c r="D1760" t="s">
        <v>11332</v>
      </c>
      <c r="E1760" t="s">
        <v>11333</v>
      </c>
      <c r="F1760" t="s">
        <v>11334</v>
      </c>
      <c r="G1760">
        <v>373</v>
      </c>
      <c r="H1760">
        <v>3</v>
      </c>
      <c r="I1760">
        <v>-1</v>
      </c>
      <c r="J1760" t="s">
        <v>11335</v>
      </c>
      <c r="K1760" t="s">
        <v>11342</v>
      </c>
      <c r="L1760">
        <v>316</v>
      </c>
      <c r="M1760">
        <v>2</v>
      </c>
      <c r="N1760">
        <v>-1</v>
      </c>
      <c r="O1760" t="s">
        <v>11337</v>
      </c>
      <c r="P1760" t="s">
        <v>12547</v>
      </c>
      <c r="Q1760" t="s">
        <v>11339</v>
      </c>
      <c r="R1760" t="s">
        <v>11513</v>
      </c>
    </row>
    <row r="1761" spans="1:18" x14ac:dyDescent="0.45">
      <c r="A1761" t="s">
        <v>11330</v>
      </c>
      <c r="B1761">
        <v>2293</v>
      </c>
      <c r="C1761" t="s">
        <v>12546</v>
      </c>
      <c r="D1761" t="s">
        <v>11332</v>
      </c>
      <c r="E1761" t="s">
        <v>11333</v>
      </c>
      <c r="F1761" t="s">
        <v>11334</v>
      </c>
      <c r="G1761">
        <v>564</v>
      </c>
      <c r="H1761">
        <v>4</v>
      </c>
      <c r="I1761">
        <v>-1</v>
      </c>
      <c r="J1761" t="s">
        <v>11335</v>
      </c>
      <c r="K1761" t="s">
        <v>11342</v>
      </c>
      <c r="L1761">
        <v>383</v>
      </c>
      <c r="M1761">
        <v>3</v>
      </c>
      <c r="N1761">
        <v>-1</v>
      </c>
      <c r="O1761" t="s">
        <v>11337</v>
      </c>
      <c r="P1761" t="s">
        <v>12547</v>
      </c>
      <c r="Q1761" t="s">
        <v>11339</v>
      </c>
      <c r="R1761" t="s">
        <v>12549</v>
      </c>
    </row>
    <row r="1762" spans="1:18" x14ac:dyDescent="0.45">
      <c r="A1762" t="s">
        <v>11330</v>
      </c>
      <c r="B1762">
        <v>2293</v>
      </c>
      <c r="C1762" t="s">
        <v>12546</v>
      </c>
      <c r="D1762" t="s">
        <v>11332</v>
      </c>
      <c r="E1762" t="s">
        <v>11333</v>
      </c>
      <c r="F1762" t="s">
        <v>11334</v>
      </c>
      <c r="G1762">
        <v>845</v>
      </c>
      <c r="H1762">
        <v>6</v>
      </c>
      <c r="I1762">
        <v>-1</v>
      </c>
      <c r="J1762" t="s">
        <v>11335</v>
      </c>
      <c r="K1762" t="s">
        <v>11336</v>
      </c>
      <c r="L1762">
        <v>464</v>
      </c>
      <c r="M1762">
        <v>3</v>
      </c>
      <c r="N1762">
        <v>-1</v>
      </c>
      <c r="O1762" t="s">
        <v>11337</v>
      </c>
      <c r="P1762" t="s">
        <v>12547</v>
      </c>
      <c r="Q1762" t="s">
        <v>11339</v>
      </c>
      <c r="R1762" t="s">
        <v>12550</v>
      </c>
    </row>
    <row r="1763" spans="1:18" x14ac:dyDescent="0.45">
      <c r="A1763" t="s">
        <v>11330</v>
      </c>
      <c r="B1763">
        <v>2293</v>
      </c>
      <c r="C1763" t="s">
        <v>12546</v>
      </c>
      <c r="D1763" t="s">
        <v>11332</v>
      </c>
      <c r="E1763" t="s">
        <v>11333</v>
      </c>
      <c r="F1763" t="s">
        <v>11334</v>
      </c>
      <c r="G1763">
        <v>851</v>
      </c>
      <c r="H1763">
        <v>6</v>
      </c>
      <c r="I1763">
        <v>-1</v>
      </c>
      <c r="J1763" t="s">
        <v>11335</v>
      </c>
      <c r="K1763" t="s">
        <v>11336</v>
      </c>
      <c r="L1763">
        <v>466</v>
      </c>
      <c r="M1763">
        <v>3</v>
      </c>
      <c r="N1763">
        <v>-1</v>
      </c>
      <c r="O1763" t="s">
        <v>11337</v>
      </c>
      <c r="P1763" t="s">
        <v>12547</v>
      </c>
      <c r="Q1763" t="s">
        <v>11339</v>
      </c>
      <c r="R1763" t="s">
        <v>12551</v>
      </c>
    </row>
    <row r="1764" spans="1:18" x14ac:dyDescent="0.45">
      <c r="A1764" t="s">
        <v>11330</v>
      </c>
      <c r="B1764">
        <v>2293</v>
      </c>
      <c r="C1764" t="s">
        <v>12552</v>
      </c>
      <c r="D1764" t="s">
        <v>11332</v>
      </c>
      <c r="E1764" t="s">
        <v>11333</v>
      </c>
      <c r="F1764" t="s">
        <v>11334</v>
      </c>
      <c r="G1764">
        <v>469</v>
      </c>
      <c r="H1764">
        <v>3</v>
      </c>
      <c r="I1764">
        <v>-1</v>
      </c>
      <c r="J1764" t="s">
        <v>11335</v>
      </c>
      <c r="K1764" t="s">
        <v>11342</v>
      </c>
      <c r="L1764">
        <v>920</v>
      </c>
      <c r="M1764">
        <v>7</v>
      </c>
      <c r="N1764">
        <v>-1</v>
      </c>
      <c r="O1764" t="s">
        <v>11337</v>
      </c>
      <c r="P1764" t="s">
        <v>12553</v>
      </c>
      <c r="Q1764" t="s">
        <v>11339</v>
      </c>
      <c r="R1764" t="s">
        <v>11669</v>
      </c>
    </row>
    <row r="1765" spans="1:18" x14ac:dyDescent="0.45">
      <c r="A1765" t="s">
        <v>11330</v>
      </c>
      <c r="B1765">
        <v>2293</v>
      </c>
      <c r="C1765" t="s">
        <v>12554</v>
      </c>
      <c r="D1765" t="s">
        <v>11332</v>
      </c>
      <c r="E1765" t="s">
        <v>11333</v>
      </c>
      <c r="F1765" t="s">
        <v>11334</v>
      </c>
      <c r="G1765">
        <v>30</v>
      </c>
      <c r="H1765">
        <v>0</v>
      </c>
      <c r="I1765">
        <v>-1</v>
      </c>
      <c r="J1765" t="s">
        <v>11335</v>
      </c>
      <c r="K1765" t="s">
        <v>11336</v>
      </c>
      <c r="L1765">
        <v>720</v>
      </c>
      <c r="M1765">
        <v>5</v>
      </c>
      <c r="N1765">
        <v>-1</v>
      </c>
      <c r="O1765" t="s">
        <v>11337</v>
      </c>
      <c r="P1765" t="s">
        <v>12555</v>
      </c>
      <c r="Q1765" t="s">
        <v>11339</v>
      </c>
      <c r="R1765" t="s">
        <v>12556</v>
      </c>
    </row>
    <row r="1766" spans="1:18" x14ac:dyDescent="0.45">
      <c r="A1766" t="s">
        <v>11330</v>
      </c>
      <c r="B1766">
        <v>2293</v>
      </c>
      <c r="C1766" t="s">
        <v>12554</v>
      </c>
      <c r="D1766" t="s">
        <v>11332</v>
      </c>
      <c r="E1766" t="s">
        <v>11333</v>
      </c>
      <c r="F1766" t="s">
        <v>11334</v>
      </c>
      <c r="G1766">
        <v>677</v>
      </c>
      <c r="H1766">
        <v>4</v>
      </c>
      <c r="I1766">
        <v>-1</v>
      </c>
      <c r="J1766" t="s">
        <v>11335</v>
      </c>
      <c r="K1766" t="s">
        <v>11342</v>
      </c>
      <c r="L1766">
        <v>192</v>
      </c>
      <c r="M1766">
        <v>2</v>
      </c>
      <c r="N1766">
        <v>-1</v>
      </c>
      <c r="O1766" t="s">
        <v>11337</v>
      </c>
      <c r="P1766" t="s">
        <v>12555</v>
      </c>
      <c r="Q1766" t="s">
        <v>11339</v>
      </c>
      <c r="R1766" t="s">
        <v>12255</v>
      </c>
    </row>
    <row r="1767" spans="1:18" x14ac:dyDescent="0.45">
      <c r="A1767" t="s">
        <v>11330</v>
      </c>
      <c r="B1767">
        <v>2293</v>
      </c>
      <c r="C1767" t="s">
        <v>12554</v>
      </c>
      <c r="D1767" t="s">
        <v>11332</v>
      </c>
      <c r="E1767" t="s">
        <v>11333</v>
      </c>
      <c r="F1767" t="s">
        <v>11334</v>
      </c>
      <c r="G1767">
        <v>345</v>
      </c>
      <c r="H1767">
        <v>2</v>
      </c>
      <c r="I1767">
        <v>-1</v>
      </c>
      <c r="J1767" t="s">
        <v>11335</v>
      </c>
      <c r="K1767" t="s">
        <v>11336</v>
      </c>
      <c r="L1767">
        <v>207</v>
      </c>
      <c r="M1767">
        <v>2</v>
      </c>
      <c r="N1767">
        <v>-1</v>
      </c>
      <c r="O1767" t="s">
        <v>11337</v>
      </c>
      <c r="P1767" t="s">
        <v>12555</v>
      </c>
      <c r="Q1767" t="s">
        <v>11339</v>
      </c>
      <c r="R1767" t="s">
        <v>11453</v>
      </c>
    </row>
    <row r="1768" spans="1:18" x14ac:dyDescent="0.45">
      <c r="A1768" t="s">
        <v>11330</v>
      </c>
      <c r="B1768">
        <v>2293</v>
      </c>
      <c r="C1768" t="s">
        <v>12554</v>
      </c>
      <c r="D1768" t="s">
        <v>11332</v>
      </c>
      <c r="E1768" t="s">
        <v>11333</v>
      </c>
      <c r="F1768" t="s">
        <v>11334</v>
      </c>
      <c r="G1768">
        <v>948</v>
      </c>
      <c r="H1768">
        <v>7</v>
      </c>
      <c r="I1768">
        <v>-1</v>
      </c>
      <c r="J1768" t="s">
        <v>11335</v>
      </c>
      <c r="K1768" t="s">
        <v>11342</v>
      </c>
      <c r="L1768">
        <v>500</v>
      </c>
      <c r="M1768">
        <v>3</v>
      </c>
      <c r="N1768">
        <v>-1</v>
      </c>
      <c r="O1768" t="s">
        <v>11337</v>
      </c>
      <c r="P1768" t="s">
        <v>12555</v>
      </c>
      <c r="Q1768" t="s">
        <v>11339</v>
      </c>
      <c r="R1768" t="s">
        <v>12472</v>
      </c>
    </row>
    <row r="1769" spans="1:18" x14ac:dyDescent="0.45">
      <c r="A1769" t="s">
        <v>11330</v>
      </c>
      <c r="B1769">
        <v>2293</v>
      </c>
      <c r="C1769" t="s">
        <v>12557</v>
      </c>
      <c r="D1769" t="s">
        <v>11332</v>
      </c>
      <c r="E1769" t="s">
        <v>11333</v>
      </c>
      <c r="F1769" t="s">
        <v>11334</v>
      </c>
      <c r="G1769">
        <v>339</v>
      </c>
      <c r="H1769">
        <v>2</v>
      </c>
      <c r="I1769">
        <v>-1</v>
      </c>
      <c r="J1769" t="s">
        <v>11335</v>
      </c>
      <c r="K1769" t="s">
        <v>11342</v>
      </c>
      <c r="L1769">
        <v>15</v>
      </c>
      <c r="M1769">
        <v>0</v>
      </c>
      <c r="N1769">
        <v>-1</v>
      </c>
      <c r="O1769" t="s">
        <v>11337</v>
      </c>
      <c r="P1769" t="s">
        <v>12558</v>
      </c>
      <c r="Q1769" t="s">
        <v>11339</v>
      </c>
      <c r="R1769" t="s">
        <v>12559</v>
      </c>
    </row>
    <row r="1770" spans="1:18" x14ac:dyDescent="0.45">
      <c r="A1770" t="s">
        <v>11330</v>
      </c>
      <c r="B1770">
        <v>2293</v>
      </c>
      <c r="C1770" t="s">
        <v>12557</v>
      </c>
      <c r="D1770" t="s">
        <v>11332</v>
      </c>
      <c r="E1770" t="s">
        <v>11333</v>
      </c>
      <c r="F1770" t="s">
        <v>11334</v>
      </c>
      <c r="G1770">
        <v>679</v>
      </c>
      <c r="H1770">
        <v>4</v>
      </c>
      <c r="I1770">
        <v>-1</v>
      </c>
      <c r="J1770" t="s">
        <v>11335</v>
      </c>
      <c r="K1770" t="s">
        <v>11336</v>
      </c>
      <c r="L1770">
        <v>445</v>
      </c>
      <c r="M1770">
        <v>3</v>
      </c>
      <c r="N1770">
        <v>-1</v>
      </c>
      <c r="O1770" t="s">
        <v>11337</v>
      </c>
      <c r="P1770" t="s">
        <v>12558</v>
      </c>
      <c r="Q1770" t="s">
        <v>11339</v>
      </c>
      <c r="R1770" t="s">
        <v>12560</v>
      </c>
    </row>
    <row r="1771" spans="1:18" x14ac:dyDescent="0.45">
      <c r="A1771" t="s">
        <v>11330</v>
      </c>
      <c r="B1771">
        <v>2293</v>
      </c>
      <c r="C1771" t="s">
        <v>12557</v>
      </c>
      <c r="D1771" t="s">
        <v>11332</v>
      </c>
      <c r="E1771" t="s">
        <v>11333</v>
      </c>
      <c r="F1771" t="s">
        <v>11334</v>
      </c>
      <c r="G1771">
        <v>433</v>
      </c>
      <c r="H1771">
        <v>3</v>
      </c>
      <c r="I1771">
        <v>-1</v>
      </c>
      <c r="J1771" t="s">
        <v>11335</v>
      </c>
      <c r="K1771" t="s">
        <v>11336</v>
      </c>
      <c r="L1771">
        <v>507</v>
      </c>
      <c r="M1771">
        <v>3</v>
      </c>
      <c r="N1771">
        <v>-1</v>
      </c>
      <c r="O1771" t="s">
        <v>11337</v>
      </c>
      <c r="P1771" t="s">
        <v>12561</v>
      </c>
      <c r="Q1771" t="s">
        <v>11339</v>
      </c>
      <c r="R1771" t="s">
        <v>11857</v>
      </c>
    </row>
    <row r="1772" spans="1:18" x14ac:dyDescent="0.45">
      <c r="A1772" t="s">
        <v>11330</v>
      </c>
      <c r="B1772">
        <v>2293</v>
      </c>
      <c r="C1772" t="s">
        <v>12557</v>
      </c>
      <c r="D1772" t="s">
        <v>11332</v>
      </c>
      <c r="E1772" t="s">
        <v>11333</v>
      </c>
      <c r="F1772" t="s">
        <v>11334</v>
      </c>
      <c r="G1772">
        <v>957</v>
      </c>
      <c r="H1772">
        <v>8</v>
      </c>
      <c r="I1772">
        <v>-1</v>
      </c>
      <c r="J1772" t="s">
        <v>11335</v>
      </c>
      <c r="K1772" t="s">
        <v>11336</v>
      </c>
      <c r="L1772">
        <v>900</v>
      </c>
      <c r="M1772">
        <v>6</v>
      </c>
      <c r="N1772">
        <v>-1</v>
      </c>
      <c r="O1772" t="s">
        <v>11337</v>
      </c>
      <c r="P1772" t="s">
        <v>12561</v>
      </c>
      <c r="Q1772" t="s">
        <v>11339</v>
      </c>
      <c r="R1772" t="s">
        <v>11637</v>
      </c>
    </row>
    <row r="1773" spans="1:18" x14ac:dyDescent="0.45">
      <c r="A1773" t="s">
        <v>11330</v>
      </c>
      <c r="B1773">
        <v>2293</v>
      </c>
      <c r="C1773" t="s">
        <v>12562</v>
      </c>
      <c r="D1773" t="s">
        <v>11332</v>
      </c>
      <c r="E1773" t="s">
        <v>11333</v>
      </c>
      <c r="F1773" t="s">
        <v>11334</v>
      </c>
      <c r="G1773">
        <v>8</v>
      </c>
      <c r="H1773">
        <v>0</v>
      </c>
      <c r="I1773">
        <v>-1</v>
      </c>
      <c r="J1773" t="s">
        <v>11335</v>
      </c>
      <c r="K1773" t="s">
        <v>11336</v>
      </c>
      <c r="L1773">
        <v>44</v>
      </c>
      <c r="M1773">
        <v>1</v>
      </c>
      <c r="N1773">
        <v>-1</v>
      </c>
      <c r="O1773" t="s">
        <v>11337</v>
      </c>
      <c r="P1773" t="s">
        <v>12563</v>
      </c>
      <c r="Q1773" t="s">
        <v>11339</v>
      </c>
      <c r="R1773" t="s">
        <v>11630</v>
      </c>
    </row>
    <row r="1774" spans="1:18" x14ac:dyDescent="0.45">
      <c r="A1774" t="s">
        <v>11330</v>
      </c>
      <c r="B1774">
        <v>2293</v>
      </c>
      <c r="C1774" t="s">
        <v>12562</v>
      </c>
      <c r="D1774" t="s">
        <v>11332</v>
      </c>
      <c r="E1774" t="s">
        <v>11333</v>
      </c>
      <c r="F1774" t="s">
        <v>11334</v>
      </c>
      <c r="G1774">
        <v>247</v>
      </c>
      <c r="H1774">
        <v>2</v>
      </c>
      <c r="I1774">
        <v>-1</v>
      </c>
      <c r="J1774" t="s">
        <v>11335</v>
      </c>
      <c r="K1774" t="s">
        <v>11336</v>
      </c>
      <c r="L1774">
        <v>771</v>
      </c>
      <c r="M1774">
        <v>5</v>
      </c>
      <c r="N1774">
        <v>-1</v>
      </c>
      <c r="O1774" t="s">
        <v>11337</v>
      </c>
      <c r="P1774" t="s">
        <v>12563</v>
      </c>
      <c r="Q1774" t="s">
        <v>11339</v>
      </c>
      <c r="R1774" t="s">
        <v>11698</v>
      </c>
    </row>
    <row r="1775" spans="1:18" x14ac:dyDescent="0.45">
      <c r="A1775" t="s">
        <v>11330</v>
      </c>
      <c r="B1775">
        <v>2293</v>
      </c>
      <c r="C1775" t="s">
        <v>12562</v>
      </c>
      <c r="D1775" t="s">
        <v>11332</v>
      </c>
      <c r="E1775" t="s">
        <v>11333</v>
      </c>
      <c r="F1775" t="s">
        <v>11334</v>
      </c>
      <c r="G1775">
        <v>883</v>
      </c>
      <c r="H1775">
        <v>6</v>
      </c>
      <c r="I1775">
        <v>-1</v>
      </c>
      <c r="J1775" t="s">
        <v>11335</v>
      </c>
      <c r="K1775" t="s">
        <v>11342</v>
      </c>
      <c r="L1775">
        <v>387</v>
      </c>
      <c r="M1775">
        <v>3</v>
      </c>
      <c r="N1775">
        <v>-1</v>
      </c>
      <c r="O1775" t="s">
        <v>11337</v>
      </c>
      <c r="P1775" t="s">
        <v>12563</v>
      </c>
      <c r="Q1775" t="s">
        <v>11339</v>
      </c>
      <c r="R1775" t="s">
        <v>12564</v>
      </c>
    </row>
    <row r="1776" spans="1:18" x14ac:dyDescent="0.45">
      <c r="A1776" t="s">
        <v>11330</v>
      </c>
      <c r="B1776">
        <v>2293</v>
      </c>
      <c r="C1776" t="s">
        <v>12565</v>
      </c>
      <c r="D1776" t="s">
        <v>11332</v>
      </c>
      <c r="E1776" t="s">
        <v>11333</v>
      </c>
      <c r="F1776" t="s">
        <v>11334</v>
      </c>
      <c r="G1776">
        <v>441</v>
      </c>
      <c r="H1776">
        <v>3</v>
      </c>
      <c r="I1776">
        <v>-1</v>
      </c>
      <c r="J1776" t="s">
        <v>11335</v>
      </c>
      <c r="K1776" t="s">
        <v>11336</v>
      </c>
      <c r="L1776">
        <v>29</v>
      </c>
      <c r="M1776">
        <v>0</v>
      </c>
      <c r="N1776">
        <v>-1</v>
      </c>
      <c r="O1776" t="s">
        <v>11337</v>
      </c>
      <c r="P1776" t="s">
        <v>12566</v>
      </c>
      <c r="Q1776" t="s">
        <v>11339</v>
      </c>
      <c r="R1776" t="s">
        <v>11886</v>
      </c>
    </row>
    <row r="1777" spans="1:18" x14ac:dyDescent="0.45">
      <c r="A1777" t="s">
        <v>11330</v>
      </c>
      <c r="B1777">
        <v>2293</v>
      </c>
      <c r="C1777" t="s">
        <v>12565</v>
      </c>
      <c r="D1777" t="s">
        <v>11332</v>
      </c>
      <c r="E1777" t="s">
        <v>11333</v>
      </c>
      <c r="F1777" t="s">
        <v>11334</v>
      </c>
      <c r="G1777">
        <v>573</v>
      </c>
      <c r="H1777">
        <v>4</v>
      </c>
      <c r="I1777">
        <v>-1</v>
      </c>
      <c r="J1777" t="s">
        <v>11335</v>
      </c>
      <c r="K1777" t="s">
        <v>11336</v>
      </c>
      <c r="L1777">
        <v>223</v>
      </c>
      <c r="M1777">
        <v>2</v>
      </c>
      <c r="N1777">
        <v>-1</v>
      </c>
      <c r="O1777" t="s">
        <v>11337</v>
      </c>
      <c r="P1777" t="s">
        <v>12566</v>
      </c>
      <c r="Q1777" t="s">
        <v>11339</v>
      </c>
      <c r="R1777" t="s">
        <v>11350</v>
      </c>
    </row>
    <row r="1778" spans="1:18" x14ac:dyDescent="0.45">
      <c r="A1778" t="s">
        <v>11330</v>
      </c>
      <c r="B1778">
        <v>2293</v>
      </c>
      <c r="C1778" t="s">
        <v>12565</v>
      </c>
      <c r="D1778" t="s">
        <v>11332</v>
      </c>
      <c r="E1778" t="s">
        <v>11333</v>
      </c>
      <c r="F1778" t="s">
        <v>11334</v>
      </c>
      <c r="G1778">
        <v>486</v>
      </c>
      <c r="H1778">
        <v>3</v>
      </c>
      <c r="I1778">
        <v>-1</v>
      </c>
      <c r="J1778" t="s">
        <v>11335</v>
      </c>
      <c r="K1778" t="s">
        <v>11342</v>
      </c>
      <c r="L1778">
        <v>575</v>
      </c>
      <c r="M1778">
        <v>4</v>
      </c>
      <c r="N1778">
        <v>-1</v>
      </c>
      <c r="O1778" t="s">
        <v>11337</v>
      </c>
      <c r="P1778" t="s">
        <v>12566</v>
      </c>
      <c r="Q1778" t="s">
        <v>11339</v>
      </c>
      <c r="R1778" t="s">
        <v>12233</v>
      </c>
    </row>
    <row r="1779" spans="1:18" x14ac:dyDescent="0.45">
      <c r="A1779" t="s">
        <v>11330</v>
      </c>
      <c r="B1779">
        <v>2293</v>
      </c>
      <c r="C1779" t="s">
        <v>12565</v>
      </c>
      <c r="D1779" t="s">
        <v>11332</v>
      </c>
      <c r="E1779" t="s">
        <v>11333</v>
      </c>
      <c r="F1779" t="s">
        <v>11334</v>
      </c>
      <c r="G1779">
        <v>912</v>
      </c>
      <c r="H1779">
        <v>7</v>
      </c>
      <c r="I1779">
        <v>-1</v>
      </c>
      <c r="J1779" t="s">
        <v>11335</v>
      </c>
      <c r="K1779" t="s">
        <v>11342</v>
      </c>
      <c r="L1779">
        <v>496</v>
      </c>
      <c r="M1779">
        <v>3</v>
      </c>
      <c r="N1779">
        <v>-1</v>
      </c>
      <c r="O1779" t="s">
        <v>11337</v>
      </c>
      <c r="P1779" t="s">
        <v>12566</v>
      </c>
      <c r="Q1779" t="s">
        <v>11339</v>
      </c>
      <c r="R1779" t="s">
        <v>11562</v>
      </c>
    </row>
    <row r="1780" spans="1:18" x14ac:dyDescent="0.45">
      <c r="A1780" t="s">
        <v>11330</v>
      </c>
      <c r="B1780">
        <v>2293</v>
      </c>
      <c r="C1780" t="s">
        <v>12565</v>
      </c>
      <c r="D1780" t="s">
        <v>11332</v>
      </c>
      <c r="E1780" t="s">
        <v>11333</v>
      </c>
      <c r="F1780" t="s">
        <v>11334</v>
      </c>
      <c r="G1780">
        <v>985</v>
      </c>
      <c r="H1780">
        <v>9</v>
      </c>
      <c r="I1780">
        <v>-1</v>
      </c>
      <c r="J1780" t="s">
        <v>11335</v>
      </c>
      <c r="K1780" t="s">
        <v>11336</v>
      </c>
      <c r="L1780">
        <v>759</v>
      </c>
      <c r="M1780">
        <v>5</v>
      </c>
      <c r="N1780">
        <v>-1</v>
      </c>
      <c r="O1780" t="s">
        <v>11337</v>
      </c>
      <c r="P1780" t="s">
        <v>12566</v>
      </c>
      <c r="Q1780" t="s">
        <v>11339</v>
      </c>
      <c r="R1780" t="s">
        <v>12567</v>
      </c>
    </row>
    <row r="1781" spans="1:18" x14ac:dyDescent="0.45">
      <c r="A1781" t="s">
        <v>11330</v>
      </c>
      <c r="B1781">
        <v>2293</v>
      </c>
      <c r="C1781" t="s">
        <v>12565</v>
      </c>
      <c r="D1781" t="s">
        <v>11332</v>
      </c>
      <c r="E1781" t="s">
        <v>11333</v>
      </c>
      <c r="F1781" t="s">
        <v>11334</v>
      </c>
      <c r="G1781">
        <v>901</v>
      </c>
      <c r="H1781">
        <v>6</v>
      </c>
      <c r="I1781">
        <v>-1</v>
      </c>
      <c r="J1781" t="s">
        <v>11335</v>
      </c>
      <c r="K1781" t="s">
        <v>11336</v>
      </c>
      <c r="L1781">
        <v>867</v>
      </c>
      <c r="M1781">
        <v>6</v>
      </c>
      <c r="N1781">
        <v>-1</v>
      </c>
      <c r="O1781" t="s">
        <v>11337</v>
      </c>
      <c r="P1781" t="s">
        <v>12566</v>
      </c>
      <c r="Q1781" t="s">
        <v>11339</v>
      </c>
      <c r="R1781" t="s">
        <v>12568</v>
      </c>
    </row>
    <row r="1782" spans="1:18" x14ac:dyDescent="0.45">
      <c r="A1782" t="s">
        <v>11330</v>
      </c>
      <c r="B1782">
        <v>2293</v>
      </c>
      <c r="C1782" t="s">
        <v>12569</v>
      </c>
      <c r="D1782" t="s">
        <v>11332</v>
      </c>
      <c r="E1782" t="s">
        <v>11333</v>
      </c>
      <c r="F1782" t="s">
        <v>11334</v>
      </c>
      <c r="G1782">
        <v>995</v>
      </c>
      <c r="H1782">
        <v>9</v>
      </c>
      <c r="I1782">
        <v>-1</v>
      </c>
      <c r="J1782" t="s">
        <v>11335</v>
      </c>
      <c r="K1782" t="s">
        <v>11342</v>
      </c>
      <c r="L1782">
        <v>688</v>
      </c>
      <c r="M1782">
        <v>4</v>
      </c>
      <c r="N1782">
        <v>-1</v>
      </c>
      <c r="O1782" t="s">
        <v>11337</v>
      </c>
      <c r="P1782" t="s">
        <v>12570</v>
      </c>
      <c r="Q1782" t="s">
        <v>11339</v>
      </c>
      <c r="R1782" t="s">
        <v>12571</v>
      </c>
    </row>
    <row r="1783" spans="1:18" x14ac:dyDescent="0.45">
      <c r="A1783" t="s">
        <v>11330</v>
      </c>
      <c r="B1783">
        <v>2293</v>
      </c>
      <c r="C1783" t="s">
        <v>12572</v>
      </c>
      <c r="D1783" t="s">
        <v>11332</v>
      </c>
      <c r="E1783" t="s">
        <v>11333</v>
      </c>
      <c r="F1783" t="s">
        <v>11334</v>
      </c>
      <c r="G1783">
        <v>657</v>
      </c>
      <c r="H1783">
        <v>4</v>
      </c>
      <c r="I1783">
        <v>-1</v>
      </c>
      <c r="J1783" t="s">
        <v>11335</v>
      </c>
      <c r="K1783" t="s">
        <v>11336</v>
      </c>
      <c r="L1783">
        <v>625</v>
      </c>
      <c r="M1783">
        <v>4</v>
      </c>
      <c r="N1783">
        <v>-1</v>
      </c>
      <c r="O1783" t="s">
        <v>11337</v>
      </c>
      <c r="P1783" t="s">
        <v>12573</v>
      </c>
      <c r="Q1783" t="s">
        <v>11339</v>
      </c>
      <c r="R1783" t="s">
        <v>12574</v>
      </c>
    </row>
    <row r="1784" spans="1:18" x14ac:dyDescent="0.45">
      <c r="A1784" t="s">
        <v>11330</v>
      </c>
      <c r="B1784">
        <v>2293</v>
      </c>
      <c r="C1784" t="s">
        <v>12572</v>
      </c>
      <c r="D1784" t="s">
        <v>11332</v>
      </c>
      <c r="E1784" t="s">
        <v>11333</v>
      </c>
      <c r="F1784" t="s">
        <v>11334</v>
      </c>
      <c r="G1784">
        <v>263</v>
      </c>
      <c r="H1784">
        <v>2</v>
      </c>
      <c r="I1784">
        <v>-1</v>
      </c>
      <c r="J1784" t="s">
        <v>11335</v>
      </c>
      <c r="K1784" t="s">
        <v>11342</v>
      </c>
      <c r="L1784">
        <v>644</v>
      </c>
      <c r="M1784">
        <v>4</v>
      </c>
      <c r="N1784">
        <v>-1</v>
      </c>
      <c r="O1784" t="s">
        <v>11337</v>
      </c>
      <c r="P1784" t="s">
        <v>12575</v>
      </c>
      <c r="Q1784" t="s">
        <v>11339</v>
      </c>
      <c r="R1784" t="s">
        <v>11380</v>
      </c>
    </row>
    <row r="1785" spans="1:18" x14ac:dyDescent="0.45">
      <c r="A1785" t="s">
        <v>11330</v>
      </c>
      <c r="B1785">
        <v>2293</v>
      </c>
      <c r="C1785" t="s">
        <v>12572</v>
      </c>
      <c r="D1785" t="s">
        <v>11332</v>
      </c>
      <c r="E1785" t="s">
        <v>11333</v>
      </c>
      <c r="F1785" t="s">
        <v>11334</v>
      </c>
      <c r="G1785">
        <v>910</v>
      </c>
      <c r="H1785">
        <v>7</v>
      </c>
      <c r="I1785">
        <v>-1</v>
      </c>
      <c r="J1785" t="s">
        <v>11335</v>
      </c>
      <c r="K1785" t="s">
        <v>11342</v>
      </c>
      <c r="L1785">
        <v>269</v>
      </c>
      <c r="M1785">
        <v>2</v>
      </c>
      <c r="N1785">
        <v>-1</v>
      </c>
      <c r="O1785" t="s">
        <v>11337</v>
      </c>
      <c r="P1785" t="s">
        <v>12575</v>
      </c>
      <c r="Q1785" t="s">
        <v>11339</v>
      </c>
      <c r="R1785" t="s">
        <v>12568</v>
      </c>
    </row>
    <row r="1786" spans="1:18" x14ac:dyDescent="0.45">
      <c r="A1786" t="s">
        <v>11330</v>
      </c>
      <c r="B1786">
        <v>2293</v>
      </c>
      <c r="C1786" t="s">
        <v>12576</v>
      </c>
      <c r="D1786" t="s">
        <v>11332</v>
      </c>
      <c r="E1786" t="s">
        <v>11333</v>
      </c>
      <c r="F1786" t="s">
        <v>11334</v>
      </c>
      <c r="G1786">
        <v>287</v>
      </c>
      <c r="H1786">
        <v>2</v>
      </c>
      <c r="I1786">
        <v>-1</v>
      </c>
      <c r="J1786" t="s">
        <v>11335</v>
      </c>
      <c r="K1786" t="s">
        <v>11342</v>
      </c>
      <c r="L1786">
        <v>775</v>
      </c>
      <c r="M1786">
        <v>5</v>
      </c>
      <c r="N1786">
        <v>-1</v>
      </c>
      <c r="O1786" t="s">
        <v>11337</v>
      </c>
      <c r="P1786" t="s">
        <v>12577</v>
      </c>
      <c r="Q1786" t="s">
        <v>11339</v>
      </c>
      <c r="R1786" t="s">
        <v>12188</v>
      </c>
    </row>
    <row r="1787" spans="1:18" x14ac:dyDescent="0.45">
      <c r="A1787" t="s">
        <v>11330</v>
      </c>
      <c r="B1787">
        <v>2293</v>
      </c>
      <c r="C1787" t="s">
        <v>12576</v>
      </c>
      <c r="D1787" t="s">
        <v>11332</v>
      </c>
      <c r="E1787" t="s">
        <v>11333</v>
      </c>
      <c r="F1787" t="s">
        <v>11334</v>
      </c>
      <c r="G1787">
        <v>928</v>
      </c>
      <c r="H1787">
        <v>7</v>
      </c>
      <c r="I1787">
        <v>-1</v>
      </c>
      <c r="J1787" t="s">
        <v>11335</v>
      </c>
      <c r="K1787" t="s">
        <v>11357</v>
      </c>
      <c r="L1787">
        <v>314</v>
      </c>
      <c r="M1787">
        <v>2</v>
      </c>
      <c r="N1787">
        <v>-1</v>
      </c>
      <c r="O1787" t="s">
        <v>11337</v>
      </c>
      <c r="P1787" t="s">
        <v>12577</v>
      </c>
      <c r="Q1787" t="s">
        <v>11339</v>
      </c>
      <c r="R1787" t="s">
        <v>12578</v>
      </c>
    </row>
    <row r="1788" spans="1:18" x14ac:dyDescent="0.45">
      <c r="A1788" t="s">
        <v>11330</v>
      </c>
      <c r="B1788">
        <v>2293</v>
      </c>
      <c r="C1788" t="s">
        <v>12576</v>
      </c>
      <c r="D1788" t="s">
        <v>11332</v>
      </c>
      <c r="E1788" t="s">
        <v>11333</v>
      </c>
      <c r="F1788" t="s">
        <v>11334</v>
      </c>
      <c r="G1788">
        <v>701</v>
      </c>
      <c r="H1788">
        <v>5</v>
      </c>
      <c r="I1788">
        <v>-1</v>
      </c>
      <c r="J1788" t="s">
        <v>11335</v>
      </c>
      <c r="K1788" t="s">
        <v>11336</v>
      </c>
      <c r="L1788">
        <v>318</v>
      </c>
      <c r="M1788">
        <v>2</v>
      </c>
      <c r="N1788">
        <v>-1</v>
      </c>
      <c r="O1788" t="s">
        <v>11337</v>
      </c>
      <c r="P1788" t="s">
        <v>12577</v>
      </c>
      <c r="Q1788" t="s">
        <v>11339</v>
      </c>
      <c r="R1788" t="s">
        <v>11797</v>
      </c>
    </row>
    <row r="1789" spans="1:18" x14ac:dyDescent="0.45">
      <c r="A1789" t="s">
        <v>11330</v>
      </c>
      <c r="B1789">
        <v>2293</v>
      </c>
      <c r="C1789" t="s">
        <v>12576</v>
      </c>
      <c r="D1789" t="s">
        <v>11332</v>
      </c>
      <c r="E1789" t="s">
        <v>11333</v>
      </c>
      <c r="F1789" t="s">
        <v>11334</v>
      </c>
      <c r="G1789">
        <v>952</v>
      </c>
      <c r="H1789">
        <v>8</v>
      </c>
      <c r="I1789">
        <v>-1</v>
      </c>
      <c r="J1789" t="s">
        <v>11335</v>
      </c>
      <c r="K1789" t="s">
        <v>11342</v>
      </c>
      <c r="L1789">
        <v>622</v>
      </c>
      <c r="M1789">
        <v>4</v>
      </c>
      <c r="N1789">
        <v>-1</v>
      </c>
      <c r="O1789" t="s">
        <v>11337</v>
      </c>
      <c r="P1789" t="s">
        <v>12577</v>
      </c>
      <c r="Q1789" t="s">
        <v>11339</v>
      </c>
      <c r="R1789" t="s">
        <v>12579</v>
      </c>
    </row>
    <row r="1790" spans="1:18" x14ac:dyDescent="0.45">
      <c r="A1790" t="s">
        <v>11330</v>
      </c>
      <c r="B1790">
        <v>2293</v>
      </c>
      <c r="C1790" t="s">
        <v>12580</v>
      </c>
      <c r="D1790" t="s">
        <v>11332</v>
      </c>
      <c r="E1790" t="s">
        <v>11333</v>
      </c>
      <c r="F1790" t="s">
        <v>11334</v>
      </c>
      <c r="G1790">
        <v>172</v>
      </c>
      <c r="H1790">
        <v>2</v>
      </c>
      <c r="I1790">
        <v>-1</v>
      </c>
      <c r="J1790" t="s">
        <v>11335</v>
      </c>
      <c r="K1790" t="s">
        <v>11342</v>
      </c>
      <c r="L1790">
        <v>96</v>
      </c>
      <c r="M1790">
        <v>1</v>
      </c>
      <c r="N1790">
        <v>-1</v>
      </c>
      <c r="O1790" t="s">
        <v>11337</v>
      </c>
      <c r="P1790" t="s">
        <v>12581</v>
      </c>
      <c r="Q1790" t="s">
        <v>11339</v>
      </c>
      <c r="R1790" t="s">
        <v>12582</v>
      </c>
    </row>
    <row r="1791" spans="1:18" x14ac:dyDescent="0.45">
      <c r="A1791" t="s">
        <v>11330</v>
      </c>
      <c r="B1791">
        <v>2293</v>
      </c>
      <c r="C1791" t="s">
        <v>12580</v>
      </c>
      <c r="D1791" t="s">
        <v>11332</v>
      </c>
      <c r="E1791" t="s">
        <v>11333</v>
      </c>
      <c r="F1791" t="s">
        <v>11334</v>
      </c>
      <c r="G1791">
        <v>684</v>
      </c>
      <c r="H1791">
        <v>4</v>
      </c>
      <c r="I1791">
        <v>-1</v>
      </c>
      <c r="J1791" t="s">
        <v>11335</v>
      </c>
      <c r="K1791" t="s">
        <v>11336</v>
      </c>
      <c r="L1791">
        <v>867</v>
      </c>
      <c r="M1791">
        <v>6</v>
      </c>
      <c r="N1791">
        <v>-1</v>
      </c>
      <c r="O1791" t="s">
        <v>11337</v>
      </c>
      <c r="P1791" t="s">
        <v>12583</v>
      </c>
      <c r="Q1791" t="s">
        <v>11339</v>
      </c>
      <c r="R1791" t="s">
        <v>12490</v>
      </c>
    </row>
    <row r="1792" spans="1:18" x14ac:dyDescent="0.45">
      <c r="A1792" t="s">
        <v>11330</v>
      </c>
      <c r="B1792">
        <v>2293</v>
      </c>
      <c r="C1792" t="s">
        <v>12584</v>
      </c>
      <c r="D1792" t="s">
        <v>11332</v>
      </c>
      <c r="E1792" t="s">
        <v>11333</v>
      </c>
      <c r="F1792" t="s">
        <v>11334</v>
      </c>
      <c r="G1792">
        <v>317</v>
      </c>
      <c r="H1792">
        <v>2</v>
      </c>
      <c r="I1792">
        <v>-1</v>
      </c>
      <c r="J1792" t="s">
        <v>11335</v>
      </c>
      <c r="K1792" t="s">
        <v>11336</v>
      </c>
      <c r="L1792">
        <v>977</v>
      </c>
      <c r="M1792">
        <v>8</v>
      </c>
      <c r="N1792">
        <v>-1</v>
      </c>
      <c r="O1792" t="s">
        <v>11337</v>
      </c>
      <c r="P1792" t="s">
        <v>12585</v>
      </c>
      <c r="Q1792" t="s">
        <v>11339</v>
      </c>
      <c r="R1792" t="s">
        <v>12586</v>
      </c>
    </row>
    <row r="1793" spans="1:18" x14ac:dyDescent="0.45">
      <c r="A1793" t="s">
        <v>11330</v>
      </c>
      <c r="B1793">
        <v>2293</v>
      </c>
      <c r="C1793" t="s">
        <v>12584</v>
      </c>
      <c r="D1793" t="s">
        <v>11332</v>
      </c>
      <c r="E1793" t="s">
        <v>11333</v>
      </c>
      <c r="F1793" t="s">
        <v>11334</v>
      </c>
      <c r="G1793">
        <v>435</v>
      </c>
      <c r="H1793">
        <v>3</v>
      </c>
      <c r="I1793">
        <v>-1</v>
      </c>
      <c r="J1793" t="s">
        <v>11335</v>
      </c>
      <c r="K1793" t="s">
        <v>11336</v>
      </c>
      <c r="L1793">
        <v>466</v>
      </c>
      <c r="M1793">
        <v>3</v>
      </c>
      <c r="N1793">
        <v>-1</v>
      </c>
      <c r="O1793" t="s">
        <v>11337</v>
      </c>
      <c r="P1793" t="s">
        <v>12585</v>
      </c>
      <c r="Q1793" t="s">
        <v>11339</v>
      </c>
      <c r="R1793" t="s">
        <v>11959</v>
      </c>
    </row>
    <row r="1794" spans="1:18" x14ac:dyDescent="0.45">
      <c r="A1794" t="s">
        <v>11330</v>
      </c>
      <c r="B1794">
        <v>2293</v>
      </c>
      <c r="C1794" t="s">
        <v>12584</v>
      </c>
      <c r="D1794" t="s">
        <v>11332</v>
      </c>
      <c r="E1794" t="s">
        <v>11333</v>
      </c>
      <c r="F1794" t="s">
        <v>11334</v>
      </c>
      <c r="G1794">
        <v>158</v>
      </c>
      <c r="H1794">
        <v>2</v>
      </c>
      <c r="I1794">
        <v>-1</v>
      </c>
      <c r="J1794" t="s">
        <v>11335</v>
      </c>
      <c r="K1794" t="s">
        <v>11342</v>
      </c>
      <c r="L1794">
        <v>86</v>
      </c>
      <c r="M1794">
        <v>1</v>
      </c>
      <c r="N1794">
        <v>-1</v>
      </c>
      <c r="O1794" t="s">
        <v>11337</v>
      </c>
      <c r="P1794" t="s">
        <v>12587</v>
      </c>
      <c r="Q1794" t="s">
        <v>11339</v>
      </c>
      <c r="R1794" t="s">
        <v>12588</v>
      </c>
    </row>
    <row r="1795" spans="1:18" x14ac:dyDescent="0.45">
      <c r="A1795" t="s">
        <v>11330</v>
      </c>
      <c r="B1795">
        <v>2293</v>
      </c>
      <c r="C1795" t="s">
        <v>12584</v>
      </c>
      <c r="D1795" t="s">
        <v>11332</v>
      </c>
      <c r="E1795" t="s">
        <v>11333</v>
      </c>
      <c r="F1795" t="s">
        <v>11334</v>
      </c>
      <c r="G1795">
        <v>506</v>
      </c>
      <c r="H1795">
        <v>3</v>
      </c>
      <c r="I1795">
        <v>-1</v>
      </c>
      <c r="J1795" t="s">
        <v>11335</v>
      </c>
      <c r="K1795" t="s">
        <v>11342</v>
      </c>
      <c r="L1795">
        <v>192</v>
      </c>
      <c r="M1795">
        <v>2</v>
      </c>
      <c r="N1795">
        <v>-1</v>
      </c>
      <c r="O1795" t="s">
        <v>11337</v>
      </c>
      <c r="P1795" t="s">
        <v>12587</v>
      </c>
      <c r="Q1795" t="s">
        <v>11339</v>
      </c>
      <c r="R1795" t="s">
        <v>12118</v>
      </c>
    </row>
    <row r="1796" spans="1:18" x14ac:dyDescent="0.45">
      <c r="A1796" t="s">
        <v>11330</v>
      </c>
      <c r="B1796">
        <v>2293</v>
      </c>
      <c r="C1796" t="s">
        <v>12584</v>
      </c>
      <c r="D1796" t="s">
        <v>11332</v>
      </c>
      <c r="E1796" t="s">
        <v>11333</v>
      </c>
      <c r="F1796" t="s">
        <v>11334</v>
      </c>
      <c r="G1796">
        <v>371</v>
      </c>
      <c r="H1796">
        <v>3</v>
      </c>
      <c r="I1796">
        <v>-1</v>
      </c>
      <c r="J1796" t="s">
        <v>11335</v>
      </c>
      <c r="K1796" t="s">
        <v>11336</v>
      </c>
      <c r="L1796">
        <v>361</v>
      </c>
      <c r="M1796">
        <v>3</v>
      </c>
      <c r="N1796">
        <v>-1</v>
      </c>
      <c r="O1796" t="s">
        <v>11337</v>
      </c>
      <c r="P1796" t="s">
        <v>12587</v>
      </c>
      <c r="Q1796" t="s">
        <v>11339</v>
      </c>
      <c r="R1796" t="s">
        <v>11765</v>
      </c>
    </row>
    <row r="1797" spans="1:18" x14ac:dyDescent="0.45">
      <c r="A1797" t="s">
        <v>11330</v>
      </c>
      <c r="B1797">
        <v>2293</v>
      </c>
      <c r="C1797" t="s">
        <v>12589</v>
      </c>
      <c r="D1797" t="s">
        <v>11332</v>
      </c>
      <c r="E1797" t="s">
        <v>11333</v>
      </c>
      <c r="F1797" t="s">
        <v>11334</v>
      </c>
      <c r="G1797">
        <v>31</v>
      </c>
      <c r="H1797">
        <v>0</v>
      </c>
      <c r="I1797">
        <v>-1</v>
      </c>
      <c r="J1797" t="s">
        <v>11335</v>
      </c>
      <c r="K1797" t="s">
        <v>11342</v>
      </c>
      <c r="L1797">
        <v>269</v>
      </c>
      <c r="M1797">
        <v>2</v>
      </c>
      <c r="N1797">
        <v>-1</v>
      </c>
      <c r="O1797" t="s">
        <v>11337</v>
      </c>
      <c r="P1797" t="s">
        <v>12590</v>
      </c>
      <c r="Q1797" t="s">
        <v>11339</v>
      </c>
      <c r="R1797" t="s">
        <v>12591</v>
      </c>
    </row>
    <row r="1798" spans="1:18" x14ac:dyDescent="0.45">
      <c r="A1798" t="s">
        <v>11330</v>
      </c>
      <c r="B1798">
        <v>2293</v>
      </c>
      <c r="C1798" t="s">
        <v>12592</v>
      </c>
      <c r="D1798" t="s">
        <v>11332</v>
      </c>
      <c r="E1798" t="s">
        <v>11333</v>
      </c>
      <c r="F1798" t="s">
        <v>11334</v>
      </c>
      <c r="G1798">
        <v>272</v>
      </c>
      <c r="H1798">
        <v>2</v>
      </c>
      <c r="I1798">
        <v>-1</v>
      </c>
      <c r="J1798" t="s">
        <v>11335</v>
      </c>
      <c r="K1798" t="s">
        <v>11336</v>
      </c>
      <c r="L1798">
        <v>466</v>
      </c>
      <c r="M1798">
        <v>3</v>
      </c>
      <c r="N1798">
        <v>-1</v>
      </c>
      <c r="O1798" t="s">
        <v>11337</v>
      </c>
      <c r="P1798" t="s">
        <v>12593</v>
      </c>
      <c r="Q1798" t="s">
        <v>11339</v>
      </c>
      <c r="R1798" t="s">
        <v>12387</v>
      </c>
    </row>
    <row r="1799" spans="1:18" x14ac:dyDescent="0.45">
      <c r="A1799" t="s">
        <v>11330</v>
      </c>
      <c r="B1799">
        <v>2293</v>
      </c>
      <c r="C1799" t="s">
        <v>12592</v>
      </c>
      <c r="D1799" t="s">
        <v>11332</v>
      </c>
      <c r="E1799" t="s">
        <v>11333</v>
      </c>
      <c r="F1799" t="s">
        <v>11334</v>
      </c>
      <c r="G1799">
        <v>355</v>
      </c>
      <c r="H1799">
        <v>2</v>
      </c>
      <c r="I1799">
        <v>-1</v>
      </c>
      <c r="J1799" t="s">
        <v>11335</v>
      </c>
      <c r="K1799" t="s">
        <v>11336</v>
      </c>
      <c r="L1799">
        <v>947</v>
      </c>
      <c r="M1799">
        <v>7</v>
      </c>
      <c r="N1799">
        <v>-1</v>
      </c>
      <c r="O1799" t="s">
        <v>11337</v>
      </c>
      <c r="P1799" t="s">
        <v>12593</v>
      </c>
      <c r="Q1799" t="s">
        <v>11339</v>
      </c>
      <c r="R1799" t="s">
        <v>11664</v>
      </c>
    </row>
    <row r="1800" spans="1:18" x14ac:dyDescent="0.45">
      <c r="A1800" t="s">
        <v>11330</v>
      </c>
      <c r="B1800">
        <v>2293</v>
      </c>
      <c r="C1800" t="s">
        <v>12594</v>
      </c>
      <c r="D1800" t="s">
        <v>11332</v>
      </c>
      <c r="E1800" t="s">
        <v>11333</v>
      </c>
      <c r="F1800" t="s">
        <v>11334</v>
      </c>
      <c r="G1800">
        <v>248</v>
      </c>
      <c r="H1800">
        <v>2</v>
      </c>
      <c r="I1800">
        <v>-1</v>
      </c>
      <c r="J1800" t="s">
        <v>11335</v>
      </c>
      <c r="K1800" t="s">
        <v>11357</v>
      </c>
      <c r="L1800">
        <v>885</v>
      </c>
      <c r="M1800">
        <v>6</v>
      </c>
      <c r="N1800">
        <v>-1</v>
      </c>
      <c r="O1800" t="s">
        <v>11337</v>
      </c>
      <c r="P1800" t="s">
        <v>12595</v>
      </c>
      <c r="Q1800" t="s">
        <v>11339</v>
      </c>
      <c r="R1800" t="s">
        <v>12596</v>
      </c>
    </row>
    <row r="1801" spans="1:18" x14ac:dyDescent="0.45">
      <c r="A1801" t="s">
        <v>11330</v>
      </c>
      <c r="B1801">
        <v>2293</v>
      </c>
      <c r="C1801" t="s">
        <v>12597</v>
      </c>
      <c r="D1801" t="s">
        <v>11332</v>
      </c>
      <c r="E1801" t="s">
        <v>11333</v>
      </c>
      <c r="F1801" t="s">
        <v>11334</v>
      </c>
      <c r="G1801">
        <v>981</v>
      </c>
      <c r="H1801">
        <v>8</v>
      </c>
      <c r="I1801">
        <v>-1</v>
      </c>
      <c r="J1801" t="s">
        <v>11335</v>
      </c>
      <c r="K1801" t="s">
        <v>11342</v>
      </c>
      <c r="L1801">
        <v>72</v>
      </c>
      <c r="M1801">
        <v>1</v>
      </c>
      <c r="N1801">
        <v>-1</v>
      </c>
      <c r="O1801" t="s">
        <v>11337</v>
      </c>
      <c r="P1801" t="s">
        <v>12598</v>
      </c>
      <c r="Q1801" t="s">
        <v>11339</v>
      </c>
      <c r="R1801" t="s">
        <v>12599</v>
      </c>
    </row>
    <row r="1802" spans="1:18" x14ac:dyDescent="0.45">
      <c r="A1802" t="s">
        <v>11330</v>
      </c>
      <c r="B1802">
        <v>2293</v>
      </c>
      <c r="C1802" t="s">
        <v>12597</v>
      </c>
      <c r="D1802" t="s">
        <v>11332</v>
      </c>
      <c r="E1802" t="s">
        <v>11333</v>
      </c>
      <c r="F1802" t="s">
        <v>11334</v>
      </c>
      <c r="G1802">
        <v>222</v>
      </c>
      <c r="H1802">
        <v>2</v>
      </c>
      <c r="I1802">
        <v>-1</v>
      </c>
      <c r="J1802" t="s">
        <v>11335</v>
      </c>
      <c r="K1802" t="s">
        <v>11342</v>
      </c>
      <c r="L1802">
        <v>78</v>
      </c>
      <c r="M1802">
        <v>1</v>
      </c>
      <c r="N1802">
        <v>-1</v>
      </c>
      <c r="O1802" t="s">
        <v>11337</v>
      </c>
      <c r="P1802" t="s">
        <v>12600</v>
      </c>
      <c r="Q1802" t="s">
        <v>11339</v>
      </c>
      <c r="R1802" t="s">
        <v>12034</v>
      </c>
    </row>
    <row r="1803" spans="1:18" x14ac:dyDescent="0.45">
      <c r="A1803" t="s">
        <v>11330</v>
      </c>
      <c r="B1803">
        <v>2293</v>
      </c>
      <c r="C1803" t="s">
        <v>12597</v>
      </c>
      <c r="D1803" t="s">
        <v>11332</v>
      </c>
      <c r="E1803" t="s">
        <v>11333</v>
      </c>
      <c r="F1803" t="s">
        <v>11334</v>
      </c>
      <c r="G1803">
        <v>519</v>
      </c>
      <c r="H1803">
        <v>3</v>
      </c>
      <c r="I1803">
        <v>-1</v>
      </c>
      <c r="J1803" t="s">
        <v>11335</v>
      </c>
      <c r="K1803" t="s">
        <v>11342</v>
      </c>
      <c r="L1803">
        <v>192</v>
      </c>
      <c r="M1803">
        <v>2</v>
      </c>
      <c r="N1803">
        <v>-1</v>
      </c>
      <c r="O1803" t="s">
        <v>11337</v>
      </c>
      <c r="P1803" t="s">
        <v>12600</v>
      </c>
      <c r="Q1803" t="s">
        <v>11339</v>
      </c>
      <c r="R1803" t="s">
        <v>12491</v>
      </c>
    </row>
    <row r="1804" spans="1:18" x14ac:dyDescent="0.45">
      <c r="A1804" t="s">
        <v>11330</v>
      </c>
      <c r="B1804">
        <v>2293</v>
      </c>
      <c r="C1804" t="s">
        <v>12597</v>
      </c>
      <c r="D1804" t="s">
        <v>11332</v>
      </c>
      <c r="E1804" t="s">
        <v>11333</v>
      </c>
      <c r="F1804" t="s">
        <v>11334</v>
      </c>
      <c r="G1804">
        <v>322</v>
      </c>
      <c r="H1804">
        <v>2</v>
      </c>
      <c r="I1804">
        <v>-1</v>
      </c>
      <c r="J1804" t="s">
        <v>11335</v>
      </c>
      <c r="K1804" t="s">
        <v>11342</v>
      </c>
      <c r="L1804">
        <v>920</v>
      </c>
      <c r="M1804">
        <v>7</v>
      </c>
      <c r="N1804">
        <v>-1</v>
      </c>
      <c r="O1804" t="s">
        <v>11337</v>
      </c>
      <c r="P1804" t="s">
        <v>12600</v>
      </c>
      <c r="Q1804" t="s">
        <v>11339</v>
      </c>
      <c r="R1804" t="s">
        <v>12601</v>
      </c>
    </row>
    <row r="1805" spans="1:18" x14ac:dyDescent="0.45">
      <c r="A1805" t="s">
        <v>11330</v>
      </c>
      <c r="B1805">
        <v>2293</v>
      </c>
      <c r="C1805" t="s">
        <v>12597</v>
      </c>
      <c r="D1805" t="s">
        <v>11332</v>
      </c>
      <c r="E1805" t="s">
        <v>11333</v>
      </c>
      <c r="F1805" t="s">
        <v>11334</v>
      </c>
      <c r="G1805">
        <v>918</v>
      </c>
      <c r="H1805">
        <v>7</v>
      </c>
      <c r="I1805">
        <v>-1</v>
      </c>
      <c r="J1805" t="s">
        <v>11335</v>
      </c>
      <c r="K1805" t="s">
        <v>11342</v>
      </c>
      <c r="L1805">
        <v>430</v>
      </c>
      <c r="M1805">
        <v>3</v>
      </c>
      <c r="N1805">
        <v>-1</v>
      </c>
      <c r="O1805" t="s">
        <v>11337</v>
      </c>
      <c r="P1805" t="s">
        <v>12600</v>
      </c>
      <c r="Q1805" t="s">
        <v>11339</v>
      </c>
      <c r="R1805" t="s">
        <v>12011</v>
      </c>
    </row>
    <row r="1806" spans="1:18" x14ac:dyDescent="0.45">
      <c r="A1806" t="s">
        <v>11330</v>
      </c>
      <c r="B1806">
        <v>2293</v>
      </c>
      <c r="C1806" t="s">
        <v>12597</v>
      </c>
      <c r="D1806" t="s">
        <v>11332</v>
      </c>
      <c r="E1806" t="s">
        <v>11333</v>
      </c>
      <c r="F1806" t="s">
        <v>11334</v>
      </c>
      <c r="G1806">
        <v>706</v>
      </c>
      <c r="H1806">
        <v>5</v>
      </c>
      <c r="I1806">
        <v>-1</v>
      </c>
      <c r="J1806" t="s">
        <v>11335</v>
      </c>
      <c r="K1806" t="s">
        <v>11342</v>
      </c>
      <c r="L1806">
        <v>878</v>
      </c>
      <c r="M1806">
        <v>6</v>
      </c>
      <c r="N1806">
        <v>-1</v>
      </c>
      <c r="O1806" t="s">
        <v>11337</v>
      </c>
      <c r="P1806" t="s">
        <v>12600</v>
      </c>
      <c r="Q1806" t="s">
        <v>11339</v>
      </c>
      <c r="R1806" t="s">
        <v>11893</v>
      </c>
    </row>
    <row r="1807" spans="1:18" x14ac:dyDescent="0.45">
      <c r="A1807" t="s">
        <v>11330</v>
      </c>
      <c r="B1807">
        <v>2293</v>
      </c>
      <c r="C1807" t="s">
        <v>12602</v>
      </c>
      <c r="D1807" t="s">
        <v>11332</v>
      </c>
      <c r="E1807" t="s">
        <v>11333</v>
      </c>
      <c r="F1807" t="s">
        <v>11334</v>
      </c>
      <c r="G1807">
        <v>159</v>
      </c>
      <c r="H1807">
        <v>2</v>
      </c>
      <c r="I1807">
        <v>-1</v>
      </c>
      <c r="J1807" t="s">
        <v>11335</v>
      </c>
      <c r="K1807" t="s">
        <v>11342</v>
      </c>
      <c r="L1807">
        <v>457</v>
      </c>
      <c r="M1807">
        <v>3</v>
      </c>
      <c r="N1807">
        <v>-1</v>
      </c>
      <c r="O1807" t="s">
        <v>11337</v>
      </c>
      <c r="P1807" t="s">
        <v>12603</v>
      </c>
      <c r="Q1807" t="s">
        <v>11339</v>
      </c>
      <c r="R1807" t="s">
        <v>12604</v>
      </c>
    </row>
    <row r="1808" spans="1:18" x14ac:dyDescent="0.45">
      <c r="A1808" t="s">
        <v>11330</v>
      </c>
      <c r="B1808">
        <v>2293</v>
      </c>
      <c r="C1808" t="s">
        <v>12605</v>
      </c>
      <c r="D1808" t="s">
        <v>11332</v>
      </c>
      <c r="E1808" t="s">
        <v>11333</v>
      </c>
      <c r="F1808" t="s">
        <v>11334</v>
      </c>
      <c r="G1808">
        <v>859</v>
      </c>
      <c r="H1808">
        <v>6</v>
      </c>
      <c r="I1808">
        <v>-1</v>
      </c>
      <c r="J1808" t="s">
        <v>11335</v>
      </c>
      <c r="K1808" t="s">
        <v>11336</v>
      </c>
      <c r="L1808">
        <v>466</v>
      </c>
      <c r="M1808">
        <v>3</v>
      </c>
      <c r="N1808">
        <v>-1</v>
      </c>
      <c r="O1808" t="s">
        <v>11337</v>
      </c>
      <c r="P1808" t="s">
        <v>12606</v>
      </c>
      <c r="Q1808" t="s">
        <v>11339</v>
      </c>
      <c r="R1808" t="s">
        <v>11545</v>
      </c>
    </row>
    <row r="1809" spans="1:18" x14ac:dyDescent="0.45">
      <c r="A1809" t="s">
        <v>11330</v>
      </c>
      <c r="B1809">
        <v>2293</v>
      </c>
      <c r="C1809" t="s">
        <v>12607</v>
      </c>
      <c r="D1809" t="s">
        <v>11332</v>
      </c>
      <c r="E1809" t="s">
        <v>11333</v>
      </c>
      <c r="F1809" t="s">
        <v>11334</v>
      </c>
      <c r="G1809">
        <v>864</v>
      </c>
      <c r="H1809">
        <v>6</v>
      </c>
      <c r="I1809">
        <v>-1</v>
      </c>
      <c r="J1809" t="s">
        <v>11335</v>
      </c>
      <c r="K1809" t="s">
        <v>11336</v>
      </c>
      <c r="L1809">
        <v>558</v>
      </c>
      <c r="M1809">
        <v>4</v>
      </c>
      <c r="N1809">
        <v>-1</v>
      </c>
      <c r="O1809" t="s">
        <v>11337</v>
      </c>
      <c r="P1809" t="s">
        <v>12608</v>
      </c>
      <c r="Q1809" t="s">
        <v>11339</v>
      </c>
      <c r="R1809" t="s">
        <v>12609</v>
      </c>
    </row>
    <row r="1810" spans="1:18" x14ac:dyDescent="0.45">
      <c r="A1810" t="s">
        <v>11330</v>
      </c>
      <c r="B1810">
        <v>2293</v>
      </c>
      <c r="C1810" t="s">
        <v>12607</v>
      </c>
      <c r="D1810" t="s">
        <v>11332</v>
      </c>
      <c r="E1810" t="s">
        <v>11333</v>
      </c>
      <c r="F1810" t="s">
        <v>11334</v>
      </c>
      <c r="G1810">
        <v>651</v>
      </c>
      <c r="H1810">
        <v>4</v>
      </c>
      <c r="I1810">
        <v>-1</v>
      </c>
      <c r="J1810" t="s">
        <v>11335</v>
      </c>
      <c r="K1810" t="s">
        <v>11336</v>
      </c>
      <c r="L1810">
        <v>808</v>
      </c>
      <c r="M1810">
        <v>5</v>
      </c>
      <c r="N1810">
        <v>-1</v>
      </c>
      <c r="O1810" t="s">
        <v>11337</v>
      </c>
      <c r="P1810" t="s">
        <v>12608</v>
      </c>
      <c r="Q1810" t="s">
        <v>11339</v>
      </c>
      <c r="R1810" t="s">
        <v>11750</v>
      </c>
    </row>
    <row r="1811" spans="1:18" x14ac:dyDescent="0.45">
      <c r="A1811" t="s">
        <v>11330</v>
      </c>
      <c r="B1811">
        <v>2293</v>
      </c>
      <c r="C1811" t="s">
        <v>12607</v>
      </c>
      <c r="D1811" t="s">
        <v>11332</v>
      </c>
      <c r="E1811" t="s">
        <v>11333</v>
      </c>
      <c r="F1811" t="s">
        <v>11334</v>
      </c>
      <c r="G1811">
        <v>34</v>
      </c>
      <c r="H1811">
        <v>0</v>
      </c>
      <c r="I1811">
        <v>-1</v>
      </c>
      <c r="J1811" t="s">
        <v>11335</v>
      </c>
      <c r="K1811" t="s">
        <v>11342</v>
      </c>
      <c r="L1811">
        <v>404</v>
      </c>
      <c r="M1811">
        <v>3</v>
      </c>
      <c r="N1811">
        <v>-1</v>
      </c>
      <c r="O1811" t="s">
        <v>11337</v>
      </c>
      <c r="P1811" t="s">
        <v>12610</v>
      </c>
      <c r="Q1811" t="s">
        <v>11339</v>
      </c>
      <c r="R1811" t="s">
        <v>12611</v>
      </c>
    </row>
    <row r="1812" spans="1:18" x14ac:dyDescent="0.45">
      <c r="A1812" t="s">
        <v>11330</v>
      </c>
      <c r="B1812">
        <v>2293</v>
      </c>
      <c r="C1812" t="s">
        <v>12607</v>
      </c>
      <c r="D1812" t="s">
        <v>11332</v>
      </c>
      <c r="E1812" t="s">
        <v>11333</v>
      </c>
      <c r="F1812" t="s">
        <v>11334</v>
      </c>
      <c r="G1812">
        <v>163</v>
      </c>
      <c r="H1812">
        <v>2</v>
      </c>
      <c r="I1812">
        <v>-1</v>
      </c>
      <c r="J1812" t="s">
        <v>11335</v>
      </c>
      <c r="K1812" t="s">
        <v>11342</v>
      </c>
      <c r="L1812">
        <v>717</v>
      </c>
      <c r="M1812">
        <v>5</v>
      </c>
      <c r="N1812">
        <v>-1</v>
      </c>
      <c r="O1812" t="s">
        <v>11337</v>
      </c>
      <c r="P1812" t="s">
        <v>12610</v>
      </c>
      <c r="Q1812" t="s">
        <v>11339</v>
      </c>
      <c r="R1812" t="s">
        <v>12049</v>
      </c>
    </row>
    <row r="1813" spans="1:18" x14ac:dyDescent="0.45">
      <c r="A1813" t="s">
        <v>11330</v>
      </c>
      <c r="B1813">
        <v>2293</v>
      </c>
      <c r="C1813" t="s">
        <v>12612</v>
      </c>
      <c r="D1813" t="s">
        <v>11332</v>
      </c>
      <c r="E1813" t="s">
        <v>11333</v>
      </c>
      <c r="F1813" t="s">
        <v>11334</v>
      </c>
      <c r="G1813">
        <v>841</v>
      </c>
      <c r="H1813">
        <v>6</v>
      </c>
      <c r="I1813">
        <v>-1</v>
      </c>
      <c r="J1813" t="s">
        <v>11335</v>
      </c>
      <c r="K1813" t="s">
        <v>11342</v>
      </c>
      <c r="L1813">
        <v>500</v>
      </c>
      <c r="M1813">
        <v>3</v>
      </c>
      <c r="N1813">
        <v>-1</v>
      </c>
      <c r="O1813" t="s">
        <v>11337</v>
      </c>
      <c r="P1813" t="s">
        <v>12613</v>
      </c>
      <c r="Q1813" t="s">
        <v>11339</v>
      </c>
      <c r="R1813" t="s">
        <v>12034</v>
      </c>
    </row>
    <row r="1814" spans="1:18" x14ac:dyDescent="0.45">
      <c r="A1814" t="s">
        <v>11330</v>
      </c>
      <c r="B1814">
        <v>2293</v>
      </c>
      <c r="C1814" t="s">
        <v>12614</v>
      </c>
      <c r="D1814" t="s">
        <v>11332</v>
      </c>
      <c r="E1814" t="s">
        <v>11333</v>
      </c>
      <c r="F1814" t="s">
        <v>11334</v>
      </c>
      <c r="G1814">
        <v>258</v>
      </c>
      <c r="H1814">
        <v>2</v>
      </c>
      <c r="I1814">
        <v>-1</v>
      </c>
      <c r="J1814" t="s">
        <v>11335</v>
      </c>
      <c r="K1814" t="s">
        <v>11336</v>
      </c>
      <c r="L1814">
        <v>598</v>
      </c>
      <c r="M1814">
        <v>4</v>
      </c>
      <c r="N1814">
        <v>-1</v>
      </c>
      <c r="O1814" t="s">
        <v>11337</v>
      </c>
      <c r="P1814" t="s">
        <v>12615</v>
      </c>
      <c r="Q1814" t="s">
        <v>11339</v>
      </c>
      <c r="R1814" t="s">
        <v>12059</v>
      </c>
    </row>
    <row r="1815" spans="1:18" x14ac:dyDescent="0.45">
      <c r="A1815" t="s">
        <v>11330</v>
      </c>
      <c r="B1815">
        <v>2293</v>
      </c>
      <c r="C1815" t="s">
        <v>12614</v>
      </c>
      <c r="D1815" t="s">
        <v>11332</v>
      </c>
      <c r="E1815" t="s">
        <v>11333</v>
      </c>
      <c r="F1815" t="s">
        <v>11334</v>
      </c>
      <c r="G1815">
        <v>292</v>
      </c>
      <c r="H1815">
        <v>2</v>
      </c>
      <c r="I1815">
        <v>-1</v>
      </c>
      <c r="J1815" t="s">
        <v>11335</v>
      </c>
      <c r="K1815" t="s">
        <v>11336</v>
      </c>
      <c r="L1815">
        <v>834</v>
      </c>
      <c r="M1815">
        <v>6</v>
      </c>
      <c r="N1815">
        <v>-1</v>
      </c>
      <c r="O1815" t="s">
        <v>11337</v>
      </c>
      <c r="P1815" t="s">
        <v>12615</v>
      </c>
      <c r="Q1815" t="s">
        <v>11339</v>
      </c>
      <c r="R1815" t="s">
        <v>12616</v>
      </c>
    </row>
    <row r="1816" spans="1:18" x14ac:dyDescent="0.45">
      <c r="A1816" t="s">
        <v>11330</v>
      </c>
      <c r="B1816">
        <v>2293</v>
      </c>
      <c r="C1816" t="s">
        <v>12614</v>
      </c>
      <c r="D1816" t="s">
        <v>11332</v>
      </c>
      <c r="E1816" t="s">
        <v>11333</v>
      </c>
      <c r="F1816" t="s">
        <v>11334</v>
      </c>
      <c r="G1816">
        <v>599</v>
      </c>
      <c r="H1816">
        <v>4</v>
      </c>
      <c r="I1816">
        <v>-1</v>
      </c>
      <c r="J1816" t="s">
        <v>11335</v>
      </c>
      <c r="K1816" t="s">
        <v>11336</v>
      </c>
      <c r="L1816">
        <v>466</v>
      </c>
      <c r="M1816">
        <v>3</v>
      </c>
      <c r="N1816">
        <v>-1</v>
      </c>
      <c r="O1816" t="s">
        <v>11337</v>
      </c>
      <c r="P1816" t="s">
        <v>12615</v>
      </c>
      <c r="Q1816" t="s">
        <v>11339</v>
      </c>
      <c r="R1816" t="s">
        <v>12617</v>
      </c>
    </row>
    <row r="1817" spans="1:18" x14ac:dyDescent="0.45">
      <c r="A1817" t="s">
        <v>11330</v>
      </c>
      <c r="B1817">
        <v>2293</v>
      </c>
      <c r="C1817" t="s">
        <v>12614</v>
      </c>
      <c r="D1817" t="s">
        <v>11332</v>
      </c>
      <c r="E1817" t="s">
        <v>11333</v>
      </c>
      <c r="F1817" t="s">
        <v>11334</v>
      </c>
      <c r="G1817">
        <v>865</v>
      </c>
      <c r="H1817">
        <v>6</v>
      </c>
      <c r="I1817">
        <v>-1</v>
      </c>
      <c r="J1817" t="s">
        <v>11335</v>
      </c>
      <c r="K1817" t="s">
        <v>11342</v>
      </c>
      <c r="L1817">
        <v>612</v>
      </c>
      <c r="M1817">
        <v>4</v>
      </c>
      <c r="N1817">
        <v>-1</v>
      </c>
      <c r="O1817" t="s">
        <v>11337</v>
      </c>
      <c r="P1817" t="s">
        <v>12615</v>
      </c>
      <c r="Q1817" t="s">
        <v>11339</v>
      </c>
      <c r="R1817" t="s">
        <v>12346</v>
      </c>
    </row>
    <row r="1818" spans="1:18" x14ac:dyDescent="0.45">
      <c r="A1818" t="s">
        <v>11330</v>
      </c>
      <c r="B1818">
        <v>2293</v>
      </c>
      <c r="C1818" t="s">
        <v>12618</v>
      </c>
      <c r="D1818" t="s">
        <v>11332</v>
      </c>
      <c r="E1818" t="s">
        <v>11333</v>
      </c>
      <c r="F1818" t="s">
        <v>11334</v>
      </c>
      <c r="G1818">
        <v>220</v>
      </c>
      <c r="H1818">
        <v>2</v>
      </c>
      <c r="I1818">
        <v>-1</v>
      </c>
      <c r="J1818" t="s">
        <v>11335</v>
      </c>
      <c r="K1818" t="s">
        <v>11336</v>
      </c>
      <c r="L1818">
        <v>445</v>
      </c>
      <c r="M1818">
        <v>3</v>
      </c>
      <c r="N1818">
        <v>-1</v>
      </c>
      <c r="O1818" t="s">
        <v>11337</v>
      </c>
      <c r="P1818" t="s">
        <v>12619</v>
      </c>
      <c r="Q1818" t="s">
        <v>11339</v>
      </c>
      <c r="R1818" t="s">
        <v>12620</v>
      </c>
    </row>
    <row r="1819" spans="1:18" x14ac:dyDescent="0.45">
      <c r="A1819" t="s">
        <v>11330</v>
      </c>
      <c r="B1819">
        <v>2293</v>
      </c>
      <c r="C1819" t="s">
        <v>12618</v>
      </c>
      <c r="D1819" t="s">
        <v>11332</v>
      </c>
      <c r="E1819" t="s">
        <v>11333</v>
      </c>
      <c r="F1819" t="s">
        <v>11334</v>
      </c>
      <c r="G1819">
        <v>324</v>
      </c>
      <c r="H1819">
        <v>2</v>
      </c>
      <c r="I1819">
        <v>-1</v>
      </c>
      <c r="J1819" t="s">
        <v>11335</v>
      </c>
      <c r="K1819" t="s">
        <v>11336</v>
      </c>
      <c r="L1819">
        <v>885</v>
      </c>
      <c r="M1819">
        <v>6</v>
      </c>
      <c r="N1819">
        <v>-1</v>
      </c>
      <c r="O1819" t="s">
        <v>11337</v>
      </c>
      <c r="P1819" t="s">
        <v>12619</v>
      </c>
      <c r="Q1819" t="s">
        <v>11339</v>
      </c>
      <c r="R1819" t="s">
        <v>11743</v>
      </c>
    </row>
    <row r="1820" spans="1:18" x14ac:dyDescent="0.45">
      <c r="A1820" t="s">
        <v>11330</v>
      </c>
      <c r="B1820">
        <v>2293</v>
      </c>
      <c r="C1820" t="s">
        <v>12618</v>
      </c>
      <c r="D1820" t="s">
        <v>11332</v>
      </c>
      <c r="E1820" t="s">
        <v>11333</v>
      </c>
      <c r="F1820" t="s">
        <v>11334</v>
      </c>
      <c r="G1820">
        <v>389</v>
      </c>
      <c r="H1820">
        <v>3</v>
      </c>
      <c r="I1820">
        <v>-1</v>
      </c>
      <c r="J1820" t="s">
        <v>11335</v>
      </c>
      <c r="K1820" t="s">
        <v>11342</v>
      </c>
      <c r="L1820">
        <v>818</v>
      </c>
      <c r="M1820">
        <v>5</v>
      </c>
      <c r="N1820">
        <v>-1</v>
      </c>
      <c r="O1820" t="s">
        <v>11337</v>
      </c>
      <c r="P1820" t="s">
        <v>12619</v>
      </c>
      <c r="Q1820" t="s">
        <v>11339</v>
      </c>
      <c r="R1820" t="s">
        <v>11431</v>
      </c>
    </row>
    <row r="1821" spans="1:18" x14ac:dyDescent="0.45">
      <c r="A1821" t="s">
        <v>12621</v>
      </c>
      <c r="B1821" t="s">
        <v>12622</v>
      </c>
      <c r="C1821" t="s">
        <v>11332</v>
      </c>
      <c r="D1821" t="s">
        <v>11333</v>
      </c>
      <c r="E1821" t="s">
        <v>11334</v>
      </c>
      <c r="F1821">
        <v>164</v>
      </c>
      <c r="G1821">
        <v>2</v>
      </c>
      <c r="H1821">
        <v>-1</v>
      </c>
      <c r="I1821" t="s">
        <v>11335</v>
      </c>
      <c r="J1821" t="s">
        <v>11336</v>
      </c>
      <c r="K1821">
        <v>632</v>
      </c>
      <c r="L1821">
        <v>4</v>
      </c>
      <c r="M1821">
        <v>-1</v>
      </c>
      <c r="N1821" t="s">
        <v>11337</v>
      </c>
      <c r="O1821" t="s">
        <v>12623</v>
      </c>
      <c r="P1821" t="s">
        <v>11339</v>
      </c>
      <c r="Q1821" t="s">
        <v>11768</v>
      </c>
    </row>
    <row r="1822" spans="1:18" x14ac:dyDescent="0.45">
      <c r="A1822" t="s">
        <v>12621</v>
      </c>
      <c r="B1822" t="s">
        <v>12622</v>
      </c>
      <c r="C1822" t="s">
        <v>11332</v>
      </c>
      <c r="D1822" t="s">
        <v>11333</v>
      </c>
      <c r="E1822" t="s">
        <v>11334</v>
      </c>
      <c r="F1822">
        <v>778</v>
      </c>
      <c r="G1822">
        <v>5</v>
      </c>
      <c r="H1822">
        <v>-1</v>
      </c>
      <c r="I1822" t="s">
        <v>11335</v>
      </c>
      <c r="J1822" t="s">
        <v>11342</v>
      </c>
      <c r="K1822">
        <v>602</v>
      </c>
      <c r="L1822">
        <v>4</v>
      </c>
      <c r="M1822">
        <v>-1</v>
      </c>
      <c r="N1822" t="s">
        <v>11337</v>
      </c>
      <c r="O1822" t="s">
        <v>12623</v>
      </c>
      <c r="P1822" t="s">
        <v>11339</v>
      </c>
      <c r="Q1822" t="s">
        <v>12353</v>
      </c>
    </row>
    <row r="1823" spans="1:18" x14ac:dyDescent="0.45">
      <c r="A1823" t="s">
        <v>12621</v>
      </c>
      <c r="B1823" t="s">
        <v>12624</v>
      </c>
      <c r="C1823" t="s">
        <v>11332</v>
      </c>
      <c r="D1823" t="s">
        <v>11333</v>
      </c>
      <c r="E1823" t="s">
        <v>11334</v>
      </c>
      <c r="F1823">
        <v>54</v>
      </c>
      <c r="G1823">
        <v>1</v>
      </c>
      <c r="H1823">
        <v>-1</v>
      </c>
      <c r="I1823" t="s">
        <v>11335</v>
      </c>
      <c r="J1823" t="s">
        <v>11336</v>
      </c>
      <c r="K1823">
        <v>152</v>
      </c>
      <c r="L1823">
        <v>2</v>
      </c>
      <c r="M1823">
        <v>-1</v>
      </c>
      <c r="N1823" t="s">
        <v>11337</v>
      </c>
      <c r="O1823" t="s">
        <v>12625</v>
      </c>
      <c r="P1823" t="s">
        <v>11339</v>
      </c>
      <c r="Q1823" t="s">
        <v>12433</v>
      </c>
    </row>
    <row r="1824" spans="1:18" x14ac:dyDescent="0.45">
      <c r="A1824" t="s">
        <v>12621</v>
      </c>
      <c r="B1824" t="s">
        <v>12624</v>
      </c>
      <c r="C1824" t="s">
        <v>11332</v>
      </c>
      <c r="D1824" t="s">
        <v>11333</v>
      </c>
      <c r="E1824" t="s">
        <v>11334</v>
      </c>
      <c r="F1824">
        <v>135</v>
      </c>
      <c r="G1824">
        <v>2</v>
      </c>
      <c r="H1824">
        <v>-1</v>
      </c>
      <c r="I1824" t="s">
        <v>11335</v>
      </c>
      <c r="J1824" t="s">
        <v>11336</v>
      </c>
      <c r="K1824">
        <v>938</v>
      </c>
      <c r="L1824">
        <v>7</v>
      </c>
      <c r="M1824">
        <v>-1</v>
      </c>
      <c r="N1824" t="s">
        <v>11337</v>
      </c>
      <c r="O1824" t="s">
        <v>12625</v>
      </c>
      <c r="P1824" t="s">
        <v>11339</v>
      </c>
      <c r="Q1824" t="s">
        <v>11397</v>
      </c>
    </row>
    <row r="1825" spans="1:17" x14ac:dyDescent="0.45">
      <c r="A1825" t="s">
        <v>12621</v>
      </c>
      <c r="B1825" t="s">
        <v>12624</v>
      </c>
      <c r="C1825" t="s">
        <v>11332</v>
      </c>
      <c r="D1825" t="s">
        <v>11333</v>
      </c>
      <c r="E1825" t="s">
        <v>11334</v>
      </c>
      <c r="F1825">
        <v>557</v>
      </c>
      <c r="G1825">
        <v>4</v>
      </c>
      <c r="H1825">
        <v>-1</v>
      </c>
      <c r="I1825" t="s">
        <v>11335</v>
      </c>
      <c r="J1825" t="s">
        <v>11336</v>
      </c>
      <c r="K1825">
        <v>363</v>
      </c>
      <c r="L1825">
        <v>3</v>
      </c>
      <c r="M1825">
        <v>-1</v>
      </c>
      <c r="N1825" t="s">
        <v>11337</v>
      </c>
      <c r="O1825" t="s">
        <v>12625</v>
      </c>
      <c r="P1825" t="s">
        <v>11339</v>
      </c>
      <c r="Q1825" t="s">
        <v>12259</v>
      </c>
    </row>
    <row r="1826" spans="1:17" x14ac:dyDescent="0.45">
      <c r="A1826" t="s">
        <v>12621</v>
      </c>
      <c r="B1826" t="s">
        <v>12624</v>
      </c>
      <c r="C1826" t="s">
        <v>11332</v>
      </c>
      <c r="D1826" t="s">
        <v>11333</v>
      </c>
      <c r="E1826" t="s">
        <v>11334</v>
      </c>
      <c r="F1826">
        <v>949</v>
      </c>
      <c r="G1826">
        <v>8</v>
      </c>
      <c r="H1826">
        <v>-1</v>
      </c>
      <c r="I1826" t="s">
        <v>11335</v>
      </c>
      <c r="J1826" t="s">
        <v>11342</v>
      </c>
      <c r="K1826">
        <v>521</v>
      </c>
      <c r="L1826">
        <v>3</v>
      </c>
      <c r="M1826">
        <v>-1</v>
      </c>
      <c r="N1826" t="s">
        <v>11337</v>
      </c>
      <c r="O1826" t="s">
        <v>12625</v>
      </c>
      <c r="P1826" t="s">
        <v>11339</v>
      </c>
      <c r="Q1826" t="s">
        <v>11862</v>
      </c>
    </row>
    <row r="1827" spans="1:17" x14ac:dyDescent="0.45">
      <c r="A1827" t="s">
        <v>12621</v>
      </c>
      <c r="B1827" t="s">
        <v>12624</v>
      </c>
      <c r="C1827" t="s">
        <v>11332</v>
      </c>
      <c r="D1827" t="s">
        <v>11333</v>
      </c>
      <c r="E1827" t="s">
        <v>11334</v>
      </c>
      <c r="F1827">
        <v>932</v>
      </c>
      <c r="G1827">
        <v>7</v>
      </c>
      <c r="H1827">
        <v>-1</v>
      </c>
      <c r="I1827" t="s">
        <v>11335</v>
      </c>
      <c r="J1827" t="s">
        <v>11342</v>
      </c>
      <c r="K1827">
        <v>920</v>
      </c>
      <c r="L1827">
        <v>7</v>
      </c>
      <c r="M1827">
        <v>-1</v>
      </c>
      <c r="N1827" t="s">
        <v>11337</v>
      </c>
      <c r="O1827" t="s">
        <v>12626</v>
      </c>
      <c r="P1827" t="s">
        <v>11339</v>
      </c>
      <c r="Q1827" t="s">
        <v>12627</v>
      </c>
    </row>
    <row r="1828" spans="1:17" x14ac:dyDescent="0.45">
      <c r="A1828" t="s">
        <v>12621</v>
      </c>
      <c r="B1828" t="s">
        <v>12628</v>
      </c>
      <c r="C1828" t="s">
        <v>11332</v>
      </c>
      <c r="D1828" t="s">
        <v>11333</v>
      </c>
      <c r="E1828" t="s">
        <v>11334</v>
      </c>
      <c r="F1828">
        <v>568</v>
      </c>
      <c r="G1828">
        <v>4</v>
      </c>
      <c r="H1828">
        <v>-1</v>
      </c>
      <c r="I1828" t="s">
        <v>11335</v>
      </c>
      <c r="J1828" t="s">
        <v>11342</v>
      </c>
      <c r="K1828">
        <v>558</v>
      </c>
      <c r="L1828">
        <v>4</v>
      </c>
      <c r="M1828">
        <v>-1</v>
      </c>
      <c r="N1828" t="s">
        <v>11337</v>
      </c>
      <c r="O1828" t="s">
        <v>12629</v>
      </c>
      <c r="P1828" t="s">
        <v>11339</v>
      </c>
      <c r="Q1828" t="s">
        <v>12630</v>
      </c>
    </row>
    <row r="1829" spans="1:17" x14ac:dyDescent="0.45">
      <c r="A1829" t="s">
        <v>12621</v>
      </c>
      <c r="B1829" t="s">
        <v>12631</v>
      </c>
      <c r="C1829" t="s">
        <v>11332</v>
      </c>
      <c r="D1829" t="s">
        <v>11333</v>
      </c>
      <c r="E1829" t="s">
        <v>11334</v>
      </c>
      <c r="F1829">
        <v>732</v>
      </c>
      <c r="G1829">
        <v>5</v>
      </c>
      <c r="H1829">
        <v>-1</v>
      </c>
      <c r="I1829" t="s">
        <v>11335</v>
      </c>
      <c r="J1829" t="s">
        <v>11336</v>
      </c>
      <c r="K1829">
        <v>548</v>
      </c>
      <c r="L1829">
        <v>4</v>
      </c>
      <c r="M1829">
        <v>-1</v>
      </c>
      <c r="N1829" t="s">
        <v>11337</v>
      </c>
      <c r="O1829" t="s">
        <v>12632</v>
      </c>
      <c r="P1829" t="s">
        <v>11339</v>
      </c>
      <c r="Q1829" t="s">
        <v>11697</v>
      </c>
    </row>
    <row r="1830" spans="1:17" x14ac:dyDescent="0.45">
      <c r="A1830" t="s">
        <v>12621</v>
      </c>
      <c r="B1830" t="s">
        <v>12631</v>
      </c>
      <c r="C1830" t="s">
        <v>11332</v>
      </c>
      <c r="D1830" t="s">
        <v>11333</v>
      </c>
      <c r="E1830" t="s">
        <v>11334</v>
      </c>
      <c r="F1830">
        <v>966</v>
      </c>
      <c r="G1830">
        <v>8</v>
      </c>
      <c r="H1830">
        <v>-1</v>
      </c>
      <c r="I1830" t="s">
        <v>11335</v>
      </c>
      <c r="J1830" t="s">
        <v>11342</v>
      </c>
      <c r="K1830">
        <v>668</v>
      </c>
      <c r="L1830">
        <v>4</v>
      </c>
      <c r="M1830">
        <v>-1</v>
      </c>
      <c r="N1830" t="s">
        <v>11337</v>
      </c>
      <c r="O1830" t="s">
        <v>12632</v>
      </c>
      <c r="P1830" t="s">
        <v>11339</v>
      </c>
      <c r="Q1830" t="s">
        <v>12633</v>
      </c>
    </row>
    <row r="1831" spans="1:17" x14ac:dyDescent="0.45">
      <c r="A1831" t="s">
        <v>12621</v>
      </c>
      <c r="B1831" t="s">
        <v>12631</v>
      </c>
      <c r="C1831" t="s">
        <v>11332</v>
      </c>
      <c r="D1831" t="s">
        <v>11333</v>
      </c>
      <c r="E1831" t="s">
        <v>11334</v>
      </c>
      <c r="F1831">
        <v>825</v>
      </c>
      <c r="G1831">
        <v>6</v>
      </c>
      <c r="H1831">
        <v>-1</v>
      </c>
      <c r="I1831" t="s">
        <v>11335</v>
      </c>
      <c r="J1831" t="s">
        <v>11342</v>
      </c>
      <c r="K1831">
        <v>521</v>
      </c>
      <c r="L1831">
        <v>3</v>
      </c>
      <c r="M1831">
        <v>-1</v>
      </c>
      <c r="N1831" t="s">
        <v>11337</v>
      </c>
      <c r="O1831" t="s">
        <v>12634</v>
      </c>
      <c r="P1831" t="s">
        <v>11339</v>
      </c>
      <c r="Q1831" t="s">
        <v>12635</v>
      </c>
    </row>
    <row r="1832" spans="1:17" x14ac:dyDescent="0.45">
      <c r="A1832" t="s">
        <v>12621</v>
      </c>
      <c r="B1832" t="s">
        <v>12636</v>
      </c>
      <c r="C1832" t="s">
        <v>11332</v>
      </c>
      <c r="D1832" t="s">
        <v>11333</v>
      </c>
      <c r="E1832" t="s">
        <v>11334</v>
      </c>
      <c r="F1832">
        <v>37</v>
      </c>
      <c r="G1832">
        <v>0</v>
      </c>
      <c r="H1832">
        <v>-1</v>
      </c>
      <c r="I1832" t="s">
        <v>11335</v>
      </c>
      <c r="J1832" t="s">
        <v>11336</v>
      </c>
      <c r="K1832">
        <v>204</v>
      </c>
      <c r="L1832">
        <v>2</v>
      </c>
      <c r="M1832">
        <v>-1</v>
      </c>
      <c r="N1832" t="s">
        <v>11337</v>
      </c>
      <c r="O1832" t="s">
        <v>12637</v>
      </c>
      <c r="P1832" t="s">
        <v>11339</v>
      </c>
      <c r="Q1832" t="s">
        <v>12638</v>
      </c>
    </row>
    <row r="1833" spans="1:17" x14ac:dyDescent="0.45">
      <c r="A1833" t="s">
        <v>12621</v>
      </c>
      <c r="B1833" t="s">
        <v>12636</v>
      </c>
      <c r="C1833" t="s">
        <v>11332</v>
      </c>
      <c r="D1833" t="s">
        <v>11333</v>
      </c>
      <c r="E1833" t="s">
        <v>11334</v>
      </c>
      <c r="F1833">
        <v>813</v>
      </c>
      <c r="G1833">
        <v>5</v>
      </c>
      <c r="H1833">
        <v>-1</v>
      </c>
      <c r="I1833" t="s">
        <v>11335</v>
      </c>
      <c r="J1833" t="s">
        <v>11342</v>
      </c>
      <c r="K1833">
        <v>767</v>
      </c>
      <c r="L1833">
        <v>5</v>
      </c>
      <c r="M1833">
        <v>-1</v>
      </c>
      <c r="N1833" t="s">
        <v>11337</v>
      </c>
      <c r="O1833" t="s">
        <v>12637</v>
      </c>
      <c r="P1833" t="s">
        <v>11339</v>
      </c>
      <c r="Q1833" t="s">
        <v>11350</v>
      </c>
    </row>
    <row r="1834" spans="1:17" x14ac:dyDescent="0.45">
      <c r="A1834" t="s">
        <v>12621</v>
      </c>
      <c r="B1834" t="s">
        <v>12639</v>
      </c>
      <c r="C1834" t="s">
        <v>11332</v>
      </c>
      <c r="D1834" t="s">
        <v>11333</v>
      </c>
      <c r="E1834" t="s">
        <v>11334</v>
      </c>
      <c r="F1834">
        <v>969</v>
      </c>
      <c r="G1834">
        <v>8</v>
      </c>
      <c r="H1834">
        <v>-1</v>
      </c>
      <c r="I1834" t="s">
        <v>11335</v>
      </c>
      <c r="J1834" t="s">
        <v>11342</v>
      </c>
      <c r="K1834">
        <v>644</v>
      </c>
      <c r="L1834">
        <v>4</v>
      </c>
      <c r="M1834">
        <v>-1</v>
      </c>
      <c r="N1834" t="s">
        <v>11337</v>
      </c>
      <c r="O1834" t="s">
        <v>12640</v>
      </c>
      <c r="P1834" t="s">
        <v>11339</v>
      </c>
      <c r="Q1834" t="s">
        <v>12641</v>
      </c>
    </row>
    <row r="1835" spans="1:17" x14ac:dyDescent="0.45">
      <c r="A1835" t="s">
        <v>12621</v>
      </c>
      <c r="B1835" t="s">
        <v>12642</v>
      </c>
      <c r="C1835" t="s">
        <v>11332</v>
      </c>
      <c r="D1835" t="s">
        <v>11333</v>
      </c>
      <c r="E1835" t="s">
        <v>11334</v>
      </c>
      <c r="F1835">
        <v>75</v>
      </c>
      <c r="G1835">
        <v>1</v>
      </c>
      <c r="H1835">
        <v>-1</v>
      </c>
      <c r="I1835" t="s">
        <v>11335</v>
      </c>
      <c r="J1835" t="s">
        <v>11336</v>
      </c>
      <c r="K1835">
        <v>204</v>
      </c>
      <c r="L1835">
        <v>2</v>
      </c>
      <c r="M1835">
        <v>-1</v>
      </c>
      <c r="N1835" t="s">
        <v>11337</v>
      </c>
      <c r="O1835" t="s">
        <v>12643</v>
      </c>
      <c r="P1835" t="s">
        <v>11339</v>
      </c>
      <c r="Q1835" t="s">
        <v>12644</v>
      </c>
    </row>
    <row r="1836" spans="1:17" x14ac:dyDescent="0.45">
      <c r="A1836" t="s">
        <v>12621</v>
      </c>
      <c r="B1836" t="s">
        <v>12642</v>
      </c>
      <c r="C1836" t="s">
        <v>11332</v>
      </c>
      <c r="D1836" t="s">
        <v>11333</v>
      </c>
      <c r="E1836" t="s">
        <v>11334</v>
      </c>
      <c r="F1836">
        <v>678</v>
      </c>
      <c r="G1836">
        <v>4</v>
      </c>
      <c r="H1836">
        <v>-1</v>
      </c>
      <c r="I1836" t="s">
        <v>11335</v>
      </c>
      <c r="J1836" t="s">
        <v>11342</v>
      </c>
      <c r="K1836">
        <v>500</v>
      </c>
      <c r="L1836">
        <v>3</v>
      </c>
      <c r="M1836">
        <v>-1</v>
      </c>
      <c r="N1836" t="s">
        <v>11337</v>
      </c>
      <c r="O1836" t="s">
        <v>12643</v>
      </c>
      <c r="P1836" t="s">
        <v>11339</v>
      </c>
      <c r="Q1836" t="s">
        <v>12285</v>
      </c>
    </row>
    <row r="1837" spans="1:17" x14ac:dyDescent="0.45">
      <c r="A1837" t="s">
        <v>12621</v>
      </c>
      <c r="B1837" t="s">
        <v>12642</v>
      </c>
      <c r="C1837" t="s">
        <v>11332</v>
      </c>
      <c r="D1837" t="s">
        <v>11333</v>
      </c>
      <c r="E1837" t="s">
        <v>11334</v>
      </c>
      <c r="F1837">
        <v>736</v>
      </c>
      <c r="G1837">
        <v>5</v>
      </c>
      <c r="H1837">
        <v>-1</v>
      </c>
      <c r="I1837" t="s">
        <v>11335</v>
      </c>
      <c r="J1837" t="s">
        <v>11342</v>
      </c>
      <c r="K1837">
        <v>521</v>
      </c>
      <c r="L1837">
        <v>3</v>
      </c>
      <c r="M1837">
        <v>-1</v>
      </c>
      <c r="N1837" t="s">
        <v>11337</v>
      </c>
      <c r="O1837" t="s">
        <v>12643</v>
      </c>
      <c r="P1837" t="s">
        <v>11339</v>
      </c>
      <c r="Q1837" t="s">
        <v>12645</v>
      </c>
    </row>
    <row r="1838" spans="1:17" x14ac:dyDescent="0.45">
      <c r="A1838" t="s">
        <v>12621</v>
      </c>
      <c r="B1838" t="s">
        <v>12646</v>
      </c>
      <c r="C1838" t="s">
        <v>11332</v>
      </c>
      <c r="D1838" t="s">
        <v>11333</v>
      </c>
      <c r="E1838" t="s">
        <v>11334</v>
      </c>
      <c r="F1838">
        <v>7</v>
      </c>
      <c r="G1838">
        <v>0</v>
      </c>
      <c r="H1838">
        <v>-1</v>
      </c>
      <c r="I1838" t="s">
        <v>11335</v>
      </c>
      <c r="J1838" t="s">
        <v>11336</v>
      </c>
      <c r="K1838">
        <v>715</v>
      </c>
      <c r="L1838">
        <v>5</v>
      </c>
      <c r="M1838">
        <v>-1</v>
      </c>
      <c r="N1838" t="s">
        <v>11337</v>
      </c>
      <c r="O1838" t="s">
        <v>12647</v>
      </c>
      <c r="P1838" t="s">
        <v>11339</v>
      </c>
      <c r="Q1838" t="s">
        <v>12648</v>
      </c>
    </row>
    <row r="1839" spans="1:17" x14ac:dyDescent="0.45">
      <c r="A1839" t="s">
        <v>12621</v>
      </c>
      <c r="B1839" t="s">
        <v>12649</v>
      </c>
      <c r="C1839" t="s">
        <v>11332</v>
      </c>
      <c r="D1839" t="s">
        <v>11333</v>
      </c>
      <c r="E1839" t="s">
        <v>11334</v>
      </c>
      <c r="F1839">
        <v>193</v>
      </c>
      <c r="G1839">
        <v>2</v>
      </c>
      <c r="H1839">
        <v>-1</v>
      </c>
      <c r="I1839" t="s">
        <v>11335</v>
      </c>
      <c r="J1839" t="s">
        <v>11342</v>
      </c>
      <c r="K1839">
        <v>598</v>
      </c>
      <c r="L1839">
        <v>4</v>
      </c>
      <c r="M1839">
        <v>-1</v>
      </c>
      <c r="N1839" t="s">
        <v>11337</v>
      </c>
      <c r="O1839" t="s">
        <v>12650</v>
      </c>
      <c r="P1839" t="s">
        <v>11339</v>
      </c>
      <c r="Q1839" t="s">
        <v>11857</v>
      </c>
    </row>
    <row r="1840" spans="1:17" x14ac:dyDescent="0.45">
      <c r="A1840" t="s">
        <v>12621</v>
      </c>
      <c r="B1840" t="s">
        <v>12649</v>
      </c>
      <c r="C1840" t="s">
        <v>11332</v>
      </c>
      <c r="D1840" t="s">
        <v>11333</v>
      </c>
      <c r="E1840" t="s">
        <v>11334</v>
      </c>
      <c r="F1840">
        <v>42</v>
      </c>
      <c r="G1840">
        <v>1</v>
      </c>
      <c r="H1840">
        <v>-1</v>
      </c>
      <c r="I1840" t="s">
        <v>11335</v>
      </c>
      <c r="J1840" t="s">
        <v>11342</v>
      </c>
      <c r="K1840">
        <v>449</v>
      </c>
      <c r="L1840">
        <v>3</v>
      </c>
      <c r="M1840">
        <v>-1</v>
      </c>
      <c r="N1840" t="s">
        <v>11337</v>
      </c>
      <c r="O1840" t="s">
        <v>12651</v>
      </c>
      <c r="P1840" t="s">
        <v>11339</v>
      </c>
      <c r="Q1840" t="s">
        <v>12652</v>
      </c>
    </row>
    <row r="1841" spans="1:17" x14ac:dyDescent="0.45">
      <c r="A1841" t="s">
        <v>12621</v>
      </c>
      <c r="B1841" t="s">
        <v>12653</v>
      </c>
      <c r="C1841" t="s">
        <v>11332</v>
      </c>
      <c r="D1841" t="s">
        <v>11333</v>
      </c>
      <c r="E1841" t="s">
        <v>11334</v>
      </c>
      <c r="F1841">
        <v>535</v>
      </c>
      <c r="G1841">
        <v>3</v>
      </c>
      <c r="H1841">
        <v>-1</v>
      </c>
      <c r="I1841" t="s">
        <v>11335</v>
      </c>
      <c r="J1841" t="s">
        <v>11336</v>
      </c>
      <c r="K1841">
        <v>947</v>
      </c>
      <c r="L1841">
        <v>7</v>
      </c>
      <c r="M1841">
        <v>-1</v>
      </c>
      <c r="N1841" t="s">
        <v>11337</v>
      </c>
      <c r="O1841" t="s">
        <v>12654</v>
      </c>
      <c r="P1841" t="s">
        <v>11339</v>
      </c>
      <c r="Q1841" t="s">
        <v>12519</v>
      </c>
    </row>
    <row r="1842" spans="1:17" x14ac:dyDescent="0.45">
      <c r="A1842" t="s">
        <v>12621</v>
      </c>
      <c r="B1842" t="s">
        <v>12655</v>
      </c>
      <c r="C1842" t="s">
        <v>11332</v>
      </c>
      <c r="D1842" t="s">
        <v>11333</v>
      </c>
      <c r="E1842" t="s">
        <v>11334</v>
      </c>
      <c r="F1842">
        <v>121</v>
      </c>
      <c r="G1842">
        <v>1</v>
      </c>
      <c r="H1842">
        <v>-1</v>
      </c>
      <c r="I1842" t="s">
        <v>11335</v>
      </c>
      <c r="J1842" t="s">
        <v>11336</v>
      </c>
      <c r="K1842">
        <v>361</v>
      </c>
      <c r="L1842">
        <v>3</v>
      </c>
      <c r="M1842">
        <v>-1</v>
      </c>
      <c r="N1842" t="s">
        <v>11337</v>
      </c>
      <c r="O1842" t="s">
        <v>12656</v>
      </c>
      <c r="P1842" t="s">
        <v>11339</v>
      </c>
      <c r="Q1842" t="s">
        <v>12657</v>
      </c>
    </row>
    <row r="1843" spans="1:17" x14ac:dyDescent="0.45">
      <c r="A1843" t="s">
        <v>12621</v>
      </c>
      <c r="B1843" t="s">
        <v>12658</v>
      </c>
      <c r="C1843" t="s">
        <v>11332</v>
      </c>
      <c r="D1843" t="s">
        <v>11333</v>
      </c>
      <c r="E1843" t="s">
        <v>11334</v>
      </c>
      <c r="F1843">
        <v>65</v>
      </c>
      <c r="G1843">
        <v>1</v>
      </c>
      <c r="H1843">
        <v>-1</v>
      </c>
      <c r="I1843" t="s">
        <v>11335</v>
      </c>
      <c r="J1843" t="s">
        <v>11342</v>
      </c>
      <c r="K1843">
        <v>323</v>
      </c>
      <c r="L1843">
        <v>2</v>
      </c>
      <c r="M1843">
        <v>-1</v>
      </c>
      <c r="N1843" t="s">
        <v>11337</v>
      </c>
      <c r="O1843" t="s">
        <v>12659</v>
      </c>
      <c r="P1843" t="s">
        <v>11339</v>
      </c>
      <c r="Q1843" t="s">
        <v>11477</v>
      </c>
    </row>
    <row r="1844" spans="1:17" x14ac:dyDescent="0.45">
      <c r="A1844" t="s">
        <v>12621</v>
      </c>
      <c r="B1844" t="s">
        <v>12660</v>
      </c>
      <c r="C1844" t="s">
        <v>11332</v>
      </c>
      <c r="D1844" t="s">
        <v>11333</v>
      </c>
      <c r="E1844" t="s">
        <v>11334</v>
      </c>
      <c r="F1844">
        <v>5</v>
      </c>
      <c r="G1844">
        <v>0</v>
      </c>
      <c r="H1844">
        <v>-1</v>
      </c>
      <c r="I1844" t="s">
        <v>11335</v>
      </c>
      <c r="J1844" t="s">
        <v>11336</v>
      </c>
      <c r="K1844">
        <v>547</v>
      </c>
      <c r="L1844">
        <v>4</v>
      </c>
      <c r="M1844">
        <v>-1</v>
      </c>
      <c r="N1844" t="s">
        <v>11337</v>
      </c>
      <c r="O1844" t="s">
        <v>12661</v>
      </c>
      <c r="P1844" t="s">
        <v>11339</v>
      </c>
      <c r="Q1844" t="s">
        <v>12662</v>
      </c>
    </row>
    <row r="1845" spans="1:17" x14ac:dyDescent="0.45">
      <c r="A1845" t="s">
        <v>12621</v>
      </c>
      <c r="B1845" t="s">
        <v>12660</v>
      </c>
      <c r="C1845" t="s">
        <v>11332</v>
      </c>
      <c r="D1845" t="s">
        <v>11333</v>
      </c>
      <c r="E1845" t="s">
        <v>11334</v>
      </c>
      <c r="F1845">
        <v>330</v>
      </c>
      <c r="G1845">
        <v>2</v>
      </c>
      <c r="H1845">
        <v>-1</v>
      </c>
      <c r="I1845" t="s">
        <v>11335</v>
      </c>
      <c r="J1845" t="s">
        <v>11357</v>
      </c>
      <c r="K1845">
        <v>30</v>
      </c>
      <c r="L1845">
        <v>0</v>
      </c>
      <c r="M1845">
        <v>-1</v>
      </c>
      <c r="N1845" t="s">
        <v>11337</v>
      </c>
      <c r="O1845" t="s">
        <v>12661</v>
      </c>
      <c r="P1845" t="s">
        <v>11339</v>
      </c>
      <c r="Q1845" t="s">
        <v>11606</v>
      </c>
    </row>
    <row r="1846" spans="1:17" x14ac:dyDescent="0.45">
      <c r="A1846" t="s">
        <v>12621</v>
      </c>
      <c r="B1846" t="s">
        <v>12660</v>
      </c>
      <c r="C1846" t="s">
        <v>11332</v>
      </c>
      <c r="D1846" t="s">
        <v>11333</v>
      </c>
      <c r="E1846" t="s">
        <v>11334</v>
      </c>
      <c r="F1846">
        <v>134</v>
      </c>
      <c r="G1846">
        <v>2</v>
      </c>
      <c r="H1846">
        <v>-1</v>
      </c>
      <c r="I1846" t="s">
        <v>11335</v>
      </c>
      <c r="J1846" t="s">
        <v>11336</v>
      </c>
      <c r="K1846">
        <v>564</v>
      </c>
      <c r="L1846">
        <v>4</v>
      </c>
      <c r="M1846">
        <v>-1</v>
      </c>
      <c r="N1846" t="s">
        <v>11337</v>
      </c>
      <c r="O1846" t="s">
        <v>12661</v>
      </c>
      <c r="P1846" t="s">
        <v>11339</v>
      </c>
      <c r="Q1846" t="s">
        <v>12663</v>
      </c>
    </row>
    <row r="1847" spans="1:17" x14ac:dyDescent="0.45">
      <c r="A1847" t="s">
        <v>12621</v>
      </c>
      <c r="B1847" t="s">
        <v>12660</v>
      </c>
      <c r="C1847" t="s">
        <v>11332</v>
      </c>
      <c r="D1847" t="s">
        <v>11333</v>
      </c>
      <c r="E1847" t="s">
        <v>11334</v>
      </c>
      <c r="F1847">
        <v>307</v>
      </c>
      <c r="G1847">
        <v>2</v>
      </c>
      <c r="H1847">
        <v>-1</v>
      </c>
      <c r="I1847" t="s">
        <v>11335</v>
      </c>
      <c r="J1847" t="s">
        <v>11336</v>
      </c>
      <c r="K1847">
        <v>852</v>
      </c>
      <c r="L1847">
        <v>6</v>
      </c>
      <c r="M1847">
        <v>-1</v>
      </c>
      <c r="N1847" t="s">
        <v>11337</v>
      </c>
      <c r="O1847" t="s">
        <v>12661</v>
      </c>
      <c r="P1847" t="s">
        <v>11339</v>
      </c>
      <c r="Q1847" t="s">
        <v>11377</v>
      </c>
    </row>
    <row r="1848" spans="1:17" x14ac:dyDescent="0.45">
      <c r="A1848" t="s">
        <v>12621</v>
      </c>
      <c r="B1848" t="s">
        <v>12664</v>
      </c>
      <c r="C1848" t="s">
        <v>11332</v>
      </c>
      <c r="D1848" t="s">
        <v>11333</v>
      </c>
      <c r="E1848" t="s">
        <v>11334</v>
      </c>
      <c r="F1848">
        <v>727</v>
      </c>
      <c r="G1848">
        <v>5</v>
      </c>
      <c r="H1848">
        <v>-1</v>
      </c>
      <c r="I1848" t="s">
        <v>11335</v>
      </c>
      <c r="J1848" t="s">
        <v>11336</v>
      </c>
      <c r="K1848">
        <v>376</v>
      </c>
      <c r="L1848">
        <v>3</v>
      </c>
      <c r="M1848">
        <v>-1</v>
      </c>
      <c r="N1848" t="s">
        <v>11337</v>
      </c>
      <c r="O1848" t="s">
        <v>12665</v>
      </c>
      <c r="P1848" t="s">
        <v>11339</v>
      </c>
      <c r="Q1848" t="s">
        <v>12146</v>
      </c>
    </row>
    <row r="1849" spans="1:17" x14ac:dyDescent="0.45">
      <c r="A1849" t="s">
        <v>12621</v>
      </c>
      <c r="B1849" t="s">
        <v>12666</v>
      </c>
      <c r="C1849" t="s">
        <v>11332</v>
      </c>
      <c r="D1849" t="s">
        <v>11333</v>
      </c>
      <c r="E1849" t="s">
        <v>11334</v>
      </c>
      <c r="F1849">
        <v>755</v>
      </c>
      <c r="G1849">
        <v>5</v>
      </c>
      <c r="H1849">
        <v>-1</v>
      </c>
      <c r="I1849" t="s">
        <v>11335</v>
      </c>
      <c r="J1849" t="s">
        <v>11336</v>
      </c>
      <c r="K1849">
        <v>334</v>
      </c>
      <c r="L1849">
        <v>2</v>
      </c>
      <c r="M1849">
        <v>-1</v>
      </c>
      <c r="N1849" t="s">
        <v>11337</v>
      </c>
      <c r="O1849" t="s">
        <v>12667</v>
      </c>
      <c r="P1849" t="s">
        <v>11339</v>
      </c>
      <c r="Q1849" t="s">
        <v>11915</v>
      </c>
    </row>
    <row r="1850" spans="1:17" x14ac:dyDescent="0.45">
      <c r="A1850" t="s">
        <v>12621</v>
      </c>
      <c r="B1850" t="s">
        <v>12668</v>
      </c>
      <c r="C1850" t="s">
        <v>11332</v>
      </c>
      <c r="D1850" t="s">
        <v>11333</v>
      </c>
      <c r="E1850" t="s">
        <v>11334</v>
      </c>
      <c r="F1850">
        <v>611</v>
      </c>
      <c r="G1850">
        <v>4</v>
      </c>
      <c r="H1850">
        <v>-1</v>
      </c>
      <c r="I1850" t="s">
        <v>11335</v>
      </c>
      <c r="J1850" t="s">
        <v>11336</v>
      </c>
      <c r="K1850">
        <v>217</v>
      </c>
      <c r="L1850">
        <v>2</v>
      </c>
      <c r="M1850">
        <v>-1</v>
      </c>
      <c r="N1850" t="s">
        <v>11337</v>
      </c>
      <c r="O1850" t="s">
        <v>12669</v>
      </c>
      <c r="P1850" t="s">
        <v>11339</v>
      </c>
      <c r="Q1850" t="s">
        <v>12670</v>
      </c>
    </row>
    <row r="1851" spans="1:17" x14ac:dyDescent="0.45">
      <c r="A1851" t="s">
        <v>12621</v>
      </c>
      <c r="B1851" t="s">
        <v>12671</v>
      </c>
      <c r="C1851" t="s">
        <v>11332</v>
      </c>
      <c r="D1851" t="s">
        <v>11333</v>
      </c>
      <c r="E1851" t="s">
        <v>11334</v>
      </c>
      <c r="F1851">
        <v>702</v>
      </c>
      <c r="G1851">
        <v>5</v>
      </c>
      <c r="H1851">
        <v>-1</v>
      </c>
      <c r="I1851" t="s">
        <v>11335</v>
      </c>
      <c r="J1851" t="s">
        <v>11336</v>
      </c>
      <c r="K1851">
        <v>562</v>
      </c>
      <c r="L1851">
        <v>4</v>
      </c>
      <c r="M1851">
        <v>-1</v>
      </c>
      <c r="N1851" t="s">
        <v>11337</v>
      </c>
      <c r="O1851" t="s">
        <v>12672</v>
      </c>
      <c r="P1851" t="s">
        <v>11339</v>
      </c>
      <c r="Q1851" t="s">
        <v>12251</v>
      </c>
    </row>
    <row r="1852" spans="1:17" x14ac:dyDescent="0.45">
      <c r="A1852" t="s">
        <v>12621</v>
      </c>
      <c r="B1852" t="s">
        <v>12671</v>
      </c>
      <c r="C1852" t="s">
        <v>11332</v>
      </c>
      <c r="D1852" t="s">
        <v>11333</v>
      </c>
      <c r="E1852" t="s">
        <v>11334</v>
      </c>
      <c r="F1852">
        <v>707</v>
      </c>
      <c r="G1852">
        <v>5</v>
      </c>
      <c r="H1852">
        <v>-1</v>
      </c>
      <c r="I1852" t="s">
        <v>11335</v>
      </c>
      <c r="J1852" t="s">
        <v>11336</v>
      </c>
      <c r="K1852">
        <v>947</v>
      </c>
      <c r="L1852">
        <v>7</v>
      </c>
      <c r="M1852">
        <v>-1</v>
      </c>
      <c r="N1852" t="s">
        <v>11337</v>
      </c>
      <c r="O1852" t="s">
        <v>12672</v>
      </c>
      <c r="P1852" t="s">
        <v>11339</v>
      </c>
      <c r="Q1852" t="s">
        <v>12673</v>
      </c>
    </row>
    <row r="1853" spans="1:17" x14ac:dyDescent="0.45">
      <c r="A1853" t="s">
        <v>12621</v>
      </c>
      <c r="B1853" t="s">
        <v>12674</v>
      </c>
      <c r="C1853" t="s">
        <v>11332</v>
      </c>
      <c r="D1853" t="s">
        <v>11333</v>
      </c>
      <c r="E1853" t="s">
        <v>11334</v>
      </c>
      <c r="F1853">
        <v>229</v>
      </c>
      <c r="G1853">
        <v>2</v>
      </c>
      <c r="H1853">
        <v>-1</v>
      </c>
      <c r="I1853" t="s">
        <v>11335</v>
      </c>
      <c r="J1853" t="s">
        <v>11342</v>
      </c>
      <c r="K1853">
        <v>644</v>
      </c>
      <c r="L1853">
        <v>4</v>
      </c>
      <c r="M1853">
        <v>-1</v>
      </c>
      <c r="N1853" t="s">
        <v>11337</v>
      </c>
      <c r="O1853" t="s">
        <v>12675</v>
      </c>
      <c r="P1853" t="s">
        <v>11339</v>
      </c>
      <c r="Q1853" t="s">
        <v>11535</v>
      </c>
    </row>
    <row r="1854" spans="1:17" x14ac:dyDescent="0.45">
      <c r="A1854" t="s">
        <v>12621</v>
      </c>
      <c r="B1854" t="s">
        <v>12674</v>
      </c>
      <c r="C1854" t="s">
        <v>11332</v>
      </c>
      <c r="D1854" t="s">
        <v>11333</v>
      </c>
      <c r="E1854" t="s">
        <v>11334</v>
      </c>
      <c r="F1854">
        <v>934</v>
      </c>
      <c r="G1854">
        <v>7</v>
      </c>
      <c r="H1854">
        <v>-1</v>
      </c>
      <c r="I1854" t="s">
        <v>11335</v>
      </c>
      <c r="J1854" t="s">
        <v>11342</v>
      </c>
      <c r="K1854">
        <v>567</v>
      </c>
      <c r="L1854">
        <v>4</v>
      </c>
      <c r="M1854">
        <v>-1</v>
      </c>
      <c r="N1854" t="s">
        <v>11337</v>
      </c>
      <c r="O1854" t="s">
        <v>12675</v>
      </c>
      <c r="P1854" t="s">
        <v>11339</v>
      </c>
      <c r="Q1854" t="s">
        <v>12676</v>
      </c>
    </row>
    <row r="1855" spans="1:17" x14ac:dyDescent="0.45">
      <c r="A1855" t="s">
        <v>12621</v>
      </c>
      <c r="B1855" t="s">
        <v>12674</v>
      </c>
      <c r="C1855" t="s">
        <v>11332</v>
      </c>
      <c r="D1855" t="s">
        <v>11333</v>
      </c>
      <c r="E1855" t="s">
        <v>11334</v>
      </c>
      <c r="F1855">
        <v>18</v>
      </c>
      <c r="G1855">
        <v>0</v>
      </c>
      <c r="H1855">
        <v>-1</v>
      </c>
      <c r="I1855" t="s">
        <v>11335</v>
      </c>
      <c r="J1855" t="s">
        <v>11336</v>
      </c>
      <c r="K1855">
        <v>638</v>
      </c>
      <c r="L1855">
        <v>4</v>
      </c>
      <c r="M1855">
        <v>-1</v>
      </c>
      <c r="N1855" t="s">
        <v>11337</v>
      </c>
      <c r="O1855" t="s">
        <v>12677</v>
      </c>
      <c r="P1855" t="s">
        <v>11339</v>
      </c>
      <c r="Q1855" t="s">
        <v>12053</v>
      </c>
    </row>
    <row r="1856" spans="1:17" x14ac:dyDescent="0.45">
      <c r="A1856" t="s">
        <v>12621</v>
      </c>
      <c r="B1856" t="s">
        <v>12678</v>
      </c>
      <c r="C1856" t="s">
        <v>11332</v>
      </c>
      <c r="D1856" t="s">
        <v>11333</v>
      </c>
      <c r="E1856" t="s">
        <v>11334</v>
      </c>
      <c r="F1856">
        <v>212</v>
      </c>
      <c r="G1856">
        <v>2</v>
      </c>
      <c r="H1856">
        <v>-1</v>
      </c>
      <c r="I1856" t="s">
        <v>11335</v>
      </c>
      <c r="J1856" t="s">
        <v>11342</v>
      </c>
      <c r="K1856">
        <v>546</v>
      </c>
      <c r="L1856">
        <v>4</v>
      </c>
      <c r="M1856">
        <v>-1</v>
      </c>
      <c r="N1856" t="s">
        <v>11337</v>
      </c>
      <c r="O1856" t="s">
        <v>12679</v>
      </c>
      <c r="P1856" t="s">
        <v>11339</v>
      </c>
      <c r="Q1856" t="s">
        <v>12680</v>
      </c>
    </row>
    <row r="1857" spans="1:17" x14ac:dyDescent="0.45">
      <c r="A1857" t="s">
        <v>12621</v>
      </c>
      <c r="B1857" t="s">
        <v>12678</v>
      </c>
      <c r="C1857" t="s">
        <v>11332</v>
      </c>
      <c r="D1857" t="s">
        <v>11333</v>
      </c>
      <c r="E1857" t="s">
        <v>11334</v>
      </c>
      <c r="F1857">
        <v>410</v>
      </c>
      <c r="G1857">
        <v>3</v>
      </c>
      <c r="H1857">
        <v>-1</v>
      </c>
      <c r="I1857" t="s">
        <v>11335</v>
      </c>
      <c r="J1857" t="s">
        <v>11342</v>
      </c>
      <c r="K1857">
        <v>311</v>
      </c>
      <c r="L1857">
        <v>2</v>
      </c>
      <c r="M1857">
        <v>-1</v>
      </c>
      <c r="N1857" t="s">
        <v>11337</v>
      </c>
      <c r="O1857" t="s">
        <v>12679</v>
      </c>
      <c r="P1857" t="s">
        <v>11339</v>
      </c>
      <c r="Q1857" t="s">
        <v>12681</v>
      </c>
    </row>
    <row r="1858" spans="1:17" x14ac:dyDescent="0.45">
      <c r="A1858" t="s">
        <v>12621</v>
      </c>
      <c r="B1858" t="s">
        <v>12678</v>
      </c>
      <c r="C1858" t="s">
        <v>11332</v>
      </c>
      <c r="D1858" t="s">
        <v>11333</v>
      </c>
      <c r="E1858" t="s">
        <v>11334</v>
      </c>
      <c r="F1858">
        <v>592</v>
      </c>
      <c r="G1858">
        <v>4</v>
      </c>
      <c r="H1858">
        <v>-1</v>
      </c>
      <c r="I1858" t="s">
        <v>11335</v>
      </c>
      <c r="J1858" t="s">
        <v>11336</v>
      </c>
      <c r="K1858">
        <v>862</v>
      </c>
      <c r="L1858">
        <v>6</v>
      </c>
      <c r="M1858">
        <v>-1</v>
      </c>
      <c r="N1858" t="s">
        <v>11337</v>
      </c>
      <c r="O1858" t="s">
        <v>12679</v>
      </c>
      <c r="P1858" t="s">
        <v>11339</v>
      </c>
      <c r="Q1858" t="s">
        <v>12212</v>
      </c>
    </row>
    <row r="1859" spans="1:17" x14ac:dyDescent="0.45">
      <c r="A1859" t="s">
        <v>12621</v>
      </c>
      <c r="B1859" t="s">
        <v>12682</v>
      </c>
      <c r="C1859" t="s">
        <v>11332</v>
      </c>
      <c r="D1859" t="s">
        <v>11333</v>
      </c>
      <c r="E1859" t="s">
        <v>11334</v>
      </c>
      <c r="F1859">
        <v>512</v>
      </c>
      <c r="G1859">
        <v>3</v>
      </c>
      <c r="H1859">
        <v>-1</v>
      </c>
      <c r="I1859" t="s">
        <v>11335</v>
      </c>
      <c r="J1859" t="s">
        <v>11336</v>
      </c>
      <c r="K1859">
        <v>845</v>
      </c>
      <c r="L1859">
        <v>6</v>
      </c>
      <c r="M1859">
        <v>-1</v>
      </c>
      <c r="N1859" t="s">
        <v>11337</v>
      </c>
      <c r="O1859" t="s">
        <v>12683</v>
      </c>
      <c r="P1859" t="s">
        <v>11339</v>
      </c>
      <c r="Q1859" t="s">
        <v>12684</v>
      </c>
    </row>
    <row r="1860" spans="1:17" x14ac:dyDescent="0.45">
      <c r="A1860" t="s">
        <v>12621</v>
      </c>
      <c r="B1860" t="s">
        <v>12685</v>
      </c>
      <c r="C1860" t="s">
        <v>11332</v>
      </c>
      <c r="D1860" t="s">
        <v>11333</v>
      </c>
      <c r="E1860" t="s">
        <v>11334</v>
      </c>
      <c r="F1860">
        <v>268</v>
      </c>
      <c r="G1860">
        <v>2</v>
      </c>
      <c r="H1860">
        <v>-1</v>
      </c>
      <c r="I1860" t="s">
        <v>11335</v>
      </c>
      <c r="J1860" t="s">
        <v>11336</v>
      </c>
      <c r="K1860">
        <v>259</v>
      </c>
      <c r="L1860">
        <v>2</v>
      </c>
      <c r="M1860">
        <v>-1</v>
      </c>
      <c r="N1860" t="s">
        <v>11337</v>
      </c>
      <c r="O1860" t="s">
        <v>12686</v>
      </c>
      <c r="P1860" t="s">
        <v>11339</v>
      </c>
      <c r="Q1860" t="s">
        <v>12038</v>
      </c>
    </row>
    <row r="1861" spans="1:17" x14ac:dyDescent="0.45">
      <c r="A1861" t="s">
        <v>12621</v>
      </c>
      <c r="B1861" t="s">
        <v>12685</v>
      </c>
      <c r="C1861" t="s">
        <v>11332</v>
      </c>
      <c r="D1861" t="s">
        <v>11333</v>
      </c>
      <c r="E1861" t="s">
        <v>11334</v>
      </c>
      <c r="F1861">
        <v>816</v>
      </c>
      <c r="G1861">
        <v>5</v>
      </c>
      <c r="H1861">
        <v>-1</v>
      </c>
      <c r="I1861" t="s">
        <v>11335</v>
      </c>
      <c r="J1861" t="s">
        <v>11336</v>
      </c>
      <c r="K1861">
        <v>259</v>
      </c>
      <c r="L1861">
        <v>2</v>
      </c>
      <c r="M1861">
        <v>-1</v>
      </c>
      <c r="N1861" t="s">
        <v>11337</v>
      </c>
      <c r="O1861" t="s">
        <v>12686</v>
      </c>
      <c r="P1861" t="s">
        <v>11339</v>
      </c>
      <c r="Q1861" t="s">
        <v>12687</v>
      </c>
    </row>
    <row r="1862" spans="1:17" x14ac:dyDescent="0.45">
      <c r="A1862" t="s">
        <v>12621</v>
      </c>
      <c r="B1862" t="s">
        <v>12685</v>
      </c>
      <c r="C1862" t="s">
        <v>11332</v>
      </c>
      <c r="D1862" t="s">
        <v>11333</v>
      </c>
      <c r="E1862" t="s">
        <v>11334</v>
      </c>
      <c r="F1862">
        <v>524</v>
      </c>
      <c r="G1862">
        <v>3</v>
      </c>
      <c r="H1862">
        <v>-1</v>
      </c>
      <c r="I1862" t="s">
        <v>11335</v>
      </c>
      <c r="J1862" t="s">
        <v>11342</v>
      </c>
      <c r="K1862">
        <v>269</v>
      </c>
      <c r="L1862">
        <v>2</v>
      </c>
      <c r="M1862">
        <v>-1</v>
      </c>
      <c r="N1862" t="s">
        <v>11337</v>
      </c>
      <c r="O1862" t="s">
        <v>12686</v>
      </c>
      <c r="P1862" t="s">
        <v>11339</v>
      </c>
      <c r="Q1862" t="s">
        <v>12688</v>
      </c>
    </row>
    <row r="1863" spans="1:17" x14ac:dyDescent="0.45">
      <c r="A1863" t="s">
        <v>12621</v>
      </c>
      <c r="B1863" t="s">
        <v>12685</v>
      </c>
      <c r="C1863" t="s">
        <v>11332</v>
      </c>
      <c r="D1863" t="s">
        <v>11333</v>
      </c>
      <c r="E1863" t="s">
        <v>11334</v>
      </c>
      <c r="F1863">
        <v>524</v>
      </c>
      <c r="G1863">
        <v>3</v>
      </c>
      <c r="H1863">
        <v>-1</v>
      </c>
      <c r="I1863" t="s">
        <v>11335</v>
      </c>
      <c r="J1863" t="s">
        <v>11336</v>
      </c>
      <c r="K1863">
        <v>901</v>
      </c>
      <c r="L1863">
        <v>6</v>
      </c>
      <c r="M1863">
        <v>-1</v>
      </c>
      <c r="N1863" t="s">
        <v>11337</v>
      </c>
      <c r="O1863" t="s">
        <v>12686</v>
      </c>
      <c r="P1863" t="s">
        <v>11339</v>
      </c>
      <c r="Q1863" t="s">
        <v>12689</v>
      </c>
    </row>
    <row r="1864" spans="1:17" x14ac:dyDescent="0.45">
      <c r="A1864" t="s">
        <v>12621</v>
      </c>
      <c r="B1864" t="s">
        <v>12690</v>
      </c>
      <c r="C1864" t="s">
        <v>11332</v>
      </c>
      <c r="D1864" t="s">
        <v>11333</v>
      </c>
      <c r="E1864" t="s">
        <v>11334</v>
      </c>
      <c r="F1864">
        <v>1</v>
      </c>
      <c r="G1864">
        <v>0</v>
      </c>
      <c r="H1864">
        <v>-1</v>
      </c>
      <c r="I1864" t="s">
        <v>11335</v>
      </c>
      <c r="J1864" t="s">
        <v>11336</v>
      </c>
      <c r="K1864">
        <v>313</v>
      </c>
      <c r="L1864">
        <v>2</v>
      </c>
      <c r="M1864">
        <v>-1</v>
      </c>
      <c r="N1864" t="s">
        <v>11337</v>
      </c>
      <c r="O1864" t="s">
        <v>12691</v>
      </c>
      <c r="P1864" t="s">
        <v>11339</v>
      </c>
      <c r="Q1864" t="s">
        <v>12692</v>
      </c>
    </row>
    <row r="1865" spans="1:17" x14ac:dyDescent="0.45">
      <c r="A1865" t="s">
        <v>12621</v>
      </c>
      <c r="B1865" t="s">
        <v>12690</v>
      </c>
      <c r="C1865" t="s">
        <v>11332</v>
      </c>
      <c r="D1865" t="s">
        <v>11333</v>
      </c>
      <c r="E1865" t="s">
        <v>11334</v>
      </c>
      <c r="F1865">
        <v>922</v>
      </c>
      <c r="G1865">
        <v>7</v>
      </c>
      <c r="H1865">
        <v>-1</v>
      </c>
      <c r="I1865" t="s">
        <v>11335</v>
      </c>
      <c r="J1865" t="s">
        <v>11342</v>
      </c>
      <c r="K1865">
        <v>207</v>
      </c>
      <c r="L1865">
        <v>2</v>
      </c>
      <c r="M1865">
        <v>-1</v>
      </c>
      <c r="N1865" t="s">
        <v>11337</v>
      </c>
      <c r="O1865" t="s">
        <v>12691</v>
      </c>
      <c r="P1865" t="s">
        <v>11339</v>
      </c>
      <c r="Q1865" t="s">
        <v>12662</v>
      </c>
    </row>
    <row r="1866" spans="1:17" x14ac:dyDescent="0.45">
      <c r="A1866" t="s">
        <v>12621</v>
      </c>
      <c r="B1866" t="s">
        <v>12690</v>
      </c>
      <c r="C1866" t="s">
        <v>11332</v>
      </c>
      <c r="D1866" t="s">
        <v>11333</v>
      </c>
      <c r="E1866" t="s">
        <v>11334</v>
      </c>
      <c r="F1866">
        <v>438</v>
      </c>
      <c r="G1866">
        <v>3</v>
      </c>
      <c r="H1866">
        <v>-1</v>
      </c>
      <c r="I1866" t="s">
        <v>11335</v>
      </c>
      <c r="J1866" t="s">
        <v>11342</v>
      </c>
      <c r="K1866">
        <v>445</v>
      </c>
      <c r="L1866">
        <v>3</v>
      </c>
      <c r="M1866">
        <v>-1</v>
      </c>
      <c r="N1866" t="s">
        <v>11337</v>
      </c>
      <c r="O1866" t="s">
        <v>12691</v>
      </c>
      <c r="P1866" t="s">
        <v>11339</v>
      </c>
      <c r="Q1866" t="s">
        <v>12693</v>
      </c>
    </row>
    <row r="1867" spans="1:17" x14ac:dyDescent="0.45">
      <c r="A1867" t="s">
        <v>12621</v>
      </c>
      <c r="B1867" t="s">
        <v>12694</v>
      </c>
      <c r="C1867" t="s">
        <v>11332</v>
      </c>
      <c r="D1867" t="s">
        <v>11333</v>
      </c>
      <c r="E1867" t="s">
        <v>11334</v>
      </c>
      <c r="F1867">
        <v>308</v>
      </c>
      <c r="G1867">
        <v>2</v>
      </c>
      <c r="H1867">
        <v>-1</v>
      </c>
      <c r="I1867" t="s">
        <v>11335</v>
      </c>
      <c r="J1867" t="s">
        <v>11336</v>
      </c>
      <c r="K1867">
        <v>376</v>
      </c>
      <c r="L1867">
        <v>3</v>
      </c>
      <c r="M1867">
        <v>-1</v>
      </c>
      <c r="N1867" t="s">
        <v>11337</v>
      </c>
      <c r="O1867" t="s">
        <v>12695</v>
      </c>
      <c r="P1867" t="s">
        <v>11339</v>
      </c>
      <c r="Q1867" t="s">
        <v>11516</v>
      </c>
    </row>
    <row r="1868" spans="1:17" x14ac:dyDescent="0.45">
      <c r="A1868" t="s">
        <v>12621</v>
      </c>
      <c r="B1868" t="s">
        <v>12694</v>
      </c>
      <c r="C1868" t="s">
        <v>11332</v>
      </c>
      <c r="D1868" t="s">
        <v>11333</v>
      </c>
      <c r="E1868" t="s">
        <v>11334</v>
      </c>
      <c r="F1868">
        <v>356</v>
      </c>
      <c r="G1868">
        <v>2</v>
      </c>
      <c r="H1868">
        <v>-1</v>
      </c>
      <c r="I1868" t="s">
        <v>11335</v>
      </c>
      <c r="J1868" t="s">
        <v>11342</v>
      </c>
      <c r="K1868">
        <v>445</v>
      </c>
      <c r="L1868">
        <v>3</v>
      </c>
      <c r="M1868">
        <v>-1</v>
      </c>
      <c r="N1868" t="s">
        <v>11337</v>
      </c>
      <c r="O1868" t="s">
        <v>12696</v>
      </c>
      <c r="P1868" t="s">
        <v>11339</v>
      </c>
      <c r="Q1868" t="s">
        <v>12697</v>
      </c>
    </row>
    <row r="1869" spans="1:17" x14ac:dyDescent="0.45">
      <c r="A1869" t="s">
        <v>12621</v>
      </c>
      <c r="B1869" t="s">
        <v>12698</v>
      </c>
      <c r="C1869" t="s">
        <v>11332</v>
      </c>
      <c r="D1869" t="s">
        <v>11333</v>
      </c>
      <c r="E1869" t="s">
        <v>11334</v>
      </c>
      <c r="F1869">
        <v>860</v>
      </c>
      <c r="G1869">
        <v>6</v>
      </c>
      <c r="H1869">
        <v>-1</v>
      </c>
      <c r="I1869" t="s">
        <v>11335</v>
      </c>
      <c r="J1869" t="s">
        <v>11336</v>
      </c>
      <c r="K1869">
        <v>441</v>
      </c>
      <c r="L1869">
        <v>3</v>
      </c>
      <c r="M1869">
        <v>-1</v>
      </c>
      <c r="N1869" t="s">
        <v>11337</v>
      </c>
      <c r="O1869" t="s">
        <v>12699</v>
      </c>
      <c r="P1869" t="s">
        <v>11339</v>
      </c>
      <c r="Q1869" t="s">
        <v>12037</v>
      </c>
    </row>
    <row r="1870" spans="1:17" x14ac:dyDescent="0.45">
      <c r="A1870" t="s">
        <v>12621</v>
      </c>
      <c r="B1870" t="s">
        <v>12698</v>
      </c>
      <c r="C1870" t="s">
        <v>11332</v>
      </c>
      <c r="D1870" t="s">
        <v>11333</v>
      </c>
      <c r="E1870" t="s">
        <v>11334</v>
      </c>
      <c r="F1870">
        <v>46</v>
      </c>
      <c r="G1870">
        <v>1</v>
      </c>
      <c r="H1870">
        <v>-1</v>
      </c>
      <c r="I1870" t="s">
        <v>11335</v>
      </c>
      <c r="J1870" t="s">
        <v>11342</v>
      </c>
      <c r="K1870">
        <v>445</v>
      </c>
      <c r="L1870">
        <v>3</v>
      </c>
      <c r="M1870">
        <v>-1</v>
      </c>
      <c r="N1870" t="s">
        <v>11337</v>
      </c>
      <c r="O1870" t="s">
        <v>12700</v>
      </c>
      <c r="P1870" t="s">
        <v>11339</v>
      </c>
      <c r="Q1870" t="s">
        <v>12701</v>
      </c>
    </row>
    <row r="1871" spans="1:17" x14ac:dyDescent="0.45">
      <c r="A1871" t="s">
        <v>12621</v>
      </c>
      <c r="B1871" t="s">
        <v>12702</v>
      </c>
      <c r="C1871" t="s">
        <v>11332</v>
      </c>
      <c r="D1871" t="s">
        <v>11333</v>
      </c>
      <c r="E1871" t="s">
        <v>11334</v>
      </c>
      <c r="F1871">
        <v>48</v>
      </c>
      <c r="G1871">
        <v>1</v>
      </c>
      <c r="H1871">
        <v>-1</v>
      </c>
      <c r="I1871" t="s">
        <v>11335</v>
      </c>
      <c r="J1871" t="s">
        <v>11336</v>
      </c>
      <c r="K1871">
        <v>318</v>
      </c>
      <c r="L1871">
        <v>2</v>
      </c>
      <c r="M1871">
        <v>-1</v>
      </c>
      <c r="N1871" t="s">
        <v>11337</v>
      </c>
      <c r="O1871" t="s">
        <v>12703</v>
      </c>
      <c r="P1871" t="s">
        <v>11339</v>
      </c>
      <c r="Q1871" t="s">
        <v>11606</v>
      </c>
    </row>
    <row r="1872" spans="1:17" x14ac:dyDescent="0.45">
      <c r="A1872" t="s">
        <v>12621</v>
      </c>
      <c r="B1872" t="s">
        <v>12702</v>
      </c>
      <c r="C1872" t="s">
        <v>11332</v>
      </c>
      <c r="D1872" t="s">
        <v>11333</v>
      </c>
      <c r="E1872" t="s">
        <v>11334</v>
      </c>
      <c r="F1872">
        <v>106</v>
      </c>
      <c r="G1872">
        <v>1</v>
      </c>
      <c r="H1872">
        <v>-1</v>
      </c>
      <c r="I1872" t="s">
        <v>11335</v>
      </c>
      <c r="J1872" t="s">
        <v>11342</v>
      </c>
      <c r="K1872">
        <v>269</v>
      </c>
      <c r="L1872">
        <v>2</v>
      </c>
      <c r="M1872">
        <v>-1</v>
      </c>
      <c r="N1872" t="s">
        <v>11337</v>
      </c>
      <c r="O1872" t="s">
        <v>12703</v>
      </c>
      <c r="P1872" t="s">
        <v>11339</v>
      </c>
      <c r="Q1872" t="s">
        <v>12515</v>
      </c>
    </row>
    <row r="1873" spans="1:17" x14ac:dyDescent="0.45">
      <c r="A1873" t="s">
        <v>12621</v>
      </c>
      <c r="B1873" t="s">
        <v>12702</v>
      </c>
      <c r="C1873" t="s">
        <v>11332</v>
      </c>
      <c r="D1873" t="s">
        <v>11333</v>
      </c>
      <c r="E1873" t="s">
        <v>11334</v>
      </c>
      <c r="F1873">
        <v>869</v>
      </c>
      <c r="G1873">
        <v>6</v>
      </c>
      <c r="H1873">
        <v>-1</v>
      </c>
      <c r="I1873" t="s">
        <v>11335</v>
      </c>
      <c r="J1873" t="s">
        <v>11342</v>
      </c>
      <c r="K1873">
        <v>867</v>
      </c>
      <c r="L1873">
        <v>6</v>
      </c>
      <c r="M1873">
        <v>-1</v>
      </c>
      <c r="N1873" t="s">
        <v>11337</v>
      </c>
      <c r="O1873" t="s">
        <v>12703</v>
      </c>
      <c r="P1873" t="s">
        <v>11339</v>
      </c>
      <c r="Q1873" t="s">
        <v>12704</v>
      </c>
    </row>
    <row r="1874" spans="1:17" x14ac:dyDescent="0.45">
      <c r="A1874" t="s">
        <v>12621</v>
      </c>
      <c r="B1874" t="s">
        <v>12705</v>
      </c>
      <c r="C1874" t="s">
        <v>11332</v>
      </c>
      <c r="D1874" t="s">
        <v>11333</v>
      </c>
      <c r="E1874" t="s">
        <v>11334</v>
      </c>
      <c r="F1874">
        <v>55</v>
      </c>
      <c r="G1874">
        <v>1</v>
      </c>
      <c r="H1874">
        <v>-1</v>
      </c>
      <c r="I1874" t="s">
        <v>11335</v>
      </c>
      <c r="J1874" t="s">
        <v>11336</v>
      </c>
      <c r="K1874">
        <v>190</v>
      </c>
      <c r="L1874">
        <v>2</v>
      </c>
      <c r="M1874">
        <v>-1</v>
      </c>
      <c r="N1874" t="s">
        <v>11337</v>
      </c>
      <c r="O1874" t="s">
        <v>12706</v>
      </c>
      <c r="P1874" t="s">
        <v>11339</v>
      </c>
      <c r="Q1874" t="s">
        <v>12345</v>
      </c>
    </row>
    <row r="1875" spans="1:17" x14ac:dyDescent="0.45">
      <c r="A1875" t="s">
        <v>12621</v>
      </c>
      <c r="B1875" t="s">
        <v>12705</v>
      </c>
      <c r="C1875" t="s">
        <v>11332</v>
      </c>
      <c r="D1875" t="s">
        <v>11333</v>
      </c>
      <c r="E1875" t="s">
        <v>11334</v>
      </c>
      <c r="F1875">
        <v>176</v>
      </c>
      <c r="G1875">
        <v>2</v>
      </c>
      <c r="H1875">
        <v>-1</v>
      </c>
      <c r="I1875" t="s">
        <v>11335</v>
      </c>
      <c r="J1875" t="s">
        <v>11342</v>
      </c>
      <c r="K1875">
        <v>68</v>
      </c>
      <c r="L1875">
        <v>1</v>
      </c>
      <c r="M1875">
        <v>-1</v>
      </c>
      <c r="N1875" t="s">
        <v>11337</v>
      </c>
      <c r="O1875" t="s">
        <v>12706</v>
      </c>
      <c r="P1875" t="s">
        <v>11339</v>
      </c>
      <c r="Q1875" t="s">
        <v>11866</v>
      </c>
    </row>
    <row r="1876" spans="1:17" x14ac:dyDescent="0.45">
      <c r="A1876" t="s">
        <v>12621</v>
      </c>
      <c r="B1876" t="s">
        <v>12705</v>
      </c>
      <c r="C1876" t="s">
        <v>11332</v>
      </c>
      <c r="D1876" t="s">
        <v>11333</v>
      </c>
      <c r="E1876" t="s">
        <v>11334</v>
      </c>
      <c r="F1876">
        <v>561</v>
      </c>
      <c r="G1876">
        <v>4</v>
      </c>
      <c r="H1876">
        <v>-1</v>
      </c>
      <c r="I1876" t="s">
        <v>11335</v>
      </c>
      <c r="J1876" t="s">
        <v>11342</v>
      </c>
      <c r="K1876">
        <v>445</v>
      </c>
      <c r="L1876">
        <v>3</v>
      </c>
      <c r="M1876">
        <v>-1</v>
      </c>
      <c r="N1876" t="s">
        <v>11337</v>
      </c>
      <c r="O1876" t="s">
        <v>12706</v>
      </c>
      <c r="P1876" t="s">
        <v>11339</v>
      </c>
      <c r="Q1876" t="s">
        <v>11794</v>
      </c>
    </row>
    <row r="1877" spans="1:17" x14ac:dyDescent="0.45">
      <c r="A1877" t="s">
        <v>12621</v>
      </c>
      <c r="B1877" t="s">
        <v>12707</v>
      </c>
      <c r="C1877" t="s">
        <v>11332</v>
      </c>
      <c r="D1877" t="s">
        <v>11333</v>
      </c>
      <c r="E1877" t="s">
        <v>11334</v>
      </c>
      <c r="F1877">
        <v>168</v>
      </c>
      <c r="G1877">
        <v>2</v>
      </c>
      <c r="H1877">
        <v>-1</v>
      </c>
      <c r="I1877" t="s">
        <v>11335</v>
      </c>
      <c r="J1877" t="s">
        <v>11342</v>
      </c>
      <c r="K1877">
        <v>452</v>
      </c>
      <c r="L1877">
        <v>3</v>
      </c>
      <c r="M1877">
        <v>-1</v>
      </c>
      <c r="N1877" t="s">
        <v>11337</v>
      </c>
      <c r="O1877" t="s">
        <v>12708</v>
      </c>
      <c r="P1877" t="s">
        <v>11339</v>
      </c>
      <c r="Q1877" t="s">
        <v>12375</v>
      </c>
    </row>
    <row r="1878" spans="1:17" x14ac:dyDescent="0.45">
      <c r="A1878" t="s">
        <v>12621</v>
      </c>
      <c r="B1878" t="s">
        <v>12707</v>
      </c>
      <c r="C1878" t="s">
        <v>11332</v>
      </c>
      <c r="D1878" t="s">
        <v>11333</v>
      </c>
      <c r="E1878" t="s">
        <v>11334</v>
      </c>
      <c r="F1878">
        <v>844</v>
      </c>
      <c r="G1878">
        <v>6</v>
      </c>
      <c r="H1878">
        <v>-1</v>
      </c>
      <c r="I1878" t="s">
        <v>11335</v>
      </c>
      <c r="J1878" t="s">
        <v>11336</v>
      </c>
      <c r="K1878">
        <v>547</v>
      </c>
      <c r="L1878">
        <v>4</v>
      </c>
      <c r="M1878">
        <v>-1</v>
      </c>
      <c r="N1878" t="s">
        <v>11337</v>
      </c>
      <c r="O1878" t="s">
        <v>12708</v>
      </c>
      <c r="P1878" t="s">
        <v>11339</v>
      </c>
      <c r="Q1878" t="s">
        <v>12325</v>
      </c>
    </row>
    <row r="1879" spans="1:17" x14ac:dyDescent="0.45">
      <c r="A1879" t="s">
        <v>12621</v>
      </c>
      <c r="B1879" t="s">
        <v>12709</v>
      </c>
      <c r="C1879" t="s">
        <v>11332</v>
      </c>
      <c r="D1879" t="s">
        <v>11333</v>
      </c>
      <c r="E1879" t="s">
        <v>11334</v>
      </c>
      <c r="F1879">
        <v>633</v>
      </c>
      <c r="G1879">
        <v>4</v>
      </c>
      <c r="H1879">
        <v>-1</v>
      </c>
      <c r="I1879" t="s">
        <v>11335</v>
      </c>
      <c r="J1879" t="s">
        <v>11336</v>
      </c>
      <c r="K1879">
        <v>603</v>
      </c>
      <c r="L1879">
        <v>4</v>
      </c>
      <c r="M1879">
        <v>-1</v>
      </c>
      <c r="N1879" t="s">
        <v>11337</v>
      </c>
      <c r="O1879" t="s">
        <v>12710</v>
      </c>
      <c r="P1879" t="s">
        <v>11339</v>
      </c>
      <c r="Q1879" t="s">
        <v>12063</v>
      </c>
    </row>
    <row r="1880" spans="1:17" x14ac:dyDescent="0.45">
      <c r="A1880" t="s">
        <v>12621</v>
      </c>
      <c r="B1880" t="s">
        <v>12709</v>
      </c>
      <c r="C1880" t="s">
        <v>11332</v>
      </c>
      <c r="D1880" t="s">
        <v>11333</v>
      </c>
      <c r="E1880" t="s">
        <v>11334</v>
      </c>
      <c r="F1880">
        <v>686</v>
      </c>
      <c r="G1880">
        <v>4</v>
      </c>
      <c r="H1880">
        <v>-1</v>
      </c>
      <c r="I1880" t="s">
        <v>11335</v>
      </c>
      <c r="J1880" t="s">
        <v>11342</v>
      </c>
      <c r="K1880">
        <v>699</v>
      </c>
      <c r="L1880">
        <v>5</v>
      </c>
      <c r="M1880">
        <v>-1</v>
      </c>
      <c r="N1880" t="s">
        <v>11337</v>
      </c>
      <c r="O1880" t="s">
        <v>12710</v>
      </c>
      <c r="P1880" t="s">
        <v>11339</v>
      </c>
      <c r="Q1880" t="s">
        <v>12711</v>
      </c>
    </row>
    <row r="1881" spans="1:17" x14ac:dyDescent="0.45">
      <c r="A1881" t="s">
        <v>12621</v>
      </c>
      <c r="B1881" t="s">
        <v>12712</v>
      </c>
      <c r="C1881" t="s">
        <v>11332</v>
      </c>
      <c r="D1881" t="s">
        <v>11333</v>
      </c>
      <c r="E1881" t="s">
        <v>11334</v>
      </c>
      <c r="F1881">
        <v>553</v>
      </c>
      <c r="G1881">
        <v>4</v>
      </c>
      <c r="H1881">
        <v>-1</v>
      </c>
      <c r="I1881" t="s">
        <v>11335</v>
      </c>
      <c r="J1881" t="s">
        <v>11336</v>
      </c>
      <c r="K1881">
        <v>425</v>
      </c>
      <c r="L1881">
        <v>3</v>
      </c>
      <c r="M1881">
        <v>-1</v>
      </c>
      <c r="N1881" t="s">
        <v>11337</v>
      </c>
      <c r="O1881" t="s">
        <v>12713</v>
      </c>
      <c r="P1881" t="s">
        <v>11339</v>
      </c>
      <c r="Q1881" t="s">
        <v>12714</v>
      </c>
    </row>
    <row r="1882" spans="1:17" x14ac:dyDescent="0.45">
      <c r="A1882" t="s">
        <v>12621</v>
      </c>
      <c r="B1882" t="s">
        <v>12712</v>
      </c>
      <c r="C1882" t="s">
        <v>11332</v>
      </c>
      <c r="D1882" t="s">
        <v>11333</v>
      </c>
      <c r="E1882" t="s">
        <v>11334</v>
      </c>
      <c r="F1882">
        <v>646</v>
      </c>
      <c r="G1882">
        <v>4</v>
      </c>
      <c r="H1882">
        <v>-1</v>
      </c>
      <c r="I1882" t="s">
        <v>11335</v>
      </c>
      <c r="J1882" t="s">
        <v>11342</v>
      </c>
      <c r="K1882">
        <v>818</v>
      </c>
      <c r="L1882">
        <v>5</v>
      </c>
      <c r="M1882">
        <v>-1</v>
      </c>
      <c r="N1882" t="s">
        <v>11337</v>
      </c>
      <c r="O1882" t="s">
        <v>12713</v>
      </c>
      <c r="P1882" t="s">
        <v>11339</v>
      </c>
      <c r="Q1882" t="s">
        <v>12715</v>
      </c>
    </row>
    <row r="1883" spans="1:17" x14ac:dyDescent="0.45">
      <c r="A1883" t="s">
        <v>12621</v>
      </c>
      <c r="B1883" t="s">
        <v>12716</v>
      </c>
      <c r="C1883" t="s">
        <v>11332</v>
      </c>
      <c r="D1883" t="s">
        <v>11333</v>
      </c>
      <c r="E1883" t="s">
        <v>11334</v>
      </c>
      <c r="F1883">
        <v>788</v>
      </c>
      <c r="G1883">
        <v>5</v>
      </c>
      <c r="H1883">
        <v>-1</v>
      </c>
      <c r="I1883" t="s">
        <v>11335</v>
      </c>
      <c r="J1883" t="s">
        <v>11336</v>
      </c>
      <c r="K1883">
        <v>313</v>
      </c>
      <c r="L1883">
        <v>2</v>
      </c>
      <c r="M1883">
        <v>-1</v>
      </c>
      <c r="N1883" t="s">
        <v>11337</v>
      </c>
      <c r="O1883" t="s">
        <v>12717</v>
      </c>
      <c r="P1883" t="s">
        <v>11339</v>
      </c>
      <c r="Q1883" t="s">
        <v>11494</v>
      </c>
    </row>
    <row r="1884" spans="1:17" x14ac:dyDescent="0.45">
      <c r="A1884" t="s">
        <v>12621</v>
      </c>
      <c r="B1884" t="s">
        <v>12716</v>
      </c>
      <c r="C1884" t="s">
        <v>11332</v>
      </c>
      <c r="D1884" t="s">
        <v>11333</v>
      </c>
      <c r="E1884" t="s">
        <v>11334</v>
      </c>
      <c r="F1884">
        <v>200</v>
      </c>
      <c r="G1884">
        <v>2</v>
      </c>
      <c r="H1884">
        <v>-1</v>
      </c>
      <c r="I1884" t="s">
        <v>11335</v>
      </c>
      <c r="J1884" t="s">
        <v>11342</v>
      </c>
      <c r="K1884">
        <v>920</v>
      </c>
      <c r="L1884">
        <v>7</v>
      </c>
      <c r="M1884">
        <v>-1</v>
      </c>
      <c r="N1884" t="s">
        <v>11337</v>
      </c>
      <c r="O1884" t="s">
        <v>12718</v>
      </c>
      <c r="P1884" t="s">
        <v>11339</v>
      </c>
      <c r="Q1884" t="s">
        <v>12423</v>
      </c>
    </row>
    <row r="1885" spans="1:17" x14ac:dyDescent="0.45">
      <c r="A1885" t="s">
        <v>12621</v>
      </c>
      <c r="B1885" t="s">
        <v>12719</v>
      </c>
      <c r="C1885" t="s">
        <v>11332</v>
      </c>
      <c r="D1885" t="s">
        <v>11333</v>
      </c>
      <c r="E1885" t="s">
        <v>11334</v>
      </c>
      <c r="F1885">
        <v>857</v>
      </c>
      <c r="G1885">
        <v>6</v>
      </c>
      <c r="H1885">
        <v>-1</v>
      </c>
      <c r="I1885" t="s">
        <v>11335</v>
      </c>
      <c r="J1885" t="s">
        <v>11342</v>
      </c>
      <c r="K1885">
        <v>374</v>
      </c>
      <c r="L1885">
        <v>3</v>
      </c>
      <c r="M1885">
        <v>-1</v>
      </c>
      <c r="N1885" t="s">
        <v>11337</v>
      </c>
      <c r="O1885" t="s">
        <v>12720</v>
      </c>
      <c r="P1885" t="s">
        <v>11339</v>
      </c>
      <c r="Q1885" t="s">
        <v>12721</v>
      </c>
    </row>
    <row r="1886" spans="1:17" x14ac:dyDescent="0.45">
      <c r="A1886" t="s">
        <v>12621</v>
      </c>
      <c r="B1886" t="s">
        <v>12722</v>
      </c>
      <c r="C1886" t="s">
        <v>11332</v>
      </c>
      <c r="D1886" t="s">
        <v>11333</v>
      </c>
      <c r="E1886" t="s">
        <v>11334</v>
      </c>
      <c r="F1886">
        <v>165</v>
      </c>
      <c r="G1886">
        <v>2</v>
      </c>
      <c r="H1886">
        <v>-1</v>
      </c>
      <c r="I1886" t="s">
        <v>11335</v>
      </c>
      <c r="J1886" t="s">
        <v>11336</v>
      </c>
      <c r="K1886">
        <v>296</v>
      </c>
      <c r="L1886">
        <v>2</v>
      </c>
      <c r="M1886">
        <v>-1</v>
      </c>
      <c r="N1886" t="s">
        <v>11337</v>
      </c>
      <c r="O1886" t="s">
        <v>12723</v>
      </c>
      <c r="P1886" t="s">
        <v>11339</v>
      </c>
      <c r="Q1886" t="s">
        <v>12223</v>
      </c>
    </row>
    <row r="1887" spans="1:17" x14ac:dyDescent="0.45">
      <c r="A1887" t="s">
        <v>12621</v>
      </c>
      <c r="B1887" t="s">
        <v>12724</v>
      </c>
      <c r="C1887" t="s">
        <v>11332</v>
      </c>
      <c r="D1887" t="s">
        <v>11333</v>
      </c>
      <c r="E1887" t="s">
        <v>11334</v>
      </c>
      <c r="F1887">
        <v>9</v>
      </c>
      <c r="G1887">
        <v>0</v>
      </c>
      <c r="H1887">
        <v>-1</v>
      </c>
      <c r="I1887" t="s">
        <v>11335</v>
      </c>
      <c r="J1887" t="s">
        <v>11336</v>
      </c>
      <c r="K1887">
        <v>901</v>
      </c>
      <c r="L1887">
        <v>6</v>
      </c>
      <c r="M1887">
        <v>-1</v>
      </c>
      <c r="N1887" t="s">
        <v>11337</v>
      </c>
      <c r="O1887" t="s">
        <v>12725</v>
      </c>
      <c r="P1887" t="s">
        <v>11339</v>
      </c>
      <c r="Q1887" t="s">
        <v>12726</v>
      </c>
    </row>
    <row r="1888" spans="1:17" x14ac:dyDescent="0.45">
      <c r="A1888" t="s">
        <v>12621</v>
      </c>
      <c r="B1888" t="s">
        <v>12724</v>
      </c>
      <c r="C1888" t="s">
        <v>11332</v>
      </c>
      <c r="D1888" t="s">
        <v>11333</v>
      </c>
      <c r="E1888" t="s">
        <v>11334</v>
      </c>
      <c r="F1888">
        <v>41</v>
      </c>
      <c r="G1888">
        <v>1</v>
      </c>
      <c r="H1888">
        <v>-1</v>
      </c>
      <c r="I1888" t="s">
        <v>11335</v>
      </c>
      <c r="J1888" t="s">
        <v>11336</v>
      </c>
      <c r="K1888">
        <v>679</v>
      </c>
      <c r="L1888">
        <v>4</v>
      </c>
      <c r="M1888">
        <v>-1</v>
      </c>
      <c r="N1888" t="s">
        <v>11337</v>
      </c>
      <c r="O1888" t="s">
        <v>12725</v>
      </c>
      <c r="P1888" t="s">
        <v>11339</v>
      </c>
      <c r="Q1888" t="s">
        <v>12727</v>
      </c>
    </row>
    <row r="1889" spans="1:17" x14ac:dyDescent="0.45">
      <c r="A1889" t="s">
        <v>12621</v>
      </c>
      <c r="B1889" t="s">
        <v>12724</v>
      </c>
      <c r="C1889" t="s">
        <v>11332</v>
      </c>
      <c r="D1889" t="s">
        <v>11333</v>
      </c>
      <c r="E1889" t="s">
        <v>11334</v>
      </c>
      <c r="F1889">
        <v>299</v>
      </c>
      <c r="G1889">
        <v>2</v>
      </c>
      <c r="H1889">
        <v>-1</v>
      </c>
      <c r="I1889" t="s">
        <v>11335</v>
      </c>
      <c r="J1889" t="s">
        <v>11336</v>
      </c>
      <c r="K1889">
        <v>287</v>
      </c>
      <c r="L1889">
        <v>2</v>
      </c>
      <c r="M1889">
        <v>-1</v>
      </c>
      <c r="N1889" t="s">
        <v>11337</v>
      </c>
      <c r="O1889" t="s">
        <v>12725</v>
      </c>
      <c r="P1889" t="s">
        <v>11339</v>
      </c>
      <c r="Q1889" t="s">
        <v>12728</v>
      </c>
    </row>
    <row r="1890" spans="1:17" x14ac:dyDescent="0.45">
      <c r="A1890" t="s">
        <v>12621</v>
      </c>
      <c r="B1890" t="s">
        <v>12724</v>
      </c>
      <c r="C1890" t="s">
        <v>11332</v>
      </c>
      <c r="D1890" t="s">
        <v>11333</v>
      </c>
      <c r="E1890" t="s">
        <v>11334</v>
      </c>
      <c r="F1890">
        <v>733</v>
      </c>
      <c r="G1890">
        <v>5</v>
      </c>
      <c r="H1890">
        <v>-1</v>
      </c>
      <c r="I1890" t="s">
        <v>11335</v>
      </c>
      <c r="J1890" t="s">
        <v>11336</v>
      </c>
      <c r="K1890">
        <v>287</v>
      </c>
      <c r="L1890">
        <v>2</v>
      </c>
      <c r="M1890">
        <v>-1</v>
      </c>
      <c r="N1890" t="s">
        <v>11337</v>
      </c>
      <c r="O1890" t="s">
        <v>12725</v>
      </c>
      <c r="P1890" t="s">
        <v>11339</v>
      </c>
      <c r="Q1890" t="s">
        <v>11813</v>
      </c>
    </row>
    <row r="1891" spans="1:17" x14ac:dyDescent="0.45">
      <c r="A1891" t="s">
        <v>12621</v>
      </c>
      <c r="B1891" t="s">
        <v>12729</v>
      </c>
      <c r="C1891" t="s">
        <v>11332</v>
      </c>
      <c r="D1891" t="s">
        <v>11333</v>
      </c>
      <c r="E1891" t="s">
        <v>11334</v>
      </c>
      <c r="F1891">
        <v>328</v>
      </c>
      <c r="G1891">
        <v>2</v>
      </c>
      <c r="H1891">
        <v>-1</v>
      </c>
      <c r="I1891" t="s">
        <v>11335</v>
      </c>
      <c r="J1891" t="s">
        <v>11357</v>
      </c>
      <c r="K1891">
        <v>949</v>
      </c>
      <c r="L1891">
        <v>8</v>
      </c>
      <c r="M1891">
        <v>-1</v>
      </c>
      <c r="N1891" t="s">
        <v>11337</v>
      </c>
      <c r="O1891" t="s">
        <v>12730</v>
      </c>
      <c r="P1891" t="s">
        <v>11339</v>
      </c>
      <c r="Q1891" t="s">
        <v>12386</v>
      </c>
    </row>
    <row r="1892" spans="1:17" x14ac:dyDescent="0.45">
      <c r="A1892" t="s">
        <v>12621</v>
      </c>
      <c r="B1892" t="s">
        <v>12729</v>
      </c>
      <c r="C1892" t="s">
        <v>11332</v>
      </c>
      <c r="D1892" t="s">
        <v>11333</v>
      </c>
      <c r="E1892" t="s">
        <v>11334</v>
      </c>
      <c r="F1892">
        <v>854</v>
      </c>
      <c r="G1892">
        <v>6</v>
      </c>
      <c r="H1892">
        <v>-1</v>
      </c>
      <c r="I1892" t="s">
        <v>11335</v>
      </c>
      <c r="J1892" t="s">
        <v>11336</v>
      </c>
      <c r="K1892">
        <v>862</v>
      </c>
      <c r="L1892">
        <v>6</v>
      </c>
      <c r="M1892">
        <v>-1</v>
      </c>
      <c r="N1892" t="s">
        <v>11337</v>
      </c>
      <c r="O1892" t="s">
        <v>12731</v>
      </c>
      <c r="P1892" t="s">
        <v>11339</v>
      </c>
      <c r="Q1892" t="s">
        <v>11813</v>
      </c>
    </row>
    <row r="1893" spans="1:17" x14ac:dyDescent="0.45">
      <c r="A1893" t="s">
        <v>12621</v>
      </c>
      <c r="B1893" t="s">
        <v>12732</v>
      </c>
      <c r="C1893" t="s">
        <v>11332</v>
      </c>
      <c r="D1893" t="s">
        <v>11333</v>
      </c>
      <c r="E1893" t="s">
        <v>11334</v>
      </c>
      <c r="F1893">
        <v>758</v>
      </c>
      <c r="G1893">
        <v>5</v>
      </c>
      <c r="H1893">
        <v>-1</v>
      </c>
      <c r="I1893" t="s">
        <v>11335</v>
      </c>
      <c r="J1893" t="s">
        <v>11336</v>
      </c>
      <c r="K1893">
        <v>8</v>
      </c>
      <c r="L1893">
        <v>0</v>
      </c>
      <c r="M1893">
        <v>-1</v>
      </c>
      <c r="N1893" t="s">
        <v>11337</v>
      </c>
      <c r="O1893" t="s">
        <v>12733</v>
      </c>
      <c r="P1893" t="s">
        <v>11339</v>
      </c>
      <c r="Q1893" t="s">
        <v>12734</v>
      </c>
    </row>
    <row r="1894" spans="1:17" x14ac:dyDescent="0.45">
      <c r="A1894" t="s">
        <v>12621</v>
      </c>
      <c r="B1894" t="s">
        <v>12732</v>
      </c>
      <c r="C1894" t="s">
        <v>11332</v>
      </c>
      <c r="D1894" t="s">
        <v>11333</v>
      </c>
      <c r="E1894" t="s">
        <v>11334</v>
      </c>
      <c r="F1894">
        <v>436</v>
      </c>
      <c r="G1894">
        <v>3</v>
      </c>
      <c r="H1894">
        <v>-1</v>
      </c>
      <c r="I1894" t="s">
        <v>11335</v>
      </c>
      <c r="J1894" t="s">
        <v>11342</v>
      </c>
      <c r="K1894">
        <v>867</v>
      </c>
      <c r="L1894">
        <v>6</v>
      </c>
      <c r="M1894">
        <v>-1</v>
      </c>
      <c r="N1894" t="s">
        <v>11337</v>
      </c>
      <c r="O1894" t="s">
        <v>12735</v>
      </c>
      <c r="P1894" t="s">
        <v>11339</v>
      </c>
      <c r="Q1894" t="s">
        <v>12736</v>
      </c>
    </row>
    <row r="1895" spans="1:17" x14ac:dyDescent="0.45">
      <c r="A1895" t="s">
        <v>12621</v>
      </c>
      <c r="B1895" t="s">
        <v>12737</v>
      </c>
      <c r="C1895" t="s">
        <v>11332</v>
      </c>
      <c r="D1895" t="s">
        <v>11333</v>
      </c>
      <c r="E1895" t="s">
        <v>11334</v>
      </c>
      <c r="F1895">
        <v>38</v>
      </c>
      <c r="G1895">
        <v>0</v>
      </c>
      <c r="H1895">
        <v>-1</v>
      </c>
      <c r="I1895" t="s">
        <v>11335</v>
      </c>
      <c r="J1895" t="s">
        <v>11342</v>
      </c>
      <c r="K1895">
        <v>558</v>
      </c>
      <c r="L1895">
        <v>4</v>
      </c>
      <c r="M1895">
        <v>-1</v>
      </c>
      <c r="N1895" t="s">
        <v>11337</v>
      </c>
      <c r="O1895" t="s">
        <v>12738</v>
      </c>
      <c r="P1895" t="s">
        <v>11339</v>
      </c>
      <c r="Q1895" t="s">
        <v>12309</v>
      </c>
    </row>
    <row r="1896" spans="1:17" x14ac:dyDescent="0.45">
      <c r="A1896" t="s">
        <v>12621</v>
      </c>
      <c r="B1896" t="s">
        <v>12737</v>
      </c>
      <c r="C1896" t="s">
        <v>11332</v>
      </c>
      <c r="D1896" t="s">
        <v>11333</v>
      </c>
      <c r="E1896" t="s">
        <v>11334</v>
      </c>
      <c r="F1896">
        <v>294</v>
      </c>
      <c r="G1896">
        <v>2</v>
      </c>
      <c r="H1896">
        <v>-1</v>
      </c>
      <c r="I1896" t="s">
        <v>11335</v>
      </c>
      <c r="J1896" t="s">
        <v>11342</v>
      </c>
      <c r="K1896">
        <v>751</v>
      </c>
      <c r="L1896">
        <v>5</v>
      </c>
      <c r="M1896">
        <v>-1</v>
      </c>
      <c r="N1896" t="s">
        <v>11337</v>
      </c>
      <c r="O1896" t="s">
        <v>12738</v>
      </c>
      <c r="P1896" t="s">
        <v>11339</v>
      </c>
      <c r="Q1896" t="s">
        <v>12739</v>
      </c>
    </row>
    <row r="1897" spans="1:17" x14ac:dyDescent="0.45">
      <c r="A1897" t="s">
        <v>12621</v>
      </c>
      <c r="B1897" t="s">
        <v>12737</v>
      </c>
      <c r="C1897" t="s">
        <v>11332</v>
      </c>
      <c r="D1897" t="s">
        <v>11333</v>
      </c>
      <c r="E1897" t="s">
        <v>11334</v>
      </c>
      <c r="F1897">
        <v>826</v>
      </c>
      <c r="G1897">
        <v>6</v>
      </c>
      <c r="H1897">
        <v>-1</v>
      </c>
      <c r="I1897" t="s">
        <v>11335</v>
      </c>
      <c r="J1897" t="s">
        <v>11336</v>
      </c>
      <c r="K1897">
        <v>701</v>
      </c>
      <c r="L1897">
        <v>5</v>
      </c>
      <c r="M1897">
        <v>-1</v>
      </c>
      <c r="N1897" t="s">
        <v>11337</v>
      </c>
      <c r="O1897" t="s">
        <v>12738</v>
      </c>
      <c r="P1897" t="s">
        <v>11339</v>
      </c>
      <c r="Q1897" t="s">
        <v>12740</v>
      </c>
    </row>
    <row r="1898" spans="1:17" x14ac:dyDescent="0.45">
      <c r="A1898" t="s">
        <v>12621</v>
      </c>
      <c r="B1898" t="s">
        <v>12741</v>
      </c>
      <c r="C1898" t="s">
        <v>11332</v>
      </c>
      <c r="D1898" t="s">
        <v>11333</v>
      </c>
      <c r="E1898" t="s">
        <v>11334</v>
      </c>
      <c r="F1898">
        <v>398</v>
      </c>
      <c r="G1898">
        <v>3</v>
      </c>
      <c r="H1898">
        <v>-1</v>
      </c>
      <c r="I1898" t="s">
        <v>11335</v>
      </c>
      <c r="J1898" t="s">
        <v>11336</v>
      </c>
      <c r="K1898">
        <v>313</v>
      </c>
      <c r="L1898">
        <v>2</v>
      </c>
      <c r="M1898">
        <v>-1</v>
      </c>
      <c r="N1898" t="s">
        <v>11337</v>
      </c>
      <c r="O1898" t="s">
        <v>12742</v>
      </c>
      <c r="P1898" t="s">
        <v>11339</v>
      </c>
      <c r="Q1898" t="s">
        <v>12644</v>
      </c>
    </row>
    <row r="1899" spans="1:17" x14ac:dyDescent="0.45">
      <c r="A1899" t="s">
        <v>12621</v>
      </c>
      <c r="B1899" t="s">
        <v>12741</v>
      </c>
      <c r="C1899" t="s">
        <v>11332</v>
      </c>
      <c r="D1899" t="s">
        <v>11333</v>
      </c>
      <c r="E1899" t="s">
        <v>11334</v>
      </c>
      <c r="F1899">
        <v>595</v>
      </c>
      <c r="G1899">
        <v>4</v>
      </c>
      <c r="H1899">
        <v>-1</v>
      </c>
      <c r="I1899" t="s">
        <v>11335</v>
      </c>
      <c r="J1899" t="s">
        <v>11336</v>
      </c>
      <c r="K1899">
        <v>932</v>
      </c>
      <c r="L1899">
        <v>7</v>
      </c>
      <c r="M1899">
        <v>-1</v>
      </c>
      <c r="N1899" t="s">
        <v>11337</v>
      </c>
      <c r="O1899" t="s">
        <v>12742</v>
      </c>
      <c r="P1899" t="s">
        <v>11339</v>
      </c>
      <c r="Q1899" t="s">
        <v>12743</v>
      </c>
    </row>
    <row r="1900" spans="1:17" x14ac:dyDescent="0.45">
      <c r="A1900" t="s">
        <v>12621</v>
      </c>
      <c r="B1900" t="s">
        <v>12744</v>
      </c>
      <c r="C1900" t="s">
        <v>11332</v>
      </c>
      <c r="D1900" t="s">
        <v>11333</v>
      </c>
      <c r="E1900" t="s">
        <v>11334</v>
      </c>
      <c r="F1900">
        <v>713</v>
      </c>
      <c r="G1900">
        <v>5</v>
      </c>
      <c r="H1900">
        <v>-1</v>
      </c>
      <c r="I1900" t="s">
        <v>11335</v>
      </c>
      <c r="J1900" t="s">
        <v>11342</v>
      </c>
      <c r="K1900">
        <v>374</v>
      </c>
      <c r="L1900">
        <v>3</v>
      </c>
      <c r="M1900">
        <v>-1</v>
      </c>
      <c r="N1900" t="s">
        <v>11337</v>
      </c>
      <c r="O1900" t="s">
        <v>12745</v>
      </c>
      <c r="P1900" t="s">
        <v>11339</v>
      </c>
      <c r="Q1900" t="s">
        <v>12746</v>
      </c>
    </row>
    <row r="1901" spans="1:17" x14ac:dyDescent="0.45">
      <c r="A1901" t="s">
        <v>12621</v>
      </c>
      <c r="B1901" t="s">
        <v>12744</v>
      </c>
      <c r="C1901" t="s">
        <v>11332</v>
      </c>
      <c r="D1901" t="s">
        <v>11333</v>
      </c>
      <c r="E1901" t="s">
        <v>11334</v>
      </c>
      <c r="F1901">
        <v>796</v>
      </c>
      <c r="G1901">
        <v>5</v>
      </c>
      <c r="H1901">
        <v>-1</v>
      </c>
      <c r="I1901" t="s">
        <v>11335</v>
      </c>
      <c r="J1901" t="s">
        <v>11336</v>
      </c>
      <c r="K1901">
        <v>519</v>
      </c>
      <c r="L1901">
        <v>3</v>
      </c>
      <c r="M1901">
        <v>-1</v>
      </c>
      <c r="N1901" t="s">
        <v>11337</v>
      </c>
      <c r="O1901" t="s">
        <v>12745</v>
      </c>
      <c r="P1901" t="s">
        <v>11339</v>
      </c>
      <c r="Q1901" t="s">
        <v>12074</v>
      </c>
    </row>
    <row r="1902" spans="1:17" x14ac:dyDescent="0.45">
      <c r="A1902" t="s">
        <v>12621</v>
      </c>
      <c r="B1902" t="s">
        <v>12744</v>
      </c>
      <c r="C1902" t="s">
        <v>11332</v>
      </c>
      <c r="D1902" t="s">
        <v>11333</v>
      </c>
      <c r="E1902" t="s">
        <v>11334</v>
      </c>
      <c r="F1902">
        <v>589</v>
      </c>
      <c r="G1902">
        <v>4</v>
      </c>
      <c r="H1902">
        <v>-1</v>
      </c>
      <c r="I1902" t="s">
        <v>11335</v>
      </c>
      <c r="J1902" t="s">
        <v>11336</v>
      </c>
      <c r="K1902">
        <v>519</v>
      </c>
      <c r="L1902">
        <v>3</v>
      </c>
      <c r="M1902">
        <v>-1</v>
      </c>
      <c r="N1902" t="s">
        <v>11337</v>
      </c>
      <c r="O1902" t="s">
        <v>12747</v>
      </c>
      <c r="P1902" t="s">
        <v>11339</v>
      </c>
      <c r="Q1902" t="s">
        <v>12748</v>
      </c>
    </row>
    <row r="1903" spans="1:17" x14ac:dyDescent="0.45">
      <c r="A1903" t="s">
        <v>12621</v>
      </c>
      <c r="B1903" t="s">
        <v>12749</v>
      </c>
      <c r="C1903" t="s">
        <v>11332</v>
      </c>
      <c r="D1903" t="s">
        <v>11333</v>
      </c>
      <c r="E1903" t="s">
        <v>11334</v>
      </c>
      <c r="F1903">
        <v>321</v>
      </c>
      <c r="G1903">
        <v>2</v>
      </c>
      <c r="H1903">
        <v>-1</v>
      </c>
      <c r="I1903" t="s">
        <v>11335</v>
      </c>
      <c r="J1903" t="s">
        <v>11336</v>
      </c>
      <c r="K1903">
        <v>8</v>
      </c>
      <c r="L1903">
        <v>0</v>
      </c>
      <c r="M1903">
        <v>-1</v>
      </c>
      <c r="N1903" t="s">
        <v>11337</v>
      </c>
      <c r="O1903" t="s">
        <v>12750</v>
      </c>
      <c r="P1903" t="s">
        <v>11339</v>
      </c>
      <c r="Q1903" t="s">
        <v>12549</v>
      </c>
    </row>
    <row r="1904" spans="1:17" x14ac:dyDescent="0.45">
      <c r="A1904" t="s">
        <v>12621</v>
      </c>
      <c r="B1904" t="s">
        <v>12749</v>
      </c>
      <c r="C1904" t="s">
        <v>11332</v>
      </c>
      <c r="D1904" t="s">
        <v>11333</v>
      </c>
      <c r="E1904" t="s">
        <v>11334</v>
      </c>
      <c r="F1904">
        <v>22</v>
      </c>
      <c r="G1904">
        <v>0</v>
      </c>
      <c r="H1904">
        <v>-1</v>
      </c>
      <c r="I1904" t="s">
        <v>11335</v>
      </c>
      <c r="J1904" t="s">
        <v>11342</v>
      </c>
      <c r="K1904">
        <v>715</v>
      </c>
      <c r="L1904">
        <v>5</v>
      </c>
      <c r="M1904">
        <v>-1</v>
      </c>
      <c r="N1904" t="s">
        <v>11337</v>
      </c>
      <c r="O1904" t="s">
        <v>12750</v>
      </c>
      <c r="P1904" t="s">
        <v>11339</v>
      </c>
      <c r="Q1904" t="s">
        <v>12751</v>
      </c>
    </row>
    <row r="1905" spans="1:17" x14ac:dyDescent="0.45">
      <c r="A1905" t="s">
        <v>12621</v>
      </c>
      <c r="B1905" t="s">
        <v>12749</v>
      </c>
      <c r="C1905" t="s">
        <v>11332</v>
      </c>
      <c r="D1905" t="s">
        <v>11333</v>
      </c>
      <c r="E1905" t="s">
        <v>11334</v>
      </c>
      <c r="F1905">
        <v>528</v>
      </c>
      <c r="G1905">
        <v>3</v>
      </c>
      <c r="H1905">
        <v>-1</v>
      </c>
      <c r="I1905" t="s">
        <v>11335</v>
      </c>
      <c r="J1905" t="s">
        <v>11342</v>
      </c>
      <c r="K1905">
        <v>782</v>
      </c>
      <c r="L1905">
        <v>5</v>
      </c>
      <c r="M1905">
        <v>-1</v>
      </c>
      <c r="N1905" t="s">
        <v>11337</v>
      </c>
      <c r="O1905" t="s">
        <v>12750</v>
      </c>
      <c r="P1905" t="s">
        <v>11339</v>
      </c>
      <c r="Q1905" t="s">
        <v>12115</v>
      </c>
    </row>
    <row r="1906" spans="1:17" x14ac:dyDescent="0.45">
      <c r="A1906" t="s">
        <v>12621</v>
      </c>
      <c r="B1906" t="s">
        <v>12749</v>
      </c>
      <c r="C1906" t="s">
        <v>11332</v>
      </c>
      <c r="D1906" t="s">
        <v>11333</v>
      </c>
      <c r="E1906" t="s">
        <v>11334</v>
      </c>
      <c r="F1906">
        <v>621</v>
      </c>
      <c r="G1906">
        <v>4</v>
      </c>
      <c r="H1906">
        <v>-1</v>
      </c>
      <c r="I1906" t="s">
        <v>11335</v>
      </c>
      <c r="J1906" t="s">
        <v>11336</v>
      </c>
      <c r="K1906">
        <v>31</v>
      </c>
      <c r="L1906">
        <v>0</v>
      </c>
      <c r="M1906">
        <v>-1</v>
      </c>
      <c r="N1906" t="s">
        <v>11337</v>
      </c>
      <c r="O1906" t="s">
        <v>12752</v>
      </c>
      <c r="P1906" t="s">
        <v>11339</v>
      </c>
      <c r="Q1906" t="s">
        <v>12753</v>
      </c>
    </row>
    <row r="1907" spans="1:17" x14ac:dyDescent="0.45">
      <c r="A1907" t="s">
        <v>12621</v>
      </c>
      <c r="B1907" t="s">
        <v>12754</v>
      </c>
      <c r="C1907" t="s">
        <v>11332</v>
      </c>
      <c r="D1907" t="s">
        <v>11333</v>
      </c>
      <c r="E1907" t="s">
        <v>11334</v>
      </c>
      <c r="F1907">
        <v>90</v>
      </c>
      <c r="G1907">
        <v>1</v>
      </c>
      <c r="H1907">
        <v>-1</v>
      </c>
      <c r="I1907" t="s">
        <v>11335</v>
      </c>
      <c r="J1907" t="s">
        <v>11342</v>
      </c>
      <c r="K1907">
        <v>782</v>
      </c>
      <c r="L1907">
        <v>5</v>
      </c>
      <c r="M1907">
        <v>-1</v>
      </c>
      <c r="N1907" t="s">
        <v>11337</v>
      </c>
      <c r="O1907" t="s">
        <v>12755</v>
      </c>
      <c r="P1907" t="s">
        <v>11339</v>
      </c>
      <c r="Q1907" t="s">
        <v>12530</v>
      </c>
    </row>
    <row r="1908" spans="1:17" x14ac:dyDescent="0.45">
      <c r="A1908" t="s">
        <v>12621</v>
      </c>
      <c r="B1908" t="s">
        <v>12754</v>
      </c>
      <c r="C1908" t="s">
        <v>11332</v>
      </c>
      <c r="D1908" t="s">
        <v>11333</v>
      </c>
      <c r="E1908" t="s">
        <v>11334</v>
      </c>
      <c r="F1908">
        <v>544</v>
      </c>
      <c r="G1908">
        <v>4</v>
      </c>
      <c r="H1908">
        <v>-1</v>
      </c>
      <c r="I1908" t="s">
        <v>11335</v>
      </c>
      <c r="J1908" t="s">
        <v>11336</v>
      </c>
      <c r="K1908">
        <v>334</v>
      </c>
      <c r="L1908">
        <v>2</v>
      </c>
      <c r="M1908">
        <v>-1</v>
      </c>
      <c r="N1908" t="s">
        <v>11337</v>
      </c>
      <c r="O1908" t="s">
        <v>12755</v>
      </c>
      <c r="P1908" t="s">
        <v>11339</v>
      </c>
      <c r="Q1908" t="s">
        <v>12188</v>
      </c>
    </row>
    <row r="1909" spans="1:17" x14ac:dyDescent="0.45">
      <c r="A1909" t="s">
        <v>12621</v>
      </c>
      <c r="B1909" t="s">
        <v>12756</v>
      </c>
      <c r="C1909" t="s">
        <v>11332</v>
      </c>
      <c r="D1909" t="s">
        <v>11333</v>
      </c>
      <c r="E1909" t="s">
        <v>11334</v>
      </c>
      <c r="F1909">
        <v>372</v>
      </c>
      <c r="G1909">
        <v>3</v>
      </c>
      <c r="H1909">
        <v>-1</v>
      </c>
      <c r="I1909" t="s">
        <v>11335</v>
      </c>
      <c r="J1909" t="s">
        <v>11342</v>
      </c>
      <c r="K1909">
        <v>445</v>
      </c>
      <c r="L1909">
        <v>3</v>
      </c>
      <c r="M1909">
        <v>-1</v>
      </c>
      <c r="N1909" t="s">
        <v>11337</v>
      </c>
      <c r="O1909" t="s">
        <v>12757</v>
      </c>
      <c r="P1909" t="s">
        <v>11339</v>
      </c>
      <c r="Q1909" t="s">
        <v>12758</v>
      </c>
    </row>
    <row r="1910" spans="1:17" x14ac:dyDescent="0.45">
      <c r="A1910" t="s">
        <v>12621</v>
      </c>
      <c r="B1910" t="s">
        <v>12756</v>
      </c>
      <c r="C1910" t="s">
        <v>11332</v>
      </c>
      <c r="D1910" t="s">
        <v>11333</v>
      </c>
      <c r="E1910" t="s">
        <v>11334</v>
      </c>
      <c r="F1910">
        <v>209</v>
      </c>
      <c r="G1910">
        <v>2</v>
      </c>
      <c r="H1910">
        <v>-1</v>
      </c>
      <c r="I1910" t="s">
        <v>11335</v>
      </c>
      <c r="J1910" t="s">
        <v>11336</v>
      </c>
      <c r="K1910">
        <v>535</v>
      </c>
      <c r="L1910">
        <v>3</v>
      </c>
      <c r="M1910">
        <v>-1</v>
      </c>
      <c r="N1910" t="s">
        <v>11337</v>
      </c>
      <c r="O1910" t="s">
        <v>12759</v>
      </c>
      <c r="P1910" t="s">
        <v>11339</v>
      </c>
      <c r="Q1910" t="s">
        <v>12011</v>
      </c>
    </row>
    <row r="1911" spans="1:17" x14ac:dyDescent="0.45">
      <c r="A1911" t="s">
        <v>12621</v>
      </c>
      <c r="B1911" t="s">
        <v>12756</v>
      </c>
      <c r="C1911" t="s">
        <v>11332</v>
      </c>
      <c r="D1911" t="s">
        <v>11333</v>
      </c>
      <c r="E1911" t="s">
        <v>11334</v>
      </c>
      <c r="F1911">
        <v>871</v>
      </c>
      <c r="G1911">
        <v>6</v>
      </c>
      <c r="H1911">
        <v>-1</v>
      </c>
      <c r="I1911" t="s">
        <v>11335</v>
      </c>
      <c r="J1911" t="s">
        <v>11336</v>
      </c>
      <c r="K1911">
        <v>948</v>
      </c>
      <c r="L1911">
        <v>7</v>
      </c>
      <c r="M1911">
        <v>-1</v>
      </c>
      <c r="N1911" t="s">
        <v>11337</v>
      </c>
      <c r="O1911" t="s">
        <v>12759</v>
      </c>
      <c r="P1911" t="s">
        <v>11339</v>
      </c>
      <c r="Q1911" t="s">
        <v>12760</v>
      </c>
    </row>
    <row r="1912" spans="1:17" x14ac:dyDescent="0.45">
      <c r="A1912" t="s">
        <v>12621</v>
      </c>
      <c r="B1912" t="s">
        <v>12761</v>
      </c>
      <c r="C1912" t="s">
        <v>11332</v>
      </c>
      <c r="D1912" t="s">
        <v>11333</v>
      </c>
      <c r="E1912" t="s">
        <v>11334</v>
      </c>
      <c r="F1912">
        <v>998</v>
      </c>
      <c r="G1912">
        <v>9</v>
      </c>
      <c r="H1912">
        <v>-1</v>
      </c>
      <c r="I1912" t="s">
        <v>11335</v>
      </c>
      <c r="J1912" t="s">
        <v>11342</v>
      </c>
      <c r="K1912">
        <v>189</v>
      </c>
      <c r="L1912">
        <v>2</v>
      </c>
      <c r="M1912">
        <v>-1</v>
      </c>
      <c r="N1912" t="s">
        <v>11337</v>
      </c>
      <c r="O1912" t="s">
        <v>12762</v>
      </c>
      <c r="P1912" t="s">
        <v>11339</v>
      </c>
      <c r="Q1912" t="s">
        <v>12763</v>
      </c>
    </row>
    <row r="1913" spans="1:17" x14ac:dyDescent="0.45">
      <c r="A1913" t="s">
        <v>12621</v>
      </c>
      <c r="B1913" t="s">
        <v>12761</v>
      </c>
      <c r="C1913" t="s">
        <v>11332</v>
      </c>
      <c r="D1913" t="s">
        <v>11333</v>
      </c>
      <c r="E1913" t="s">
        <v>11334</v>
      </c>
      <c r="F1913">
        <v>230</v>
      </c>
      <c r="G1913">
        <v>2</v>
      </c>
      <c r="H1913">
        <v>-1</v>
      </c>
      <c r="I1913" t="s">
        <v>11335</v>
      </c>
      <c r="J1913" t="s">
        <v>11342</v>
      </c>
      <c r="K1913">
        <v>334</v>
      </c>
      <c r="L1913">
        <v>2</v>
      </c>
      <c r="M1913">
        <v>-1</v>
      </c>
      <c r="N1913" t="s">
        <v>11337</v>
      </c>
      <c r="O1913" t="s">
        <v>12762</v>
      </c>
      <c r="P1913" t="s">
        <v>11339</v>
      </c>
      <c r="Q1913" t="s">
        <v>12764</v>
      </c>
    </row>
    <row r="1914" spans="1:17" x14ac:dyDescent="0.45">
      <c r="A1914" t="s">
        <v>12621</v>
      </c>
      <c r="B1914" t="s">
        <v>12761</v>
      </c>
      <c r="C1914" t="s">
        <v>11332</v>
      </c>
      <c r="D1914" t="s">
        <v>11333</v>
      </c>
      <c r="E1914" t="s">
        <v>11334</v>
      </c>
      <c r="F1914">
        <v>482</v>
      </c>
      <c r="G1914">
        <v>3</v>
      </c>
      <c r="H1914">
        <v>-1</v>
      </c>
      <c r="I1914" t="s">
        <v>11335</v>
      </c>
      <c r="J1914" t="s">
        <v>11336</v>
      </c>
      <c r="K1914">
        <v>135</v>
      </c>
      <c r="L1914">
        <v>2</v>
      </c>
      <c r="M1914">
        <v>-1</v>
      </c>
      <c r="N1914" t="s">
        <v>11337</v>
      </c>
      <c r="O1914" t="s">
        <v>12765</v>
      </c>
      <c r="P1914" t="s">
        <v>11339</v>
      </c>
      <c r="Q1914" t="s">
        <v>12408</v>
      </c>
    </row>
    <row r="1915" spans="1:17" x14ac:dyDescent="0.45">
      <c r="A1915" t="s">
        <v>12621</v>
      </c>
      <c r="B1915" t="s">
        <v>12766</v>
      </c>
      <c r="C1915" t="s">
        <v>11332</v>
      </c>
      <c r="D1915" t="s">
        <v>11333</v>
      </c>
      <c r="E1915" t="s">
        <v>11334</v>
      </c>
      <c r="F1915">
        <v>280</v>
      </c>
      <c r="G1915">
        <v>2</v>
      </c>
      <c r="H1915">
        <v>-1</v>
      </c>
      <c r="I1915" t="s">
        <v>11335</v>
      </c>
      <c r="J1915" t="s">
        <v>11336</v>
      </c>
      <c r="K1915">
        <v>229</v>
      </c>
      <c r="L1915">
        <v>2</v>
      </c>
      <c r="M1915">
        <v>-1</v>
      </c>
      <c r="N1915" t="s">
        <v>11337</v>
      </c>
      <c r="O1915" t="s">
        <v>12767</v>
      </c>
      <c r="P1915" t="s">
        <v>11339</v>
      </c>
      <c r="Q1915" t="s">
        <v>12489</v>
      </c>
    </row>
    <row r="1916" spans="1:17" x14ac:dyDescent="0.45">
      <c r="A1916" t="s">
        <v>12621</v>
      </c>
      <c r="B1916" t="s">
        <v>12768</v>
      </c>
      <c r="C1916" t="s">
        <v>11332</v>
      </c>
      <c r="D1916" t="s">
        <v>11333</v>
      </c>
      <c r="E1916" t="s">
        <v>11334</v>
      </c>
      <c r="F1916">
        <v>342</v>
      </c>
      <c r="G1916">
        <v>2</v>
      </c>
      <c r="H1916">
        <v>-1</v>
      </c>
      <c r="I1916" t="s">
        <v>11335</v>
      </c>
      <c r="J1916" t="s">
        <v>11336</v>
      </c>
      <c r="K1916">
        <v>592</v>
      </c>
      <c r="L1916">
        <v>4</v>
      </c>
      <c r="M1916">
        <v>-1</v>
      </c>
      <c r="N1916" t="s">
        <v>11337</v>
      </c>
      <c r="O1916" t="s">
        <v>12769</v>
      </c>
      <c r="P1916" t="s">
        <v>11339</v>
      </c>
      <c r="Q1916" t="s">
        <v>12770</v>
      </c>
    </row>
    <row r="1917" spans="1:17" x14ac:dyDescent="0.45">
      <c r="A1917" t="s">
        <v>12621</v>
      </c>
      <c r="B1917" t="s">
        <v>12768</v>
      </c>
      <c r="C1917" t="s">
        <v>11332</v>
      </c>
      <c r="D1917" t="s">
        <v>11333</v>
      </c>
      <c r="E1917" t="s">
        <v>11334</v>
      </c>
      <c r="F1917">
        <v>155</v>
      </c>
      <c r="G1917">
        <v>2</v>
      </c>
      <c r="H1917">
        <v>-1</v>
      </c>
      <c r="I1917" t="s">
        <v>11335</v>
      </c>
      <c r="J1917" t="s">
        <v>11342</v>
      </c>
      <c r="K1917">
        <v>775</v>
      </c>
      <c r="L1917">
        <v>5</v>
      </c>
      <c r="M1917">
        <v>-1</v>
      </c>
      <c r="N1917" t="s">
        <v>11337</v>
      </c>
      <c r="O1917" t="s">
        <v>12771</v>
      </c>
      <c r="P1917" t="s">
        <v>11339</v>
      </c>
      <c r="Q1917" t="s">
        <v>11962</v>
      </c>
    </row>
    <row r="1918" spans="1:17" x14ac:dyDescent="0.45">
      <c r="A1918" t="s">
        <v>12621</v>
      </c>
      <c r="B1918" t="s">
        <v>12768</v>
      </c>
      <c r="C1918" t="s">
        <v>11332</v>
      </c>
      <c r="D1918" t="s">
        <v>11333</v>
      </c>
      <c r="E1918" t="s">
        <v>11334</v>
      </c>
      <c r="F1918">
        <v>368</v>
      </c>
      <c r="G1918">
        <v>3</v>
      </c>
      <c r="H1918">
        <v>-1</v>
      </c>
      <c r="I1918" t="s">
        <v>11335</v>
      </c>
      <c r="J1918" t="s">
        <v>11342</v>
      </c>
      <c r="K1918">
        <v>313</v>
      </c>
      <c r="L1918">
        <v>2</v>
      </c>
      <c r="M1918">
        <v>-1</v>
      </c>
      <c r="N1918" t="s">
        <v>11337</v>
      </c>
      <c r="O1918" t="s">
        <v>12771</v>
      </c>
      <c r="P1918" t="s">
        <v>11339</v>
      </c>
      <c r="Q1918" t="s">
        <v>12063</v>
      </c>
    </row>
    <row r="1919" spans="1:17" x14ac:dyDescent="0.45">
      <c r="A1919" t="s">
        <v>12621</v>
      </c>
      <c r="B1919" t="s">
        <v>12768</v>
      </c>
      <c r="C1919" t="s">
        <v>11332</v>
      </c>
      <c r="D1919" t="s">
        <v>11333</v>
      </c>
      <c r="E1919" t="s">
        <v>11334</v>
      </c>
      <c r="F1919">
        <v>763</v>
      </c>
      <c r="G1919">
        <v>5</v>
      </c>
      <c r="H1919">
        <v>-1</v>
      </c>
      <c r="I1919" t="s">
        <v>11335</v>
      </c>
      <c r="J1919" t="s">
        <v>11342</v>
      </c>
      <c r="K1919">
        <v>625</v>
      </c>
      <c r="L1919">
        <v>4</v>
      </c>
      <c r="M1919">
        <v>-1</v>
      </c>
      <c r="N1919" t="s">
        <v>11337</v>
      </c>
      <c r="O1919" t="s">
        <v>12771</v>
      </c>
      <c r="P1919" t="s">
        <v>11339</v>
      </c>
      <c r="Q1919" t="s">
        <v>12772</v>
      </c>
    </row>
    <row r="1920" spans="1:17" x14ac:dyDescent="0.45">
      <c r="A1920" t="s">
        <v>12621</v>
      </c>
      <c r="B1920" t="s">
        <v>12768</v>
      </c>
      <c r="C1920" t="s">
        <v>11332</v>
      </c>
      <c r="D1920" t="s">
        <v>11333</v>
      </c>
      <c r="E1920" t="s">
        <v>11334</v>
      </c>
      <c r="F1920">
        <v>739</v>
      </c>
      <c r="G1920">
        <v>5</v>
      </c>
      <c r="H1920">
        <v>-1</v>
      </c>
      <c r="I1920" t="s">
        <v>11335</v>
      </c>
      <c r="J1920" t="s">
        <v>11357</v>
      </c>
      <c r="K1920">
        <v>922</v>
      </c>
      <c r="L1920">
        <v>7</v>
      </c>
      <c r="M1920">
        <v>-1</v>
      </c>
      <c r="N1920" t="s">
        <v>11337</v>
      </c>
      <c r="O1920" t="s">
        <v>12771</v>
      </c>
      <c r="P1920" t="s">
        <v>11339</v>
      </c>
      <c r="Q1920" t="s">
        <v>12354</v>
      </c>
    </row>
    <row r="1921" spans="1:17" x14ac:dyDescent="0.45">
      <c r="A1921" t="s">
        <v>12621</v>
      </c>
      <c r="B1921" t="s">
        <v>12773</v>
      </c>
      <c r="C1921" t="s">
        <v>11332</v>
      </c>
      <c r="D1921" t="s">
        <v>11333</v>
      </c>
      <c r="E1921" t="s">
        <v>11334</v>
      </c>
      <c r="F1921">
        <v>333</v>
      </c>
      <c r="G1921">
        <v>2</v>
      </c>
      <c r="H1921">
        <v>-1</v>
      </c>
      <c r="I1921" t="s">
        <v>11335</v>
      </c>
      <c r="J1921" t="s">
        <v>11336</v>
      </c>
      <c r="K1921">
        <v>8</v>
      </c>
      <c r="L1921">
        <v>0</v>
      </c>
      <c r="M1921">
        <v>-1</v>
      </c>
      <c r="N1921" t="s">
        <v>11337</v>
      </c>
      <c r="O1921" t="s">
        <v>12774</v>
      </c>
      <c r="P1921" t="s">
        <v>11339</v>
      </c>
      <c r="Q1921" t="s">
        <v>11557</v>
      </c>
    </row>
    <row r="1922" spans="1:17" x14ac:dyDescent="0.45">
      <c r="A1922" t="s">
        <v>12621</v>
      </c>
      <c r="B1922" t="s">
        <v>12773</v>
      </c>
      <c r="C1922" t="s">
        <v>11332</v>
      </c>
      <c r="D1922" t="s">
        <v>11333</v>
      </c>
      <c r="E1922" t="s">
        <v>11334</v>
      </c>
      <c r="F1922">
        <v>153</v>
      </c>
      <c r="G1922">
        <v>2</v>
      </c>
      <c r="H1922">
        <v>-1</v>
      </c>
      <c r="I1922" t="s">
        <v>11335</v>
      </c>
      <c r="J1922" t="s">
        <v>11336</v>
      </c>
      <c r="K1922">
        <v>287</v>
      </c>
      <c r="L1922">
        <v>2</v>
      </c>
      <c r="M1922">
        <v>-1</v>
      </c>
      <c r="N1922" t="s">
        <v>11337</v>
      </c>
      <c r="O1922" t="s">
        <v>12774</v>
      </c>
      <c r="P1922" t="s">
        <v>11339</v>
      </c>
      <c r="Q1922" t="s">
        <v>12775</v>
      </c>
    </row>
    <row r="1923" spans="1:17" x14ac:dyDescent="0.45">
      <c r="A1923" t="s">
        <v>12621</v>
      </c>
      <c r="B1923" t="s">
        <v>12773</v>
      </c>
      <c r="C1923" t="s">
        <v>11332</v>
      </c>
      <c r="D1923" t="s">
        <v>11333</v>
      </c>
      <c r="E1923" t="s">
        <v>11334</v>
      </c>
      <c r="F1923">
        <v>799</v>
      </c>
      <c r="G1923">
        <v>5</v>
      </c>
      <c r="H1923">
        <v>-1</v>
      </c>
      <c r="I1923" t="s">
        <v>11335</v>
      </c>
      <c r="J1923" t="s">
        <v>11336</v>
      </c>
      <c r="K1923">
        <v>263</v>
      </c>
      <c r="L1923">
        <v>2</v>
      </c>
      <c r="M1923">
        <v>-1</v>
      </c>
      <c r="N1923" t="s">
        <v>11337</v>
      </c>
      <c r="O1923" t="s">
        <v>12774</v>
      </c>
      <c r="P1923" t="s">
        <v>11339</v>
      </c>
      <c r="Q1923" t="s">
        <v>12776</v>
      </c>
    </row>
    <row r="1924" spans="1:17" x14ac:dyDescent="0.45">
      <c r="A1924" t="s">
        <v>12621</v>
      </c>
      <c r="B1924" t="s">
        <v>12777</v>
      </c>
      <c r="C1924" t="s">
        <v>11332</v>
      </c>
      <c r="D1924" t="s">
        <v>11333</v>
      </c>
      <c r="E1924" t="s">
        <v>11334</v>
      </c>
      <c r="F1924">
        <v>709</v>
      </c>
      <c r="G1924">
        <v>5</v>
      </c>
      <c r="H1924">
        <v>-1</v>
      </c>
      <c r="I1924" t="s">
        <v>11335</v>
      </c>
      <c r="J1924" t="s">
        <v>11336</v>
      </c>
      <c r="K1924">
        <v>8</v>
      </c>
      <c r="L1924">
        <v>0</v>
      </c>
      <c r="M1924">
        <v>-1</v>
      </c>
      <c r="N1924" t="s">
        <v>11337</v>
      </c>
      <c r="O1924" t="s">
        <v>12778</v>
      </c>
      <c r="P1924" t="s">
        <v>11339</v>
      </c>
      <c r="Q1924" t="s">
        <v>11517</v>
      </c>
    </row>
    <row r="1925" spans="1:17" x14ac:dyDescent="0.45">
      <c r="A1925" t="s">
        <v>12621</v>
      </c>
      <c r="B1925" t="s">
        <v>12777</v>
      </c>
      <c r="C1925" t="s">
        <v>11332</v>
      </c>
      <c r="D1925" t="s">
        <v>11333</v>
      </c>
      <c r="E1925" t="s">
        <v>11334</v>
      </c>
      <c r="F1925">
        <v>475</v>
      </c>
      <c r="G1925">
        <v>3</v>
      </c>
      <c r="H1925">
        <v>-1</v>
      </c>
      <c r="I1925" t="s">
        <v>11335</v>
      </c>
      <c r="J1925" t="s">
        <v>11342</v>
      </c>
      <c r="K1925">
        <v>775</v>
      </c>
      <c r="L1925">
        <v>5</v>
      </c>
      <c r="M1925">
        <v>-1</v>
      </c>
      <c r="N1925" t="s">
        <v>11337</v>
      </c>
      <c r="O1925" t="s">
        <v>12779</v>
      </c>
      <c r="P1925" t="s">
        <v>11339</v>
      </c>
      <c r="Q1925" t="s">
        <v>11483</v>
      </c>
    </row>
    <row r="1926" spans="1:17" x14ac:dyDescent="0.45">
      <c r="A1926" t="s">
        <v>12621</v>
      </c>
      <c r="B1926" t="s">
        <v>12780</v>
      </c>
      <c r="C1926" t="s">
        <v>11332</v>
      </c>
      <c r="D1926" t="s">
        <v>11333</v>
      </c>
      <c r="E1926" t="s">
        <v>11334</v>
      </c>
      <c r="F1926">
        <v>98</v>
      </c>
      <c r="G1926">
        <v>1</v>
      </c>
      <c r="H1926">
        <v>-1</v>
      </c>
      <c r="I1926" t="s">
        <v>11335</v>
      </c>
      <c r="J1926" t="s">
        <v>11342</v>
      </c>
      <c r="K1926">
        <v>192</v>
      </c>
      <c r="L1926">
        <v>2</v>
      </c>
      <c r="M1926">
        <v>-1</v>
      </c>
      <c r="N1926" t="s">
        <v>11337</v>
      </c>
      <c r="O1926" t="s">
        <v>12781</v>
      </c>
      <c r="P1926" t="s">
        <v>11339</v>
      </c>
      <c r="Q1926" t="s">
        <v>11858</v>
      </c>
    </row>
    <row r="1927" spans="1:17" x14ac:dyDescent="0.45">
      <c r="A1927" t="s">
        <v>12621</v>
      </c>
      <c r="B1927" t="s">
        <v>12782</v>
      </c>
      <c r="C1927" t="s">
        <v>11332</v>
      </c>
      <c r="D1927" t="s">
        <v>11333</v>
      </c>
      <c r="E1927" t="s">
        <v>11334</v>
      </c>
      <c r="F1927">
        <v>742</v>
      </c>
      <c r="G1927">
        <v>5</v>
      </c>
      <c r="H1927">
        <v>-1</v>
      </c>
      <c r="I1927" t="s">
        <v>11335</v>
      </c>
      <c r="J1927" t="s">
        <v>11342</v>
      </c>
      <c r="K1927">
        <v>948</v>
      </c>
      <c r="L1927">
        <v>7</v>
      </c>
      <c r="M1927">
        <v>-1</v>
      </c>
      <c r="N1927" t="s">
        <v>11337</v>
      </c>
      <c r="O1927" t="s">
        <v>12783</v>
      </c>
      <c r="P1927" t="s">
        <v>11339</v>
      </c>
      <c r="Q1927" t="s">
        <v>11672</v>
      </c>
    </row>
    <row r="1928" spans="1:17" x14ac:dyDescent="0.45">
      <c r="A1928" t="s">
        <v>12621</v>
      </c>
      <c r="B1928" t="s">
        <v>12782</v>
      </c>
      <c r="C1928" t="s">
        <v>11332</v>
      </c>
      <c r="D1928" t="s">
        <v>11333</v>
      </c>
      <c r="E1928" t="s">
        <v>11334</v>
      </c>
      <c r="F1928">
        <v>692</v>
      </c>
      <c r="G1928">
        <v>5</v>
      </c>
      <c r="H1928">
        <v>-1</v>
      </c>
      <c r="I1928" t="s">
        <v>11335</v>
      </c>
      <c r="J1928" t="s">
        <v>11336</v>
      </c>
      <c r="K1928">
        <v>248</v>
      </c>
      <c r="L1928">
        <v>2</v>
      </c>
      <c r="M1928">
        <v>-1</v>
      </c>
      <c r="N1928" t="s">
        <v>11337</v>
      </c>
      <c r="O1928" t="s">
        <v>12784</v>
      </c>
      <c r="P1928" t="s">
        <v>11339</v>
      </c>
      <c r="Q1928" t="s">
        <v>12291</v>
      </c>
    </row>
    <row r="1929" spans="1:17" x14ac:dyDescent="0.45">
      <c r="A1929" t="s">
        <v>12621</v>
      </c>
      <c r="B1929" t="s">
        <v>12785</v>
      </c>
      <c r="C1929" t="s">
        <v>11332</v>
      </c>
      <c r="D1929" t="s">
        <v>11333</v>
      </c>
      <c r="E1929" t="s">
        <v>11334</v>
      </c>
      <c r="F1929">
        <v>69</v>
      </c>
      <c r="G1929">
        <v>1</v>
      </c>
      <c r="H1929">
        <v>-1</v>
      </c>
      <c r="I1929" t="s">
        <v>11335</v>
      </c>
      <c r="J1929" t="s">
        <v>11336</v>
      </c>
      <c r="K1929">
        <v>755</v>
      </c>
      <c r="L1929">
        <v>5</v>
      </c>
      <c r="M1929">
        <v>-1</v>
      </c>
      <c r="N1929" t="s">
        <v>11337</v>
      </c>
      <c r="O1929" t="s">
        <v>12786</v>
      </c>
      <c r="P1929" t="s">
        <v>11339</v>
      </c>
      <c r="Q1929" t="s">
        <v>12787</v>
      </c>
    </row>
    <row r="1930" spans="1:17" x14ac:dyDescent="0.45">
      <c r="A1930" t="s">
        <v>12621</v>
      </c>
      <c r="B1930" t="s">
        <v>12785</v>
      </c>
      <c r="C1930" t="s">
        <v>11332</v>
      </c>
      <c r="D1930" t="s">
        <v>11333</v>
      </c>
      <c r="E1930" t="s">
        <v>11334</v>
      </c>
      <c r="F1930">
        <v>286</v>
      </c>
      <c r="G1930">
        <v>2</v>
      </c>
      <c r="H1930">
        <v>-1</v>
      </c>
      <c r="I1930" t="s">
        <v>11335</v>
      </c>
      <c r="J1930" t="s">
        <v>11336</v>
      </c>
      <c r="K1930">
        <v>684</v>
      </c>
      <c r="L1930">
        <v>4</v>
      </c>
      <c r="M1930">
        <v>-1</v>
      </c>
      <c r="N1930" t="s">
        <v>11337</v>
      </c>
      <c r="O1930" t="s">
        <v>12786</v>
      </c>
      <c r="P1930" t="s">
        <v>11339</v>
      </c>
      <c r="Q1930" t="s">
        <v>11596</v>
      </c>
    </row>
    <row r="1931" spans="1:17" x14ac:dyDescent="0.45">
      <c r="A1931" t="s">
        <v>12621</v>
      </c>
      <c r="B1931" t="s">
        <v>12785</v>
      </c>
      <c r="C1931" t="s">
        <v>11332</v>
      </c>
      <c r="D1931" t="s">
        <v>11333</v>
      </c>
      <c r="E1931" t="s">
        <v>11334</v>
      </c>
      <c r="F1931">
        <v>498</v>
      </c>
      <c r="G1931">
        <v>3</v>
      </c>
      <c r="H1931">
        <v>-1</v>
      </c>
      <c r="I1931" t="s">
        <v>11335</v>
      </c>
      <c r="J1931" t="s">
        <v>11342</v>
      </c>
      <c r="K1931">
        <v>952</v>
      </c>
      <c r="L1931">
        <v>8</v>
      </c>
      <c r="M1931">
        <v>-1</v>
      </c>
      <c r="N1931" t="s">
        <v>11337</v>
      </c>
      <c r="O1931" t="s">
        <v>12788</v>
      </c>
      <c r="P1931" t="s">
        <v>11339</v>
      </c>
      <c r="Q1931" t="s">
        <v>12490</v>
      </c>
    </row>
    <row r="1932" spans="1:17" x14ac:dyDescent="0.45">
      <c r="A1932" t="s">
        <v>12621</v>
      </c>
      <c r="B1932" t="s">
        <v>12789</v>
      </c>
      <c r="C1932" t="s">
        <v>11332</v>
      </c>
      <c r="D1932" t="s">
        <v>11333</v>
      </c>
      <c r="E1932" t="s">
        <v>11334</v>
      </c>
      <c r="F1932">
        <v>446</v>
      </c>
      <c r="G1932">
        <v>3</v>
      </c>
      <c r="H1932">
        <v>-1</v>
      </c>
      <c r="I1932" t="s">
        <v>11335</v>
      </c>
      <c r="J1932" t="s">
        <v>11336</v>
      </c>
      <c r="K1932">
        <v>41</v>
      </c>
      <c r="L1932">
        <v>1</v>
      </c>
      <c r="M1932">
        <v>-1</v>
      </c>
      <c r="N1932" t="s">
        <v>11337</v>
      </c>
      <c r="O1932" t="s">
        <v>12790</v>
      </c>
      <c r="P1932" t="s">
        <v>11339</v>
      </c>
      <c r="Q1932" t="s">
        <v>12509</v>
      </c>
    </row>
    <row r="1933" spans="1:17" x14ac:dyDescent="0.45">
      <c r="A1933" t="s">
        <v>12621</v>
      </c>
      <c r="B1933" t="s">
        <v>12789</v>
      </c>
      <c r="C1933" t="s">
        <v>11332</v>
      </c>
      <c r="D1933" t="s">
        <v>11333</v>
      </c>
      <c r="E1933" t="s">
        <v>11334</v>
      </c>
      <c r="F1933">
        <v>588</v>
      </c>
      <c r="G1933">
        <v>4</v>
      </c>
      <c r="H1933">
        <v>-1</v>
      </c>
      <c r="I1933" t="s">
        <v>11335</v>
      </c>
      <c r="J1933" t="s">
        <v>11336</v>
      </c>
      <c r="K1933">
        <v>611</v>
      </c>
      <c r="L1933">
        <v>4</v>
      </c>
      <c r="M1933">
        <v>-1</v>
      </c>
      <c r="N1933" t="s">
        <v>11337</v>
      </c>
      <c r="O1933" t="s">
        <v>12791</v>
      </c>
      <c r="P1933" t="s">
        <v>11339</v>
      </c>
      <c r="Q1933" t="s">
        <v>12792</v>
      </c>
    </row>
    <row r="1934" spans="1:17" x14ac:dyDescent="0.45">
      <c r="A1934" t="s">
        <v>12621</v>
      </c>
      <c r="B1934" t="s">
        <v>12793</v>
      </c>
      <c r="C1934" t="s">
        <v>11332</v>
      </c>
      <c r="D1934" t="s">
        <v>11333</v>
      </c>
      <c r="E1934" t="s">
        <v>11334</v>
      </c>
      <c r="F1934">
        <v>284</v>
      </c>
      <c r="G1934">
        <v>2</v>
      </c>
      <c r="H1934">
        <v>-1</v>
      </c>
      <c r="I1934" t="s">
        <v>11335</v>
      </c>
      <c r="J1934" t="s">
        <v>11336</v>
      </c>
      <c r="K1934">
        <v>844</v>
      </c>
      <c r="L1934">
        <v>6</v>
      </c>
      <c r="M1934">
        <v>-1</v>
      </c>
      <c r="N1934" t="s">
        <v>11337</v>
      </c>
      <c r="O1934" t="s">
        <v>12794</v>
      </c>
      <c r="P1934" t="s">
        <v>11339</v>
      </c>
      <c r="Q1934" t="s">
        <v>11833</v>
      </c>
    </row>
    <row r="1935" spans="1:17" x14ac:dyDescent="0.45">
      <c r="A1935" t="s">
        <v>12621</v>
      </c>
      <c r="B1935" t="s">
        <v>12793</v>
      </c>
      <c r="C1935" t="s">
        <v>11332</v>
      </c>
      <c r="D1935" t="s">
        <v>11333</v>
      </c>
      <c r="E1935" t="s">
        <v>11334</v>
      </c>
      <c r="F1935">
        <v>242</v>
      </c>
      <c r="G1935">
        <v>2</v>
      </c>
      <c r="H1935">
        <v>-1</v>
      </c>
      <c r="I1935" t="s">
        <v>11335</v>
      </c>
      <c r="J1935" t="s">
        <v>11336</v>
      </c>
      <c r="K1935">
        <v>356</v>
      </c>
      <c r="L1935">
        <v>2</v>
      </c>
      <c r="M1935">
        <v>-1</v>
      </c>
      <c r="N1935" t="s">
        <v>11337</v>
      </c>
      <c r="O1935" t="s">
        <v>12795</v>
      </c>
      <c r="P1935" t="s">
        <v>11339</v>
      </c>
      <c r="Q1935" t="s">
        <v>12000</v>
      </c>
    </row>
    <row r="1936" spans="1:17" x14ac:dyDescent="0.45">
      <c r="A1936" t="s">
        <v>12621</v>
      </c>
      <c r="B1936" t="s">
        <v>12793</v>
      </c>
      <c r="C1936" t="s">
        <v>11332</v>
      </c>
      <c r="D1936" t="s">
        <v>11333</v>
      </c>
      <c r="E1936" t="s">
        <v>11334</v>
      </c>
      <c r="F1936">
        <v>842</v>
      </c>
      <c r="G1936">
        <v>6</v>
      </c>
      <c r="H1936">
        <v>-1</v>
      </c>
      <c r="I1936" t="s">
        <v>11335</v>
      </c>
      <c r="J1936" t="s">
        <v>11336</v>
      </c>
      <c r="K1936">
        <v>922</v>
      </c>
      <c r="L1936">
        <v>7</v>
      </c>
      <c r="M1936">
        <v>-1</v>
      </c>
      <c r="N1936" t="s">
        <v>11337</v>
      </c>
      <c r="O1936" t="s">
        <v>12795</v>
      </c>
      <c r="P1936" t="s">
        <v>11339</v>
      </c>
      <c r="Q1936" t="s">
        <v>12029</v>
      </c>
    </row>
    <row r="1937" spans="1:17" x14ac:dyDescent="0.45">
      <c r="A1937" t="s">
        <v>12621</v>
      </c>
      <c r="B1937" t="s">
        <v>12796</v>
      </c>
      <c r="C1937" t="s">
        <v>11332</v>
      </c>
      <c r="D1937" t="s">
        <v>11333</v>
      </c>
      <c r="E1937" t="s">
        <v>11334</v>
      </c>
      <c r="F1937">
        <v>380</v>
      </c>
      <c r="G1937">
        <v>3</v>
      </c>
      <c r="H1937">
        <v>-1</v>
      </c>
      <c r="I1937" t="s">
        <v>11335</v>
      </c>
      <c r="J1937" t="s">
        <v>11342</v>
      </c>
      <c r="K1937">
        <v>322</v>
      </c>
      <c r="L1937">
        <v>2</v>
      </c>
      <c r="M1937">
        <v>-1</v>
      </c>
      <c r="N1937" t="s">
        <v>11337</v>
      </c>
      <c r="O1937" t="s">
        <v>12797</v>
      </c>
      <c r="P1937" t="s">
        <v>11339</v>
      </c>
      <c r="Q1937" t="s">
        <v>12763</v>
      </c>
    </row>
    <row r="1938" spans="1:17" x14ac:dyDescent="0.45">
      <c r="A1938" t="s">
        <v>12621</v>
      </c>
      <c r="B1938" t="s">
        <v>12796</v>
      </c>
      <c r="C1938" t="s">
        <v>11332</v>
      </c>
      <c r="D1938" t="s">
        <v>11333</v>
      </c>
      <c r="E1938" t="s">
        <v>11334</v>
      </c>
      <c r="F1938">
        <v>616</v>
      </c>
      <c r="G1938">
        <v>4</v>
      </c>
      <c r="H1938">
        <v>-1</v>
      </c>
      <c r="I1938" t="s">
        <v>11335</v>
      </c>
      <c r="J1938" t="s">
        <v>11336</v>
      </c>
      <c r="K1938">
        <v>324</v>
      </c>
      <c r="L1938">
        <v>2</v>
      </c>
      <c r="M1938">
        <v>-1</v>
      </c>
      <c r="N1938" t="s">
        <v>11337</v>
      </c>
      <c r="O1938" t="s">
        <v>12797</v>
      </c>
      <c r="P1938" t="s">
        <v>11339</v>
      </c>
      <c r="Q1938" t="s">
        <v>12798</v>
      </c>
    </row>
    <row r="1939" spans="1:17" x14ac:dyDescent="0.45">
      <c r="A1939" t="s">
        <v>12621</v>
      </c>
      <c r="B1939" t="s">
        <v>12796</v>
      </c>
      <c r="C1939" t="s">
        <v>11332</v>
      </c>
      <c r="D1939" t="s">
        <v>11333</v>
      </c>
      <c r="E1939" t="s">
        <v>11334</v>
      </c>
      <c r="F1939">
        <v>291</v>
      </c>
      <c r="G1939">
        <v>2</v>
      </c>
      <c r="H1939">
        <v>-1</v>
      </c>
      <c r="I1939" t="s">
        <v>11335</v>
      </c>
      <c r="J1939" t="s">
        <v>11336</v>
      </c>
      <c r="K1939">
        <v>48</v>
      </c>
      <c r="L1939">
        <v>1</v>
      </c>
      <c r="M1939">
        <v>-1</v>
      </c>
      <c r="N1939" t="s">
        <v>11337</v>
      </c>
      <c r="O1939" t="s">
        <v>12799</v>
      </c>
      <c r="P1939" t="s">
        <v>11339</v>
      </c>
      <c r="Q1939" t="s">
        <v>12800</v>
      </c>
    </row>
    <row r="1940" spans="1:17" x14ac:dyDescent="0.45">
      <c r="A1940" t="s">
        <v>12621</v>
      </c>
      <c r="B1940" t="s">
        <v>12796</v>
      </c>
      <c r="C1940" t="s">
        <v>11332</v>
      </c>
      <c r="D1940" t="s">
        <v>11333</v>
      </c>
      <c r="E1940" t="s">
        <v>11334</v>
      </c>
      <c r="F1940">
        <v>353</v>
      </c>
      <c r="G1940">
        <v>2</v>
      </c>
      <c r="H1940">
        <v>-1</v>
      </c>
      <c r="I1940" t="s">
        <v>11335</v>
      </c>
      <c r="J1940" t="s">
        <v>11336</v>
      </c>
      <c r="K1940">
        <v>589</v>
      </c>
      <c r="L1940">
        <v>4</v>
      </c>
      <c r="M1940">
        <v>-1</v>
      </c>
      <c r="N1940" t="s">
        <v>11337</v>
      </c>
      <c r="O1940" t="s">
        <v>12799</v>
      </c>
      <c r="P1940" t="s">
        <v>11339</v>
      </c>
      <c r="Q1940" t="s">
        <v>12443</v>
      </c>
    </row>
    <row r="1941" spans="1:17" x14ac:dyDescent="0.45">
      <c r="A1941" t="s">
        <v>12621</v>
      </c>
      <c r="B1941" t="s">
        <v>12801</v>
      </c>
      <c r="C1941" t="s">
        <v>11332</v>
      </c>
      <c r="D1941" t="s">
        <v>11333</v>
      </c>
      <c r="E1941" t="s">
        <v>11334</v>
      </c>
      <c r="F1941">
        <v>167</v>
      </c>
      <c r="G1941">
        <v>2</v>
      </c>
      <c r="H1941">
        <v>-1</v>
      </c>
      <c r="I1941" t="s">
        <v>11335</v>
      </c>
      <c r="J1941" t="s">
        <v>11336</v>
      </c>
      <c r="K1941">
        <v>922</v>
      </c>
      <c r="L1941">
        <v>7</v>
      </c>
      <c r="M1941">
        <v>-1</v>
      </c>
      <c r="N1941" t="s">
        <v>11337</v>
      </c>
      <c r="O1941" t="s">
        <v>12802</v>
      </c>
      <c r="P1941" t="s">
        <v>11339</v>
      </c>
      <c r="Q1941" t="s">
        <v>11754</v>
      </c>
    </row>
    <row r="1942" spans="1:17" x14ac:dyDescent="0.45">
      <c r="A1942" t="s">
        <v>12621</v>
      </c>
      <c r="B1942" t="s">
        <v>12803</v>
      </c>
      <c r="C1942" t="s">
        <v>11332</v>
      </c>
      <c r="D1942" t="s">
        <v>11333</v>
      </c>
      <c r="E1942" t="s">
        <v>11334</v>
      </c>
      <c r="F1942">
        <v>454</v>
      </c>
      <c r="G1942">
        <v>3</v>
      </c>
      <c r="H1942">
        <v>-1</v>
      </c>
      <c r="I1942" t="s">
        <v>11335</v>
      </c>
      <c r="J1942" t="s">
        <v>11342</v>
      </c>
      <c r="K1942">
        <v>445</v>
      </c>
      <c r="L1942">
        <v>3</v>
      </c>
      <c r="M1942">
        <v>-1</v>
      </c>
      <c r="N1942" t="s">
        <v>11337</v>
      </c>
      <c r="O1942" t="s">
        <v>12804</v>
      </c>
      <c r="P1942" t="s">
        <v>11339</v>
      </c>
      <c r="Q1942" t="s">
        <v>12178</v>
      </c>
    </row>
    <row r="1943" spans="1:17" x14ac:dyDescent="0.45">
      <c r="A1943" t="s">
        <v>12621</v>
      </c>
      <c r="B1943" t="s">
        <v>12805</v>
      </c>
      <c r="C1943" t="s">
        <v>11332</v>
      </c>
      <c r="D1943" t="s">
        <v>11333</v>
      </c>
      <c r="E1943" t="s">
        <v>11334</v>
      </c>
      <c r="F1943">
        <v>154</v>
      </c>
      <c r="G1943">
        <v>2</v>
      </c>
      <c r="H1943">
        <v>-1</v>
      </c>
      <c r="I1943" t="s">
        <v>11335</v>
      </c>
      <c r="J1943" t="s">
        <v>11342</v>
      </c>
      <c r="K1943">
        <v>885</v>
      </c>
      <c r="L1943">
        <v>6</v>
      </c>
      <c r="M1943">
        <v>-1</v>
      </c>
      <c r="N1943" t="s">
        <v>11337</v>
      </c>
      <c r="O1943" t="s">
        <v>12806</v>
      </c>
      <c r="P1943" t="s">
        <v>11339</v>
      </c>
      <c r="Q1943" t="s">
        <v>11585</v>
      </c>
    </row>
    <row r="1944" spans="1:17" x14ac:dyDescent="0.45">
      <c r="A1944" t="s">
        <v>12621</v>
      </c>
      <c r="B1944" t="s">
        <v>12805</v>
      </c>
      <c r="C1944" t="s">
        <v>11332</v>
      </c>
      <c r="D1944" t="s">
        <v>11333</v>
      </c>
      <c r="E1944" t="s">
        <v>11334</v>
      </c>
      <c r="F1944">
        <v>360</v>
      </c>
      <c r="G1944">
        <v>3</v>
      </c>
      <c r="H1944">
        <v>-1</v>
      </c>
      <c r="I1944" t="s">
        <v>11335</v>
      </c>
      <c r="J1944" t="s">
        <v>11336</v>
      </c>
      <c r="K1944">
        <v>356</v>
      </c>
      <c r="L1944">
        <v>2</v>
      </c>
      <c r="M1944">
        <v>-1</v>
      </c>
      <c r="N1944" t="s">
        <v>11337</v>
      </c>
      <c r="O1944" t="s">
        <v>12806</v>
      </c>
      <c r="P1944" t="s">
        <v>11339</v>
      </c>
      <c r="Q1944" t="s">
        <v>12416</v>
      </c>
    </row>
    <row r="1945" spans="1:17" x14ac:dyDescent="0.45">
      <c r="A1945" t="s">
        <v>12621</v>
      </c>
      <c r="B1945" t="s">
        <v>12805</v>
      </c>
      <c r="C1945" t="s">
        <v>11332</v>
      </c>
      <c r="D1945" t="s">
        <v>11333</v>
      </c>
      <c r="E1945" t="s">
        <v>11334</v>
      </c>
      <c r="F1945">
        <v>114</v>
      </c>
      <c r="G1945">
        <v>1</v>
      </c>
      <c r="H1945">
        <v>-1</v>
      </c>
      <c r="I1945" t="s">
        <v>11335</v>
      </c>
      <c r="J1945" t="s">
        <v>11342</v>
      </c>
      <c r="K1945">
        <v>324</v>
      </c>
      <c r="L1945">
        <v>2</v>
      </c>
      <c r="M1945">
        <v>-1</v>
      </c>
      <c r="N1945" t="s">
        <v>11337</v>
      </c>
      <c r="O1945" t="s">
        <v>12807</v>
      </c>
      <c r="P1945" t="s">
        <v>11339</v>
      </c>
      <c r="Q1945" t="s">
        <v>12808</v>
      </c>
    </row>
    <row r="1946" spans="1:17" x14ac:dyDescent="0.45">
      <c r="A1946" t="s">
        <v>12621</v>
      </c>
      <c r="B1946" t="s">
        <v>12805</v>
      </c>
      <c r="C1946" t="s">
        <v>11332</v>
      </c>
      <c r="D1946" t="s">
        <v>11333</v>
      </c>
      <c r="E1946" t="s">
        <v>11334</v>
      </c>
      <c r="F1946">
        <v>579</v>
      </c>
      <c r="G1946">
        <v>4</v>
      </c>
      <c r="H1946">
        <v>-1</v>
      </c>
      <c r="I1946" t="s">
        <v>11335</v>
      </c>
      <c r="J1946" t="s">
        <v>11357</v>
      </c>
      <c r="K1946">
        <v>871</v>
      </c>
      <c r="L1946">
        <v>6</v>
      </c>
      <c r="M1946">
        <v>-1</v>
      </c>
      <c r="N1946" t="s">
        <v>11337</v>
      </c>
      <c r="O1946" t="s">
        <v>12807</v>
      </c>
      <c r="P1946" t="s">
        <v>11339</v>
      </c>
      <c r="Q1946" t="s">
        <v>12809</v>
      </c>
    </row>
    <row r="1947" spans="1:17" x14ac:dyDescent="0.45">
      <c r="A1947" t="s">
        <v>12621</v>
      </c>
      <c r="B1947" t="s">
        <v>12810</v>
      </c>
      <c r="C1947" t="s">
        <v>11332</v>
      </c>
      <c r="D1947" t="s">
        <v>11333</v>
      </c>
      <c r="E1947" t="s">
        <v>11334</v>
      </c>
      <c r="F1947">
        <v>884</v>
      </c>
      <c r="G1947">
        <v>6</v>
      </c>
      <c r="H1947">
        <v>-1</v>
      </c>
      <c r="I1947" t="s">
        <v>11335</v>
      </c>
      <c r="J1947" t="s">
        <v>11336</v>
      </c>
      <c r="K1947">
        <v>46</v>
      </c>
      <c r="L1947">
        <v>1</v>
      </c>
      <c r="M1947">
        <v>-1</v>
      </c>
      <c r="N1947" t="s">
        <v>11337</v>
      </c>
      <c r="O1947" t="s">
        <v>12811</v>
      </c>
      <c r="P1947" t="s">
        <v>11339</v>
      </c>
      <c r="Q1947" t="s">
        <v>12472</v>
      </c>
    </row>
    <row r="1948" spans="1:17" x14ac:dyDescent="0.45">
      <c r="A1948" t="s">
        <v>12621</v>
      </c>
      <c r="B1948" t="s">
        <v>12810</v>
      </c>
      <c r="C1948" t="s">
        <v>11332</v>
      </c>
      <c r="D1948" t="s">
        <v>11333</v>
      </c>
      <c r="E1948" t="s">
        <v>11334</v>
      </c>
      <c r="F1948">
        <v>295</v>
      </c>
      <c r="G1948">
        <v>2</v>
      </c>
      <c r="H1948">
        <v>-1</v>
      </c>
      <c r="I1948" t="s">
        <v>11335</v>
      </c>
      <c r="J1948" t="s">
        <v>11336</v>
      </c>
      <c r="K1948">
        <v>299</v>
      </c>
      <c r="L1948">
        <v>2</v>
      </c>
      <c r="M1948">
        <v>-1</v>
      </c>
      <c r="N1948" t="s">
        <v>11337</v>
      </c>
      <c r="O1948" t="s">
        <v>12811</v>
      </c>
      <c r="P1948" t="s">
        <v>11339</v>
      </c>
      <c r="Q1948" t="s">
        <v>11630</v>
      </c>
    </row>
    <row r="1949" spans="1:17" x14ac:dyDescent="0.45">
      <c r="A1949" t="s">
        <v>12621</v>
      </c>
      <c r="B1949" t="s">
        <v>12810</v>
      </c>
      <c r="C1949" t="s">
        <v>11332</v>
      </c>
      <c r="D1949" t="s">
        <v>11333</v>
      </c>
      <c r="E1949" t="s">
        <v>11334</v>
      </c>
      <c r="F1949">
        <v>501</v>
      </c>
      <c r="G1949">
        <v>3</v>
      </c>
      <c r="H1949">
        <v>-1</v>
      </c>
      <c r="I1949" t="s">
        <v>11335</v>
      </c>
      <c r="J1949" t="s">
        <v>11357</v>
      </c>
      <c r="K1949">
        <v>871</v>
      </c>
      <c r="L1949">
        <v>6</v>
      </c>
      <c r="M1949">
        <v>-1</v>
      </c>
      <c r="N1949" t="s">
        <v>11337</v>
      </c>
      <c r="O1949" t="s">
        <v>12811</v>
      </c>
      <c r="P1949" t="s">
        <v>11339</v>
      </c>
      <c r="Q1949" t="s">
        <v>11400</v>
      </c>
    </row>
    <row r="1950" spans="1:17" x14ac:dyDescent="0.45">
      <c r="A1950" t="s">
        <v>12621</v>
      </c>
      <c r="B1950" t="s">
        <v>12812</v>
      </c>
      <c r="C1950" t="s">
        <v>11332</v>
      </c>
      <c r="D1950" t="s">
        <v>11333</v>
      </c>
      <c r="E1950" t="s">
        <v>11334</v>
      </c>
      <c r="F1950">
        <v>746</v>
      </c>
      <c r="G1950">
        <v>5</v>
      </c>
      <c r="H1950">
        <v>-1</v>
      </c>
      <c r="I1950" t="s">
        <v>11335</v>
      </c>
      <c r="J1950" t="s">
        <v>11342</v>
      </c>
      <c r="K1950">
        <v>313</v>
      </c>
      <c r="L1950">
        <v>2</v>
      </c>
      <c r="M1950">
        <v>-1</v>
      </c>
      <c r="N1950" t="s">
        <v>11337</v>
      </c>
      <c r="O1950" t="s">
        <v>12813</v>
      </c>
      <c r="P1950" t="s">
        <v>11339</v>
      </c>
      <c r="Q1950" t="s">
        <v>11569</v>
      </c>
    </row>
    <row r="1951" spans="1:17" x14ac:dyDescent="0.45">
      <c r="A1951" t="s">
        <v>12621</v>
      </c>
      <c r="B1951" t="s">
        <v>12814</v>
      </c>
      <c r="C1951" t="s">
        <v>11332</v>
      </c>
      <c r="D1951" t="s">
        <v>11333</v>
      </c>
      <c r="E1951" t="s">
        <v>11334</v>
      </c>
      <c r="F1951">
        <v>462</v>
      </c>
      <c r="G1951">
        <v>3</v>
      </c>
      <c r="H1951">
        <v>-1</v>
      </c>
      <c r="I1951" t="s">
        <v>11335</v>
      </c>
      <c r="J1951" t="s">
        <v>11336</v>
      </c>
      <c r="K1951">
        <v>46</v>
      </c>
      <c r="L1951">
        <v>1</v>
      </c>
      <c r="M1951">
        <v>-1</v>
      </c>
      <c r="N1951" t="s">
        <v>11337</v>
      </c>
      <c r="O1951" t="s">
        <v>12815</v>
      </c>
      <c r="P1951" t="s">
        <v>11339</v>
      </c>
      <c r="Q1951" t="s">
        <v>12657</v>
      </c>
    </row>
    <row r="1952" spans="1:17" x14ac:dyDescent="0.45">
      <c r="A1952" t="s">
        <v>12621</v>
      </c>
      <c r="B1952" t="s">
        <v>12816</v>
      </c>
      <c r="C1952" t="s">
        <v>11332</v>
      </c>
      <c r="D1952" t="s">
        <v>11333</v>
      </c>
      <c r="E1952" t="s">
        <v>11334</v>
      </c>
      <c r="F1952">
        <v>66</v>
      </c>
      <c r="G1952">
        <v>1</v>
      </c>
      <c r="H1952">
        <v>-1</v>
      </c>
      <c r="I1952" t="s">
        <v>11335</v>
      </c>
      <c r="J1952" t="s">
        <v>11336</v>
      </c>
      <c r="K1952">
        <v>1</v>
      </c>
      <c r="L1952">
        <v>0</v>
      </c>
      <c r="M1952">
        <v>-1</v>
      </c>
      <c r="N1952" t="s">
        <v>11337</v>
      </c>
      <c r="O1952" t="s">
        <v>12817</v>
      </c>
      <c r="P1952" t="s">
        <v>11339</v>
      </c>
      <c r="Q1952" t="s">
        <v>12818</v>
      </c>
    </row>
    <row r="1953" spans="1:17" x14ac:dyDescent="0.45">
      <c r="A1953" t="s">
        <v>12621</v>
      </c>
      <c r="B1953" t="s">
        <v>12816</v>
      </c>
      <c r="C1953" t="s">
        <v>11332</v>
      </c>
      <c r="D1953" t="s">
        <v>11333</v>
      </c>
      <c r="E1953" t="s">
        <v>11334</v>
      </c>
      <c r="F1953">
        <v>50</v>
      </c>
      <c r="G1953">
        <v>1</v>
      </c>
      <c r="H1953">
        <v>-1</v>
      </c>
      <c r="I1953" t="s">
        <v>11335</v>
      </c>
      <c r="J1953" t="s">
        <v>11342</v>
      </c>
      <c r="K1953">
        <v>94</v>
      </c>
      <c r="L1953">
        <v>1</v>
      </c>
      <c r="M1953">
        <v>-1</v>
      </c>
      <c r="N1953" t="s">
        <v>11337</v>
      </c>
      <c r="O1953" t="s">
        <v>12819</v>
      </c>
      <c r="P1953" t="s">
        <v>11339</v>
      </c>
      <c r="Q1953" t="s">
        <v>12820</v>
      </c>
    </row>
    <row r="1954" spans="1:17" x14ac:dyDescent="0.45">
      <c r="A1954" t="s">
        <v>12621</v>
      </c>
      <c r="B1954" t="s">
        <v>12816</v>
      </c>
      <c r="C1954" t="s">
        <v>11332</v>
      </c>
      <c r="D1954" t="s">
        <v>11333</v>
      </c>
      <c r="E1954" t="s">
        <v>11334</v>
      </c>
      <c r="F1954">
        <v>265</v>
      </c>
      <c r="G1954">
        <v>2</v>
      </c>
      <c r="H1954">
        <v>-1</v>
      </c>
      <c r="I1954" t="s">
        <v>11335</v>
      </c>
      <c r="J1954" t="s">
        <v>11342</v>
      </c>
      <c r="K1954">
        <v>318</v>
      </c>
      <c r="L1954">
        <v>2</v>
      </c>
      <c r="M1954">
        <v>-1</v>
      </c>
      <c r="N1954" t="s">
        <v>11337</v>
      </c>
      <c r="O1954" t="s">
        <v>12819</v>
      </c>
      <c r="P1954" t="s">
        <v>11339</v>
      </c>
      <c r="Q1954" t="s">
        <v>12821</v>
      </c>
    </row>
    <row r="1955" spans="1:17" x14ac:dyDescent="0.45">
      <c r="A1955" t="s">
        <v>12621</v>
      </c>
      <c r="B1955" t="s">
        <v>12816</v>
      </c>
      <c r="C1955" t="s">
        <v>11332</v>
      </c>
      <c r="D1955" t="s">
        <v>11333</v>
      </c>
      <c r="E1955" t="s">
        <v>11334</v>
      </c>
      <c r="F1955">
        <v>849</v>
      </c>
      <c r="G1955">
        <v>6</v>
      </c>
      <c r="H1955">
        <v>-1</v>
      </c>
      <c r="I1955" t="s">
        <v>11335</v>
      </c>
      <c r="J1955" t="s">
        <v>11342</v>
      </c>
      <c r="K1955">
        <v>938</v>
      </c>
      <c r="L1955">
        <v>7</v>
      </c>
      <c r="M1955">
        <v>-1</v>
      </c>
      <c r="N1955" t="s">
        <v>11337</v>
      </c>
      <c r="O1955" t="s">
        <v>12819</v>
      </c>
      <c r="P1955" t="s">
        <v>11339</v>
      </c>
      <c r="Q1955" t="s">
        <v>12822</v>
      </c>
    </row>
    <row r="1956" spans="1:17" x14ac:dyDescent="0.45">
      <c r="A1956" t="s">
        <v>12621</v>
      </c>
      <c r="B1956" t="s">
        <v>12823</v>
      </c>
      <c r="C1956" t="s">
        <v>11332</v>
      </c>
      <c r="D1956" t="s">
        <v>11333</v>
      </c>
      <c r="E1956" t="s">
        <v>11334</v>
      </c>
      <c r="F1956">
        <v>586</v>
      </c>
      <c r="G1956">
        <v>4</v>
      </c>
      <c r="H1956">
        <v>-1</v>
      </c>
      <c r="I1956" t="s">
        <v>11335</v>
      </c>
      <c r="J1956" t="s">
        <v>11336</v>
      </c>
      <c r="K1956">
        <v>9</v>
      </c>
      <c r="L1956">
        <v>0</v>
      </c>
      <c r="M1956">
        <v>-1</v>
      </c>
      <c r="N1956" t="s">
        <v>11337</v>
      </c>
      <c r="O1956" t="s">
        <v>12824</v>
      </c>
      <c r="P1956" t="s">
        <v>11339</v>
      </c>
      <c r="Q1956" t="s">
        <v>12825</v>
      </c>
    </row>
    <row r="1957" spans="1:17" x14ac:dyDescent="0.45">
      <c r="A1957" t="s">
        <v>12621</v>
      </c>
      <c r="B1957" t="s">
        <v>12823</v>
      </c>
      <c r="C1957" t="s">
        <v>11332</v>
      </c>
      <c r="D1957" t="s">
        <v>11333</v>
      </c>
      <c r="E1957" t="s">
        <v>11334</v>
      </c>
      <c r="F1957">
        <v>26</v>
      </c>
      <c r="G1957">
        <v>0</v>
      </c>
      <c r="H1957">
        <v>-1</v>
      </c>
      <c r="I1957" t="s">
        <v>11335</v>
      </c>
      <c r="J1957" t="s">
        <v>11336</v>
      </c>
      <c r="K1957">
        <v>356</v>
      </c>
      <c r="L1957">
        <v>2</v>
      </c>
      <c r="M1957">
        <v>-1</v>
      </c>
      <c r="N1957" t="s">
        <v>11337</v>
      </c>
      <c r="O1957" t="s">
        <v>12824</v>
      </c>
      <c r="P1957" t="s">
        <v>11339</v>
      </c>
      <c r="Q1957" t="s">
        <v>12826</v>
      </c>
    </row>
    <row r="1958" spans="1:17" x14ac:dyDescent="0.45">
      <c r="A1958" t="s">
        <v>12621</v>
      </c>
      <c r="B1958" t="s">
        <v>12823</v>
      </c>
      <c r="C1958" t="s">
        <v>11332</v>
      </c>
      <c r="D1958" t="s">
        <v>11333</v>
      </c>
      <c r="E1958" t="s">
        <v>11334</v>
      </c>
      <c r="F1958">
        <v>132</v>
      </c>
      <c r="G1958">
        <v>2</v>
      </c>
      <c r="H1958">
        <v>-1</v>
      </c>
      <c r="I1958" t="s">
        <v>11335</v>
      </c>
      <c r="J1958" t="s">
        <v>11336</v>
      </c>
      <c r="K1958">
        <v>633</v>
      </c>
      <c r="L1958">
        <v>4</v>
      </c>
      <c r="M1958">
        <v>-1</v>
      </c>
      <c r="N1958" t="s">
        <v>11337</v>
      </c>
      <c r="O1958" t="s">
        <v>12824</v>
      </c>
      <c r="P1958" t="s">
        <v>11339</v>
      </c>
      <c r="Q1958" t="s">
        <v>11523</v>
      </c>
    </row>
    <row r="1959" spans="1:17" x14ac:dyDescent="0.45">
      <c r="A1959" t="s">
        <v>12621</v>
      </c>
      <c r="B1959" t="s">
        <v>12827</v>
      </c>
      <c r="C1959" t="s">
        <v>11332</v>
      </c>
      <c r="D1959" t="s">
        <v>11333</v>
      </c>
      <c r="E1959" t="s">
        <v>11334</v>
      </c>
      <c r="F1959">
        <v>607</v>
      </c>
      <c r="G1959">
        <v>4</v>
      </c>
      <c r="H1959">
        <v>-1</v>
      </c>
      <c r="I1959" t="s">
        <v>11335</v>
      </c>
      <c r="J1959" t="s">
        <v>11336</v>
      </c>
      <c r="K1959">
        <v>41</v>
      </c>
      <c r="L1959">
        <v>1</v>
      </c>
      <c r="M1959">
        <v>-1</v>
      </c>
      <c r="N1959" t="s">
        <v>11337</v>
      </c>
      <c r="O1959" t="s">
        <v>12828</v>
      </c>
      <c r="P1959" t="s">
        <v>11339</v>
      </c>
      <c r="Q1959" t="s">
        <v>11657</v>
      </c>
    </row>
    <row r="1960" spans="1:17" x14ac:dyDescent="0.45">
      <c r="A1960" t="s">
        <v>12621</v>
      </c>
      <c r="B1960" t="s">
        <v>12827</v>
      </c>
      <c r="C1960" t="s">
        <v>11332</v>
      </c>
      <c r="D1960" t="s">
        <v>11333</v>
      </c>
      <c r="E1960" t="s">
        <v>11334</v>
      </c>
      <c r="F1960">
        <v>239</v>
      </c>
      <c r="G1960">
        <v>2</v>
      </c>
      <c r="H1960">
        <v>-1</v>
      </c>
      <c r="I1960" t="s">
        <v>11335</v>
      </c>
      <c r="J1960" t="s">
        <v>11342</v>
      </c>
      <c r="K1960">
        <v>938</v>
      </c>
      <c r="L1960">
        <v>7</v>
      </c>
      <c r="M1960">
        <v>-1</v>
      </c>
      <c r="N1960" t="s">
        <v>11337</v>
      </c>
      <c r="O1960" t="s">
        <v>12828</v>
      </c>
      <c r="P1960" t="s">
        <v>11339</v>
      </c>
      <c r="Q1960" t="s">
        <v>12829</v>
      </c>
    </row>
    <row r="1961" spans="1:17" x14ac:dyDescent="0.45">
      <c r="A1961" t="s">
        <v>12621</v>
      </c>
      <c r="B1961" t="s">
        <v>12830</v>
      </c>
      <c r="C1961" t="s">
        <v>11332</v>
      </c>
      <c r="D1961" t="s">
        <v>11333</v>
      </c>
      <c r="E1961" t="s">
        <v>11334</v>
      </c>
      <c r="F1961">
        <v>187</v>
      </c>
      <c r="G1961">
        <v>2</v>
      </c>
      <c r="H1961">
        <v>-1</v>
      </c>
      <c r="I1961" t="s">
        <v>11335</v>
      </c>
      <c r="J1961" t="s">
        <v>11342</v>
      </c>
      <c r="K1961">
        <v>715</v>
      </c>
      <c r="L1961">
        <v>5</v>
      </c>
      <c r="M1961">
        <v>-1</v>
      </c>
      <c r="N1961" t="s">
        <v>11337</v>
      </c>
      <c r="O1961" t="s">
        <v>12831</v>
      </c>
      <c r="P1961" t="s">
        <v>11339</v>
      </c>
      <c r="Q1961" t="s">
        <v>12832</v>
      </c>
    </row>
    <row r="1962" spans="1:17" x14ac:dyDescent="0.45">
      <c r="A1962" t="s">
        <v>12621</v>
      </c>
      <c r="B1962" t="s">
        <v>12830</v>
      </c>
      <c r="C1962" t="s">
        <v>11332</v>
      </c>
      <c r="D1962" t="s">
        <v>11333</v>
      </c>
      <c r="E1962" t="s">
        <v>11334</v>
      </c>
      <c r="F1962">
        <v>160</v>
      </c>
      <c r="G1962">
        <v>2</v>
      </c>
      <c r="H1962">
        <v>-1</v>
      </c>
      <c r="I1962" t="s">
        <v>11335</v>
      </c>
      <c r="J1962" t="s">
        <v>11342</v>
      </c>
      <c r="K1962">
        <v>194</v>
      </c>
      <c r="L1962">
        <v>2</v>
      </c>
      <c r="M1962">
        <v>-1</v>
      </c>
      <c r="N1962" t="s">
        <v>11337</v>
      </c>
      <c r="O1962" t="s">
        <v>12833</v>
      </c>
      <c r="P1962" t="s">
        <v>11339</v>
      </c>
      <c r="Q1962" t="s">
        <v>11915</v>
      </c>
    </row>
    <row r="1963" spans="1:17" x14ac:dyDescent="0.45">
      <c r="A1963" t="s">
        <v>12621</v>
      </c>
      <c r="B1963" t="s">
        <v>12834</v>
      </c>
      <c r="C1963" t="s">
        <v>11332</v>
      </c>
      <c r="D1963" t="s">
        <v>11333</v>
      </c>
      <c r="E1963" t="s">
        <v>11334</v>
      </c>
      <c r="F1963">
        <v>868</v>
      </c>
      <c r="G1963">
        <v>6</v>
      </c>
      <c r="H1963">
        <v>-1</v>
      </c>
      <c r="I1963" t="s">
        <v>11335</v>
      </c>
      <c r="J1963" t="s">
        <v>11336</v>
      </c>
      <c r="K1963">
        <v>321</v>
      </c>
      <c r="L1963">
        <v>2</v>
      </c>
      <c r="M1963">
        <v>-1</v>
      </c>
      <c r="N1963" t="s">
        <v>11337</v>
      </c>
      <c r="O1963" t="s">
        <v>12835</v>
      </c>
      <c r="P1963" t="s">
        <v>11339</v>
      </c>
      <c r="Q1963" t="s">
        <v>12616</v>
      </c>
    </row>
    <row r="1964" spans="1:17" x14ac:dyDescent="0.45">
      <c r="A1964" t="s">
        <v>12621</v>
      </c>
      <c r="B1964" t="s">
        <v>12834</v>
      </c>
      <c r="C1964" t="s">
        <v>11332</v>
      </c>
      <c r="D1964" t="s">
        <v>11333</v>
      </c>
      <c r="E1964" t="s">
        <v>11334</v>
      </c>
      <c r="F1964">
        <v>377</v>
      </c>
      <c r="G1964">
        <v>3</v>
      </c>
      <c r="H1964">
        <v>-1</v>
      </c>
      <c r="I1964" t="s">
        <v>11335</v>
      </c>
      <c r="J1964" t="s">
        <v>11342</v>
      </c>
      <c r="K1964">
        <v>361</v>
      </c>
      <c r="L1964">
        <v>3</v>
      </c>
      <c r="M1964">
        <v>-1</v>
      </c>
      <c r="N1964" t="s">
        <v>11337</v>
      </c>
      <c r="O1964" t="s">
        <v>12835</v>
      </c>
      <c r="P1964" t="s">
        <v>11339</v>
      </c>
      <c r="Q1964" t="s">
        <v>12145</v>
      </c>
    </row>
    <row r="1965" spans="1:17" x14ac:dyDescent="0.45">
      <c r="A1965" t="s">
        <v>12621</v>
      </c>
      <c r="B1965" t="s">
        <v>12836</v>
      </c>
      <c r="C1965" t="s">
        <v>11332</v>
      </c>
      <c r="D1965" t="s">
        <v>11333</v>
      </c>
      <c r="E1965" t="s">
        <v>11334</v>
      </c>
      <c r="F1965">
        <v>246</v>
      </c>
      <c r="G1965">
        <v>2</v>
      </c>
      <c r="H1965">
        <v>-1</v>
      </c>
      <c r="I1965" t="s">
        <v>11335</v>
      </c>
      <c r="J1965" t="s">
        <v>11336</v>
      </c>
      <c r="K1965">
        <v>200</v>
      </c>
      <c r="L1965">
        <v>2</v>
      </c>
      <c r="M1965">
        <v>-1</v>
      </c>
      <c r="N1965" t="s">
        <v>11337</v>
      </c>
      <c r="O1965" t="s">
        <v>12837</v>
      </c>
      <c r="P1965" t="s">
        <v>11339</v>
      </c>
      <c r="Q1965" t="s">
        <v>11445</v>
      </c>
    </row>
    <row r="1966" spans="1:17" x14ac:dyDescent="0.45">
      <c r="A1966" t="s">
        <v>12621</v>
      </c>
      <c r="B1966" t="s">
        <v>12836</v>
      </c>
      <c r="C1966" t="s">
        <v>11332</v>
      </c>
      <c r="D1966" t="s">
        <v>11333</v>
      </c>
      <c r="E1966" t="s">
        <v>11334</v>
      </c>
      <c r="F1966">
        <v>696</v>
      </c>
      <c r="G1966">
        <v>5</v>
      </c>
      <c r="H1966">
        <v>-1</v>
      </c>
      <c r="I1966" t="s">
        <v>11335</v>
      </c>
      <c r="J1966" t="s">
        <v>11342</v>
      </c>
      <c r="K1966">
        <v>715</v>
      </c>
      <c r="L1966">
        <v>5</v>
      </c>
      <c r="M1966">
        <v>-1</v>
      </c>
      <c r="N1966" t="s">
        <v>11337</v>
      </c>
      <c r="O1966" t="s">
        <v>12837</v>
      </c>
      <c r="P1966" t="s">
        <v>11339</v>
      </c>
      <c r="Q1966" t="s">
        <v>12218</v>
      </c>
    </row>
    <row r="1967" spans="1:17" x14ac:dyDescent="0.45">
      <c r="A1967" t="s">
        <v>12621</v>
      </c>
      <c r="B1967" t="s">
        <v>12838</v>
      </c>
      <c r="C1967" t="s">
        <v>11332</v>
      </c>
      <c r="D1967" t="s">
        <v>11333</v>
      </c>
      <c r="E1967" t="s">
        <v>11334</v>
      </c>
      <c r="F1967">
        <v>993</v>
      </c>
      <c r="G1967">
        <v>9</v>
      </c>
      <c r="H1967">
        <v>-1</v>
      </c>
      <c r="I1967" t="s">
        <v>11335</v>
      </c>
      <c r="J1967" t="s">
        <v>11336</v>
      </c>
      <c r="K1967">
        <v>321</v>
      </c>
      <c r="L1967">
        <v>2</v>
      </c>
      <c r="M1967">
        <v>-1</v>
      </c>
      <c r="N1967" t="s">
        <v>11337</v>
      </c>
      <c r="O1967" t="s">
        <v>12839</v>
      </c>
      <c r="P1967" t="s">
        <v>11339</v>
      </c>
      <c r="Q1967" t="s">
        <v>12101</v>
      </c>
    </row>
    <row r="1968" spans="1:17" x14ac:dyDescent="0.45">
      <c r="A1968" t="s">
        <v>12621</v>
      </c>
      <c r="B1968" t="s">
        <v>12840</v>
      </c>
      <c r="C1968" t="s">
        <v>11332</v>
      </c>
      <c r="D1968" t="s">
        <v>11333</v>
      </c>
      <c r="E1968" t="s">
        <v>11334</v>
      </c>
      <c r="F1968">
        <v>362</v>
      </c>
      <c r="G1968">
        <v>3</v>
      </c>
      <c r="H1968">
        <v>-1</v>
      </c>
      <c r="I1968" t="s">
        <v>11335</v>
      </c>
      <c r="J1968" t="s">
        <v>11342</v>
      </c>
      <c r="K1968">
        <v>839</v>
      </c>
      <c r="L1968">
        <v>6</v>
      </c>
      <c r="M1968">
        <v>-1</v>
      </c>
      <c r="N1968" t="s">
        <v>11337</v>
      </c>
      <c r="O1968" t="s">
        <v>12841</v>
      </c>
      <c r="P1968" t="s">
        <v>11339</v>
      </c>
      <c r="Q1968" t="s">
        <v>12187</v>
      </c>
    </row>
    <row r="1969" spans="1:17" x14ac:dyDescent="0.45">
      <c r="A1969" t="s">
        <v>12621</v>
      </c>
      <c r="B1969" t="s">
        <v>12840</v>
      </c>
      <c r="C1969" t="s">
        <v>11332</v>
      </c>
      <c r="D1969" t="s">
        <v>11333</v>
      </c>
      <c r="E1969" t="s">
        <v>11334</v>
      </c>
      <c r="F1969">
        <v>846</v>
      </c>
      <c r="G1969">
        <v>6</v>
      </c>
      <c r="H1969">
        <v>-1</v>
      </c>
      <c r="I1969" t="s">
        <v>11335</v>
      </c>
      <c r="J1969" t="s">
        <v>11342</v>
      </c>
      <c r="K1969">
        <v>715</v>
      </c>
      <c r="L1969">
        <v>5</v>
      </c>
      <c r="M1969">
        <v>-1</v>
      </c>
      <c r="N1969" t="s">
        <v>11337</v>
      </c>
      <c r="O1969" t="s">
        <v>12841</v>
      </c>
      <c r="P1969" t="s">
        <v>11339</v>
      </c>
      <c r="Q1969" t="s">
        <v>12842</v>
      </c>
    </row>
    <row r="1970" spans="1:17" x14ac:dyDescent="0.45">
      <c r="A1970" t="s">
        <v>12621</v>
      </c>
      <c r="B1970" t="s">
        <v>12843</v>
      </c>
      <c r="C1970" t="s">
        <v>11332</v>
      </c>
      <c r="D1970" t="s">
        <v>11333</v>
      </c>
      <c r="E1970" t="s">
        <v>11334</v>
      </c>
      <c r="F1970">
        <v>56</v>
      </c>
      <c r="G1970">
        <v>1</v>
      </c>
      <c r="H1970">
        <v>-1</v>
      </c>
      <c r="I1970" t="s">
        <v>11335</v>
      </c>
      <c r="J1970" t="s">
        <v>11342</v>
      </c>
      <c r="K1970">
        <v>324</v>
      </c>
      <c r="L1970">
        <v>2</v>
      </c>
      <c r="M1970">
        <v>-1</v>
      </c>
      <c r="N1970" t="s">
        <v>11337</v>
      </c>
      <c r="O1970" t="s">
        <v>12844</v>
      </c>
      <c r="P1970" t="s">
        <v>11339</v>
      </c>
      <c r="Q1970" t="s">
        <v>12845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89:CX1115"/>
  <sheetViews>
    <sheetView topLeftCell="A97" workbookViewId="0">
      <selection activeCell="G97" sqref="G97"/>
    </sheetView>
  </sheetViews>
  <sheetFormatPr defaultRowHeight="14.25" x14ac:dyDescent="0.45"/>
  <cols>
    <col min="7" max="7" width="168.33203125" customWidth="1"/>
  </cols>
  <sheetData>
    <row r="89" spans="1:23" x14ac:dyDescent="0.45">
      <c r="A89" t="s">
        <v>11330</v>
      </c>
      <c r="B89">
        <v>871</v>
      </c>
      <c r="C89" t="s">
        <v>12846</v>
      </c>
      <c r="D89" t="s">
        <v>12847</v>
      </c>
      <c r="E89">
        <v>21</v>
      </c>
      <c r="F89">
        <v>2021</v>
      </c>
      <c r="G89">
        <v>10</v>
      </c>
      <c r="H89">
        <v>53</v>
      </c>
      <c r="I89">
        <v>19</v>
      </c>
      <c r="J89" t="s">
        <v>12848</v>
      </c>
      <c r="K89" t="s">
        <v>12849</v>
      </c>
      <c r="L89" t="s">
        <v>12850</v>
      </c>
      <c r="M89" t="s">
        <v>12851</v>
      </c>
    </row>
    <row r="90" spans="1:23" x14ac:dyDescent="0.45">
      <c r="A90" t="s">
        <v>11330</v>
      </c>
      <c r="B90">
        <v>872</v>
      </c>
      <c r="C90" t="s">
        <v>12852</v>
      </c>
      <c r="D90" t="s">
        <v>12853</v>
      </c>
      <c r="E90" t="s">
        <v>12854</v>
      </c>
      <c r="F90" t="s">
        <v>12855</v>
      </c>
      <c r="G90" t="s">
        <v>12856</v>
      </c>
      <c r="H90" t="s">
        <v>12857</v>
      </c>
    </row>
    <row r="91" spans="1:23" x14ac:dyDescent="0.45">
      <c r="A91" t="s">
        <v>11330</v>
      </c>
      <c r="B91">
        <v>873</v>
      </c>
      <c r="C91" t="s">
        <v>12858</v>
      </c>
      <c r="D91">
        <v>1</v>
      </c>
      <c r="E91" t="s">
        <v>12859</v>
      </c>
      <c r="F91" t="s">
        <v>12854</v>
      </c>
      <c r="G91" t="s">
        <v>12860</v>
      </c>
      <c r="H91" t="s">
        <v>12861</v>
      </c>
      <c r="I91" s="31">
        <v>0.75</v>
      </c>
    </row>
    <row r="92" spans="1:23" x14ac:dyDescent="0.45">
      <c r="A92" t="s">
        <v>11330</v>
      </c>
      <c r="B92">
        <v>874</v>
      </c>
      <c r="C92" t="s">
        <v>12858</v>
      </c>
      <c r="D92">
        <v>2</v>
      </c>
      <c r="E92" t="s">
        <v>12862</v>
      </c>
      <c r="F92" t="s">
        <v>12861</v>
      </c>
      <c r="G92" t="s">
        <v>12863</v>
      </c>
      <c r="H92" t="s">
        <v>12859</v>
      </c>
      <c r="I92" t="s">
        <v>12854</v>
      </c>
      <c r="J92" t="s">
        <v>12864</v>
      </c>
      <c r="K92" t="s">
        <v>12861</v>
      </c>
      <c r="L92" s="31">
        <v>0.75</v>
      </c>
    </row>
    <row r="93" spans="1:23" x14ac:dyDescent="0.45">
      <c r="A93" t="s">
        <v>11330</v>
      </c>
      <c r="B93">
        <v>4444</v>
      </c>
      <c r="C93" t="s">
        <v>12865</v>
      </c>
      <c r="D93" t="s">
        <v>12866</v>
      </c>
    </row>
    <row r="94" spans="1:23" x14ac:dyDescent="0.45">
      <c r="A94" t="s">
        <v>11330</v>
      </c>
      <c r="B94">
        <v>23</v>
      </c>
      <c r="C94" t="s">
        <v>12867</v>
      </c>
      <c r="D94" t="s">
        <v>12868</v>
      </c>
      <c r="E94" t="s">
        <v>12869</v>
      </c>
      <c r="F94" t="s">
        <v>12870</v>
      </c>
      <c r="G94" t="s">
        <v>12871</v>
      </c>
      <c r="H94" t="s">
        <v>12872</v>
      </c>
      <c r="I94" t="s">
        <v>12873</v>
      </c>
      <c r="J94" t="s">
        <v>12847</v>
      </c>
      <c r="K94">
        <v>18</v>
      </c>
      <c r="L94">
        <v>2021</v>
      </c>
      <c r="M94">
        <v>17</v>
      </c>
      <c r="N94">
        <v>59</v>
      </c>
      <c r="O94">
        <v>58</v>
      </c>
      <c r="P94" t="s">
        <v>12848</v>
      </c>
      <c r="Q94" t="s">
        <v>12849</v>
      </c>
      <c r="R94" t="s">
        <v>12850</v>
      </c>
      <c r="S94" t="s">
        <v>12874</v>
      </c>
      <c r="T94" t="s">
        <v>12875</v>
      </c>
      <c r="U94" t="s">
        <v>12876</v>
      </c>
      <c r="V94" t="s">
        <v>12877</v>
      </c>
      <c r="W94" t="s">
        <v>12878</v>
      </c>
    </row>
    <row r="95" spans="1:23" x14ac:dyDescent="0.45">
      <c r="A95" t="s">
        <v>11330</v>
      </c>
      <c r="B95">
        <v>32</v>
      </c>
      <c r="C95" t="s">
        <v>12868</v>
      </c>
      <c r="D95" t="s">
        <v>12869</v>
      </c>
      <c r="E95" t="s">
        <v>12870</v>
      </c>
      <c r="F95" t="s">
        <v>12871</v>
      </c>
      <c r="G95" t="s">
        <v>12872</v>
      </c>
      <c r="H95" t="s">
        <v>12873</v>
      </c>
      <c r="I95" t="s">
        <v>12847</v>
      </c>
      <c r="J95">
        <v>18</v>
      </c>
      <c r="K95">
        <v>2021</v>
      </c>
      <c r="L95">
        <v>17</v>
      </c>
      <c r="M95">
        <v>59</v>
      </c>
      <c r="N95">
        <v>58</v>
      </c>
      <c r="O95" t="s">
        <v>12848</v>
      </c>
      <c r="P95" t="s">
        <v>12849</v>
      </c>
      <c r="Q95" t="s">
        <v>12850</v>
      </c>
      <c r="R95" t="s">
        <v>12874</v>
      </c>
      <c r="S95" t="s">
        <v>12875</v>
      </c>
      <c r="T95" t="s">
        <v>12876</v>
      </c>
      <c r="U95" t="s">
        <v>12877</v>
      </c>
      <c r="V95" t="s">
        <v>12878</v>
      </c>
    </row>
    <row r="96" spans="1:23" x14ac:dyDescent="0.45">
      <c r="A96" t="s">
        <v>11330</v>
      </c>
      <c r="B96">
        <v>23</v>
      </c>
      <c r="C96" t="s">
        <v>12867</v>
      </c>
      <c r="D96" t="s">
        <v>12868</v>
      </c>
      <c r="E96" t="s">
        <v>12879</v>
      </c>
      <c r="F96" t="s">
        <v>12870</v>
      </c>
      <c r="G96" t="s">
        <v>12880</v>
      </c>
      <c r="H96" t="s">
        <v>12872</v>
      </c>
      <c r="I96" t="s">
        <v>12873</v>
      </c>
      <c r="J96" t="s">
        <v>12847</v>
      </c>
      <c r="K96">
        <v>18</v>
      </c>
      <c r="L96">
        <v>2021</v>
      </c>
      <c r="M96">
        <v>13</v>
      </c>
      <c r="N96">
        <v>11</v>
      </c>
      <c r="O96">
        <v>14</v>
      </c>
      <c r="P96" t="s">
        <v>12848</v>
      </c>
      <c r="Q96" t="s">
        <v>12849</v>
      </c>
      <c r="R96" t="s">
        <v>12850</v>
      </c>
      <c r="S96" t="s">
        <v>12874</v>
      </c>
      <c r="T96" t="s">
        <v>12875</v>
      </c>
      <c r="U96" t="s">
        <v>12876</v>
      </c>
      <c r="V96" t="s">
        <v>12877</v>
      </c>
      <c r="W96" t="s">
        <v>12881</v>
      </c>
    </row>
    <row r="97" spans="1:102" x14ac:dyDescent="0.45">
      <c r="A97" t="s">
        <v>11330</v>
      </c>
      <c r="B97">
        <v>32</v>
      </c>
      <c r="C97" t="s">
        <v>12868</v>
      </c>
      <c r="D97" t="s">
        <v>12879</v>
      </c>
      <c r="E97" t="s">
        <v>12870</v>
      </c>
      <c r="F97" t="s">
        <v>12880</v>
      </c>
      <c r="G97" t="s">
        <v>12872</v>
      </c>
      <c r="H97" t="s">
        <v>12873</v>
      </c>
      <c r="I97" t="s">
        <v>12847</v>
      </c>
      <c r="J97">
        <v>18</v>
      </c>
      <c r="K97">
        <v>2021</v>
      </c>
      <c r="L97">
        <v>13</v>
      </c>
      <c r="M97">
        <v>11</v>
      </c>
      <c r="N97">
        <v>14</v>
      </c>
      <c r="O97" t="s">
        <v>12848</v>
      </c>
      <c r="P97" t="s">
        <v>12849</v>
      </c>
      <c r="Q97" t="s">
        <v>12850</v>
      </c>
      <c r="R97" t="s">
        <v>12874</v>
      </c>
      <c r="S97" t="s">
        <v>12875</v>
      </c>
      <c r="T97" t="s">
        <v>12876</v>
      </c>
      <c r="U97" t="s">
        <v>12877</v>
      </c>
      <c r="V97" t="s">
        <v>12881</v>
      </c>
    </row>
    <row r="98" spans="1:102" x14ac:dyDescent="0.45">
      <c r="A98" t="s">
        <v>11330</v>
      </c>
      <c r="B98">
        <v>2293</v>
      </c>
      <c r="C98" t="s">
        <v>12882</v>
      </c>
      <c r="D98" t="s">
        <v>11332</v>
      </c>
      <c r="E98" t="s">
        <v>11333</v>
      </c>
      <c r="F98" t="s">
        <v>11334</v>
      </c>
      <c r="G98">
        <v>111</v>
      </c>
      <c r="H98">
        <v>1</v>
      </c>
      <c r="I98">
        <v>-1</v>
      </c>
      <c r="J98" t="s">
        <v>11335</v>
      </c>
      <c r="K98" t="s">
        <v>11476</v>
      </c>
      <c r="L98">
        <v>150</v>
      </c>
      <c r="M98">
        <v>2</v>
      </c>
      <c r="N98">
        <v>-1</v>
      </c>
      <c r="O98" t="s">
        <v>11337</v>
      </c>
      <c r="P98" t="s">
        <v>12883</v>
      </c>
      <c r="Q98" t="s">
        <v>11339</v>
      </c>
      <c r="R98" t="s">
        <v>11992</v>
      </c>
    </row>
    <row r="99" spans="1:102" x14ac:dyDescent="0.45">
      <c r="A99" t="s">
        <v>11330</v>
      </c>
      <c r="B99">
        <v>2293</v>
      </c>
      <c r="C99" t="s">
        <v>12882</v>
      </c>
      <c r="D99" t="s">
        <v>11332</v>
      </c>
      <c r="E99" t="s">
        <v>11333</v>
      </c>
      <c r="F99" t="s">
        <v>11334</v>
      </c>
      <c r="G99">
        <v>925</v>
      </c>
      <c r="H99">
        <v>7</v>
      </c>
      <c r="I99">
        <v>-1</v>
      </c>
      <c r="J99" t="s">
        <v>11335</v>
      </c>
      <c r="K99" t="s">
        <v>11476</v>
      </c>
      <c r="L99">
        <v>150</v>
      </c>
      <c r="M99">
        <v>2</v>
      </c>
      <c r="N99">
        <v>-1</v>
      </c>
      <c r="O99" t="s">
        <v>11337</v>
      </c>
      <c r="P99" t="s">
        <v>12883</v>
      </c>
      <c r="Q99" t="s">
        <v>11339</v>
      </c>
      <c r="R99" t="s">
        <v>12884</v>
      </c>
    </row>
    <row r="100" spans="1:102" x14ac:dyDescent="0.45">
      <c r="A100" t="s">
        <v>11330</v>
      </c>
      <c r="B100">
        <v>1696</v>
      </c>
      <c r="C100" t="s">
        <v>12885</v>
      </c>
      <c r="D100" t="s">
        <v>12886</v>
      </c>
      <c r="E100" t="s">
        <v>12887</v>
      </c>
      <c r="F100" t="s">
        <v>12888</v>
      </c>
      <c r="G100">
        <v>2</v>
      </c>
    </row>
    <row r="101" spans="1:102" x14ac:dyDescent="0.45">
      <c r="A101" t="s">
        <v>11330</v>
      </c>
      <c r="B101">
        <v>1718</v>
      </c>
      <c r="C101" t="s">
        <v>12889</v>
      </c>
      <c r="D101" t="s">
        <v>12890</v>
      </c>
      <c r="E101" s="32">
        <v>9100</v>
      </c>
      <c r="F101" t="s">
        <v>12891</v>
      </c>
      <c r="G101" t="s">
        <v>12892</v>
      </c>
      <c r="H101" t="s">
        <v>12893</v>
      </c>
      <c r="I101" t="s">
        <v>12894</v>
      </c>
      <c r="J101" t="s">
        <v>12895</v>
      </c>
      <c r="K101" t="s">
        <v>12896</v>
      </c>
    </row>
    <row r="102" spans="1:102" x14ac:dyDescent="0.45">
      <c r="A102" t="s">
        <v>11330</v>
      </c>
      <c r="B102">
        <v>1724</v>
      </c>
      <c r="C102" t="s">
        <v>12897</v>
      </c>
      <c r="D102">
        <f>9</f>
        <v>9</v>
      </c>
      <c r="E102" t="s">
        <v>12898</v>
      </c>
      <c r="F102" t="s">
        <v>12899</v>
      </c>
      <c r="G102" t="s">
        <v>12900</v>
      </c>
    </row>
    <row r="103" spans="1:102" x14ac:dyDescent="0.45">
      <c r="A103" t="s">
        <v>11330</v>
      </c>
      <c r="B103">
        <v>1736</v>
      </c>
      <c r="C103" t="s">
        <v>12901</v>
      </c>
      <c r="D103" t="s">
        <v>12902</v>
      </c>
      <c r="E103" t="s">
        <v>12903</v>
      </c>
      <c r="F103" t="s">
        <v>12904</v>
      </c>
      <c r="G103" t="s">
        <v>12905</v>
      </c>
      <c r="H103" t="s">
        <v>12906</v>
      </c>
      <c r="I103" t="s">
        <v>12907</v>
      </c>
      <c r="J103" t="s">
        <v>12908</v>
      </c>
      <c r="K103" t="s">
        <v>12909</v>
      </c>
      <c r="L103" t="s">
        <v>12910</v>
      </c>
      <c r="M103" t="s">
        <v>12911</v>
      </c>
      <c r="N103" t="s">
        <v>12912</v>
      </c>
      <c r="O103" t="s">
        <v>12913</v>
      </c>
      <c r="P103" t="s">
        <v>12914</v>
      </c>
      <c r="Q103" t="s">
        <v>12915</v>
      </c>
      <c r="R103" t="s">
        <v>12916</v>
      </c>
      <c r="S103" t="s">
        <v>12917</v>
      </c>
      <c r="T103" t="s">
        <v>12918</v>
      </c>
      <c r="U103" t="s">
        <v>12919</v>
      </c>
      <c r="V103" t="s">
        <v>12920</v>
      </c>
      <c r="W103" t="s">
        <v>12921</v>
      </c>
      <c r="X103" t="s">
        <v>12922</v>
      </c>
      <c r="Y103" t="s">
        <v>12923</v>
      </c>
      <c r="Z103" t="s">
        <v>12924</v>
      </c>
      <c r="AA103" t="s">
        <v>12925</v>
      </c>
      <c r="AB103" t="s">
        <v>12926</v>
      </c>
      <c r="AC103" t="s">
        <v>12927</v>
      </c>
      <c r="AD103" t="s">
        <v>12928</v>
      </c>
      <c r="AE103" t="s">
        <v>12929</v>
      </c>
      <c r="AF103" t="s">
        <v>12930</v>
      </c>
      <c r="AG103" t="s">
        <v>12931</v>
      </c>
      <c r="AH103" t="s">
        <v>12932</v>
      </c>
      <c r="AI103" t="s">
        <v>12933</v>
      </c>
      <c r="AJ103" t="s">
        <v>12934</v>
      </c>
      <c r="AK103" t="s">
        <v>12935</v>
      </c>
      <c r="AL103" t="s">
        <v>12936</v>
      </c>
      <c r="AM103" t="s">
        <v>12937</v>
      </c>
      <c r="AN103" t="s">
        <v>12938</v>
      </c>
      <c r="AO103" t="s">
        <v>12939</v>
      </c>
      <c r="AP103" t="s">
        <v>12940</v>
      </c>
      <c r="AQ103" t="s">
        <v>12941</v>
      </c>
      <c r="AR103" t="s">
        <v>12942</v>
      </c>
      <c r="AS103" t="s">
        <v>12943</v>
      </c>
      <c r="AT103" t="s">
        <v>12944</v>
      </c>
      <c r="AU103" t="s">
        <v>12945</v>
      </c>
      <c r="AV103" t="s">
        <v>12946</v>
      </c>
      <c r="AW103" t="s">
        <v>12947</v>
      </c>
      <c r="AX103" t="s">
        <v>12948</v>
      </c>
      <c r="AY103" t="s">
        <v>12949</v>
      </c>
      <c r="AZ103" t="s">
        <v>12950</v>
      </c>
      <c r="BA103" t="s">
        <v>12951</v>
      </c>
      <c r="BB103" t="s">
        <v>12952</v>
      </c>
      <c r="BC103" t="s">
        <v>12953</v>
      </c>
      <c r="BD103" t="s">
        <v>12954</v>
      </c>
      <c r="BE103" t="s">
        <v>12955</v>
      </c>
      <c r="BF103" t="s">
        <v>12956</v>
      </c>
      <c r="BG103" t="s">
        <v>12957</v>
      </c>
      <c r="BH103" t="s">
        <v>12958</v>
      </c>
      <c r="BI103" t="s">
        <v>12959</v>
      </c>
      <c r="BJ103" t="s">
        <v>12960</v>
      </c>
      <c r="BK103" t="s">
        <v>12961</v>
      </c>
      <c r="BL103" t="s">
        <v>12962</v>
      </c>
      <c r="BM103" t="s">
        <v>12963</v>
      </c>
      <c r="BN103" t="s">
        <v>12964</v>
      </c>
      <c r="BO103" t="s">
        <v>12965</v>
      </c>
      <c r="BP103" t="s">
        <v>12966</v>
      </c>
      <c r="BQ103" t="s">
        <v>12967</v>
      </c>
      <c r="BR103" t="s">
        <v>12968</v>
      </c>
      <c r="BS103" t="s">
        <v>12969</v>
      </c>
      <c r="BT103" t="s">
        <v>12970</v>
      </c>
      <c r="BU103" t="s">
        <v>12971</v>
      </c>
      <c r="BV103" t="s">
        <v>12972</v>
      </c>
      <c r="BW103" t="s">
        <v>12973</v>
      </c>
      <c r="BX103" t="s">
        <v>12974</v>
      </c>
      <c r="BY103" t="s">
        <v>12975</v>
      </c>
      <c r="BZ103" t="s">
        <v>12976</v>
      </c>
      <c r="CA103" t="s">
        <v>12977</v>
      </c>
      <c r="CB103" t="s">
        <v>12978</v>
      </c>
      <c r="CC103" t="s">
        <v>12979</v>
      </c>
      <c r="CD103" t="s">
        <v>12980</v>
      </c>
      <c r="CE103" t="s">
        <v>12981</v>
      </c>
      <c r="CF103" t="s">
        <v>12982</v>
      </c>
      <c r="CG103" t="s">
        <v>12983</v>
      </c>
      <c r="CH103" t="s">
        <v>12984</v>
      </c>
      <c r="CI103" t="s">
        <v>12985</v>
      </c>
      <c r="CJ103" t="s">
        <v>12986</v>
      </c>
      <c r="CK103" t="s">
        <v>12987</v>
      </c>
      <c r="CL103" t="s">
        <v>12988</v>
      </c>
      <c r="CM103" t="s">
        <v>12989</v>
      </c>
      <c r="CN103" t="s">
        <v>12990</v>
      </c>
      <c r="CO103" t="s">
        <v>12991</v>
      </c>
      <c r="CP103" t="s">
        <v>12992</v>
      </c>
      <c r="CQ103" t="s">
        <v>12993</v>
      </c>
      <c r="CR103" t="s">
        <v>12994</v>
      </c>
      <c r="CS103" t="s">
        <v>12995</v>
      </c>
      <c r="CT103" t="s">
        <v>12996</v>
      </c>
      <c r="CU103" t="s">
        <v>12997</v>
      </c>
      <c r="CV103" t="s">
        <v>12998</v>
      </c>
      <c r="CW103" t="s">
        <v>12999</v>
      </c>
      <c r="CX103" t="s">
        <v>13000</v>
      </c>
    </row>
    <row r="104" spans="1:102" x14ac:dyDescent="0.45">
      <c r="A104" t="s">
        <v>11330</v>
      </c>
      <c r="B104">
        <v>1752</v>
      </c>
      <c r="C104" t="s">
        <v>13001</v>
      </c>
      <c r="D104" t="s">
        <v>13002</v>
      </c>
      <c r="E104">
        <v>18</v>
      </c>
      <c r="F104" t="s">
        <v>13003</v>
      </c>
      <c r="G104" s="32">
        <v>9.8298398498598598E+53</v>
      </c>
    </row>
    <row r="105" spans="1:102" x14ac:dyDescent="0.45">
      <c r="A105" t="s">
        <v>11330</v>
      </c>
      <c r="B105">
        <v>1780</v>
      </c>
      <c r="C105" t="s">
        <v>13004</v>
      </c>
      <c r="D105" t="s">
        <v>13005</v>
      </c>
      <c r="E105" t="s">
        <v>12888</v>
      </c>
      <c r="F105">
        <v>18</v>
      </c>
    </row>
    <row r="106" spans="1:102" x14ac:dyDescent="0.45">
      <c r="A106" t="s">
        <v>11330</v>
      </c>
      <c r="B106">
        <v>1794</v>
      </c>
      <c r="C106" t="s">
        <v>13006</v>
      </c>
      <c r="D106" t="s">
        <v>13007</v>
      </c>
      <c r="E106">
        <v>18</v>
      </c>
      <c r="F106" t="s">
        <v>13003</v>
      </c>
      <c r="G106" s="32">
        <v>9.9299699798899397E+53</v>
      </c>
    </row>
    <row r="107" spans="1:102" x14ac:dyDescent="0.45">
      <c r="A107" t="s">
        <v>11330</v>
      </c>
      <c r="B107">
        <v>1718</v>
      </c>
      <c r="C107" t="s">
        <v>12889</v>
      </c>
      <c r="D107" t="s">
        <v>12890</v>
      </c>
      <c r="E107" s="32">
        <v>8100</v>
      </c>
      <c r="F107" t="s">
        <v>12891</v>
      </c>
      <c r="G107" t="s">
        <v>12892</v>
      </c>
      <c r="H107" t="s">
        <v>12893</v>
      </c>
      <c r="I107" t="s">
        <v>12894</v>
      </c>
      <c r="J107" t="s">
        <v>12895</v>
      </c>
      <c r="K107" t="s">
        <v>12896</v>
      </c>
    </row>
    <row r="108" spans="1:102" x14ac:dyDescent="0.45">
      <c r="A108" t="s">
        <v>11330</v>
      </c>
      <c r="B108">
        <v>1724</v>
      </c>
      <c r="C108" t="s">
        <v>12897</v>
      </c>
      <c r="D108">
        <f>8</f>
        <v>8</v>
      </c>
      <c r="E108" t="s">
        <v>12898</v>
      </c>
      <c r="F108" t="s">
        <v>12899</v>
      </c>
      <c r="G108" t="s">
        <v>12900</v>
      </c>
    </row>
    <row r="109" spans="1:102" x14ac:dyDescent="0.45">
      <c r="A109" t="s">
        <v>11330</v>
      </c>
      <c r="B109">
        <v>1736</v>
      </c>
      <c r="C109" t="s">
        <v>12901</v>
      </c>
      <c r="D109" t="s">
        <v>12902</v>
      </c>
      <c r="E109" t="s">
        <v>12903</v>
      </c>
      <c r="F109" t="s">
        <v>12904</v>
      </c>
      <c r="G109" t="s">
        <v>12905</v>
      </c>
      <c r="H109" t="s">
        <v>12906</v>
      </c>
      <c r="I109" t="s">
        <v>12907</v>
      </c>
      <c r="J109" t="s">
        <v>12908</v>
      </c>
      <c r="K109" t="s">
        <v>12909</v>
      </c>
      <c r="L109" t="s">
        <v>12910</v>
      </c>
      <c r="M109" t="s">
        <v>12911</v>
      </c>
      <c r="N109" t="s">
        <v>12912</v>
      </c>
      <c r="O109" t="s">
        <v>12913</v>
      </c>
      <c r="P109" t="s">
        <v>12914</v>
      </c>
      <c r="Q109" t="s">
        <v>12915</v>
      </c>
      <c r="R109" t="s">
        <v>12916</v>
      </c>
      <c r="S109" t="s">
        <v>12917</v>
      </c>
      <c r="T109" t="s">
        <v>12918</v>
      </c>
      <c r="U109" t="s">
        <v>12919</v>
      </c>
      <c r="V109" t="s">
        <v>12920</v>
      </c>
      <c r="W109" t="s">
        <v>12921</v>
      </c>
      <c r="X109" t="s">
        <v>12922</v>
      </c>
      <c r="Y109" t="s">
        <v>12923</v>
      </c>
      <c r="Z109" t="s">
        <v>12924</v>
      </c>
      <c r="AA109" t="s">
        <v>12925</v>
      </c>
      <c r="AB109" t="s">
        <v>12926</v>
      </c>
      <c r="AC109" t="s">
        <v>12927</v>
      </c>
      <c r="AD109" t="s">
        <v>12928</v>
      </c>
      <c r="AE109" t="s">
        <v>12929</v>
      </c>
      <c r="AF109" t="s">
        <v>12930</v>
      </c>
      <c r="AG109" t="s">
        <v>12931</v>
      </c>
      <c r="AH109" t="s">
        <v>12932</v>
      </c>
      <c r="AI109" t="s">
        <v>12933</v>
      </c>
      <c r="AJ109" t="s">
        <v>12934</v>
      </c>
      <c r="AK109" t="s">
        <v>12935</v>
      </c>
      <c r="AL109" t="s">
        <v>12936</v>
      </c>
      <c r="AM109" t="s">
        <v>12937</v>
      </c>
      <c r="AN109" t="s">
        <v>12938</v>
      </c>
      <c r="AO109" t="s">
        <v>12939</v>
      </c>
      <c r="AP109" t="s">
        <v>12940</v>
      </c>
      <c r="AQ109" t="s">
        <v>12941</v>
      </c>
      <c r="AR109" t="s">
        <v>12942</v>
      </c>
      <c r="AS109" t="s">
        <v>12943</v>
      </c>
      <c r="AT109" t="s">
        <v>12944</v>
      </c>
      <c r="AU109" t="s">
        <v>12945</v>
      </c>
      <c r="AV109" t="s">
        <v>12946</v>
      </c>
      <c r="AW109" t="s">
        <v>12947</v>
      </c>
      <c r="AX109" t="s">
        <v>12948</v>
      </c>
      <c r="AY109" t="s">
        <v>12949</v>
      </c>
      <c r="AZ109" t="s">
        <v>12950</v>
      </c>
      <c r="BA109" t="s">
        <v>12951</v>
      </c>
      <c r="BB109" t="s">
        <v>12952</v>
      </c>
      <c r="BC109" t="s">
        <v>12953</v>
      </c>
      <c r="BD109" t="s">
        <v>12954</v>
      </c>
      <c r="BE109" t="s">
        <v>12955</v>
      </c>
      <c r="BF109" t="s">
        <v>12956</v>
      </c>
      <c r="BG109" t="s">
        <v>12957</v>
      </c>
      <c r="BH109" t="s">
        <v>12958</v>
      </c>
      <c r="BI109" t="s">
        <v>12959</v>
      </c>
      <c r="BJ109" t="s">
        <v>12960</v>
      </c>
      <c r="BK109" t="s">
        <v>12961</v>
      </c>
      <c r="BL109" t="s">
        <v>12962</v>
      </c>
      <c r="BM109" t="s">
        <v>12963</v>
      </c>
      <c r="BN109" t="s">
        <v>12964</v>
      </c>
      <c r="BO109" t="s">
        <v>12965</v>
      </c>
      <c r="BP109" t="s">
        <v>12966</v>
      </c>
      <c r="BQ109" t="s">
        <v>12967</v>
      </c>
      <c r="BR109" t="s">
        <v>12968</v>
      </c>
      <c r="BS109" t="s">
        <v>12969</v>
      </c>
      <c r="BT109" t="s">
        <v>12970</v>
      </c>
      <c r="BU109" t="s">
        <v>12971</v>
      </c>
      <c r="BV109" t="s">
        <v>12972</v>
      </c>
      <c r="BW109" t="s">
        <v>12973</v>
      </c>
      <c r="BX109" t="s">
        <v>12974</v>
      </c>
      <c r="BY109" t="s">
        <v>12975</v>
      </c>
      <c r="BZ109" t="s">
        <v>12976</v>
      </c>
      <c r="CA109" t="s">
        <v>12977</v>
      </c>
      <c r="CB109" t="s">
        <v>12978</v>
      </c>
      <c r="CC109" t="s">
        <v>12979</v>
      </c>
      <c r="CD109" t="s">
        <v>12980</v>
      </c>
      <c r="CE109" t="s">
        <v>12981</v>
      </c>
      <c r="CF109" t="s">
        <v>12982</v>
      </c>
      <c r="CG109" t="s">
        <v>12983</v>
      </c>
      <c r="CH109" t="s">
        <v>12984</v>
      </c>
      <c r="CI109" t="s">
        <v>12985</v>
      </c>
      <c r="CJ109" t="s">
        <v>12986</v>
      </c>
      <c r="CK109" t="s">
        <v>12987</v>
      </c>
      <c r="CL109" t="s">
        <v>12988</v>
      </c>
      <c r="CM109" t="s">
        <v>12989</v>
      </c>
      <c r="CN109" t="s">
        <v>12990</v>
      </c>
      <c r="CO109" t="s">
        <v>12991</v>
      </c>
      <c r="CP109" t="s">
        <v>12992</v>
      </c>
      <c r="CQ109" t="s">
        <v>12993</v>
      </c>
      <c r="CR109" t="s">
        <v>12994</v>
      </c>
      <c r="CS109" t="s">
        <v>12995</v>
      </c>
      <c r="CT109" t="s">
        <v>12996</v>
      </c>
      <c r="CU109" t="s">
        <v>12997</v>
      </c>
      <c r="CV109" t="s">
        <v>12998</v>
      </c>
      <c r="CW109" t="s">
        <v>12999</v>
      </c>
      <c r="CX109" t="s">
        <v>13000</v>
      </c>
    </row>
    <row r="110" spans="1:102" x14ac:dyDescent="0.45">
      <c r="A110" t="s">
        <v>11330</v>
      </c>
      <c r="B110">
        <v>1752</v>
      </c>
      <c r="C110" t="s">
        <v>13008</v>
      </c>
      <c r="D110" t="s">
        <v>13002</v>
      </c>
      <c r="E110">
        <v>33</v>
      </c>
      <c r="F110" t="s">
        <v>13003</v>
      </c>
      <c r="G110" s="32">
        <v>9.4995095195295296E+98</v>
      </c>
    </row>
    <row r="111" spans="1:102" x14ac:dyDescent="0.45">
      <c r="A111" t="s">
        <v>11330</v>
      </c>
      <c r="B111">
        <v>1780</v>
      </c>
      <c r="C111" t="s">
        <v>13004</v>
      </c>
      <c r="D111" t="s">
        <v>13005</v>
      </c>
      <c r="E111" t="s">
        <v>12888</v>
      </c>
      <c r="F111">
        <v>33</v>
      </c>
    </row>
    <row r="112" spans="1:102" x14ac:dyDescent="0.45">
      <c r="A112" t="s">
        <v>11330</v>
      </c>
      <c r="B112">
        <v>1794</v>
      </c>
      <c r="C112" t="s">
        <v>13009</v>
      </c>
      <c r="D112" t="s">
        <v>13007</v>
      </c>
      <c r="E112">
        <v>33</v>
      </c>
      <c r="F112" t="s">
        <v>13003</v>
      </c>
      <c r="G112" s="32">
        <v>9.6795598097597005E+98</v>
      </c>
    </row>
    <row r="113" spans="1:102" x14ac:dyDescent="0.45">
      <c r="A113" t="s">
        <v>11330</v>
      </c>
      <c r="B113">
        <v>1718</v>
      </c>
      <c r="C113" t="s">
        <v>12889</v>
      </c>
      <c r="D113" t="s">
        <v>12890</v>
      </c>
      <c r="E113" s="32">
        <v>7100</v>
      </c>
      <c r="F113" t="s">
        <v>12891</v>
      </c>
      <c r="G113" t="s">
        <v>12892</v>
      </c>
      <c r="H113" t="s">
        <v>12893</v>
      </c>
      <c r="I113" t="s">
        <v>12894</v>
      </c>
      <c r="J113" t="s">
        <v>12895</v>
      </c>
      <c r="K113" t="s">
        <v>12896</v>
      </c>
    </row>
    <row r="114" spans="1:102" x14ac:dyDescent="0.45">
      <c r="A114" t="s">
        <v>11330</v>
      </c>
      <c r="B114">
        <v>1724</v>
      </c>
      <c r="C114" t="s">
        <v>12897</v>
      </c>
      <c r="D114">
        <f>7</f>
        <v>7</v>
      </c>
      <c r="E114" t="s">
        <v>12898</v>
      </c>
      <c r="F114" t="s">
        <v>12899</v>
      </c>
      <c r="G114" t="s">
        <v>12900</v>
      </c>
    </row>
    <row r="115" spans="1:102" x14ac:dyDescent="0.45">
      <c r="A115" t="s">
        <v>11330</v>
      </c>
      <c r="B115">
        <v>1736</v>
      </c>
      <c r="C115" t="s">
        <v>12901</v>
      </c>
      <c r="D115" t="s">
        <v>12902</v>
      </c>
      <c r="E115" t="s">
        <v>12903</v>
      </c>
      <c r="F115" t="s">
        <v>12904</v>
      </c>
      <c r="G115" t="s">
        <v>12905</v>
      </c>
      <c r="H115" t="s">
        <v>12906</v>
      </c>
      <c r="I115" t="s">
        <v>12907</v>
      </c>
      <c r="J115" t="s">
        <v>12908</v>
      </c>
      <c r="K115" t="s">
        <v>12909</v>
      </c>
      <c r="L115" t="s">
        <v>12910</v>
      </c>
      <c r="M115" t="s">
        <v>12911</v>
      </c>
      <c r="N115" t="s">
        <v>12912</v>
      </c>
      <c r="O115" t="s">
        <v>12913</v>
      </c>
      <c r="P115" t="s">
        <v>12914</v>
      </c>
      <c r="Q115" t="s">
        <v>12915</v>
      </c>
      <c r="R115" t="s">
        <v>12916</v>
      </c>
      <c r="S115" t="s">
        <v>12917</v>
      </c>
      <c r="T115" t="s">
        <v>12918</v>
      </c>
      <c r="U115" t="s">
        <v>12919</v>
      </c>
      <c r="V115" t="s">
        <v>12920</v>
      </c>
      <c r="W115" t="s">
        <v>12921</v>
      </c>
      <c r="X115" t="s">
        <v>12922</v>
      </c>
      <c r="Y115" t="s">
        <v>12923</v>
      </c>
      <c r="Z115" t="s">
        <v>12924</v>
      </c>
      <c r="AA115" t="s">
        <v>12925</v>
      </c>
      <c r="AB115" t="s">
        <v>12926</v>
      </c>
      <c r="AC115" t="s">
        <v>12927</v>
      </c>
      <c r="AD115" t="s">
        <v>12928</v>
      </c>
      <c r="AE115" t="s">
        <v>12929</v>
      </c>
      <c r="AF115" t="s">
        <v>12930</v>
      </c>
      <c r="AG115" t="s">
        <v>12931</v>
      </c>
      <c r="AH115" t="s">
        <v>12932</v>
      </c>
      <c r="AI115" t="s">
        <v>12933</v>
      </c>
      <c r="AJ115" t="s">
        <v>12934</v>
      </c>
      <c r="AK115" t="s">
        <v>12935</v>
      </c>
      <c r="AL115" t="s">
        <v>12936</v>
      </c>
      <c r="AM115" t="s">
        <v>12937</v>
      </c>
      <c r="AN115" t="s">
        <v>12938</v>
      </c>
      <c r="AO115" t="s">
        <v>12939</v>
      </c>
      <c r="AP115" t="s">
        <v>12940</v>
      </c>
      <c r="AQ115" t="s">
        <v>12941</v>
      </c>
      <c r="AR115" t="s">
        <v>12942</v>
      </c>
      <c r="AS115" t="s">
        <v>12943</v>
      </c>
      <c r="AT115" t="s">
        <v>12944</v>
      </c>
      <c r="AU115" t="s">
        <v>12945</v>
      </c>
      <c r="AV115" t="s">
        <v>12946</v>
      </c>
      <c r="AW115" t="s">
        <v>12947</v>
      </c>
      <c r="AX115" t="s">
        <v>12948</v>
      </c>
      <c r="AY115" t="s">
        <v>12949</v>
      </c>
      <c r="AZ115" t="s">
        <v>12950</v>
      </c>
      <c r="BA115" t="s">
        <v>12951</v>
      </c>
      <c r="BB115" t="s">
        <v>12952</v>
      </c>
      <c r="BC115" t="s">
        <v>12953</v>
      </c>
      <c r="BD115" t="s">
        <v>12954</v>
      </c>
      <c r="BE115" t="s">
        <v>12955</v>
      </c>
      <c r="BF115" t="s">
        <v>12956</v>
      </c>
      <c r="BG115" t="s">
        <v>12957</v>
      </c>
      <c r="BH115" t="s">
        <v>12958</v>
      </c>
      <c r="BI115" t="s">
        <v>12959</v>
      </c>
      <c r="BJ115" t="s">
        <v>12960</v>
      </c>
      <c r="BK115" t="s">
        <v>12961</v>
      </c>
      <c r="BL115" t="s">
        <v>12962</v>
      </c>
      <c r="BM115" t="s">
        <v>12963</v>
      </c>
      <c r="BN115" t="s">
        <v>12964</v>
      </c>
      <c r="BO115" t="s">
        <v>12965</v>
      </c>
      <c r="BP115" t="s">
        <v>12966</v>
      </c>
      <c r="BQ115" t="s">
        <v>12967</v>
      </c>
      <c r="BR115" t="s">
        <v>12968</v>
      </c>
      <c r="BS115" t="s">
        <v>12969</v>
      </c>
      <c r="BT115" t="s">
        <v>12970</v>
      </c>
      <c r="BU115" t="s">
        <v>12971</v>
      </c>
      <c r="BV115" t="s">
        <v>12972</v>
      </c>
      <c r="BW115" t="s">
        <v>12973</v>
      </c>
      <c r="BX115" t="s">
        <v>12974</v>
      </c>
      <c r="BY115" t="s">
        <v>12975</v>
      </c>
      <c r="BZ115" t="s">
        <v>12976</v>
      </c>
      <c r="CA115" t="s">
        <v>12977</v>
      </c>
      <c r="CB115" t="s">
        <v>12978</v>
      </c>
      <c r="CC115" t="s">
        <v>12979</v>
      </c>
      <c r="CD115" t="s">
        <v>12980</v>
      </c>
      <c r="CE115" t="s">
        <v>12981</v>
      </c>
      <c r="CF115" t="s">
        <v>12982</v>
      </c>
      <c r="CG115" t="s">
        <v>12983</v>
      </c>
      <c r="CH115" t="s">
        <v>12984</v>
      </c>
      <c r="CI115" t="s">
        <v>12985</v>
      </c>
      <c r="CJ115" t="s">
        <v>12986</v>
      </c>
      <c r="CK115" t="s">
        <v>12987</v>
      </c>
      <c r="CL115" t="s">
        <v>12988</v>
      </c>
      <c r="CM115" t="s">
        <v>12989</v>
      </c>
      <c r="CN115" t="s">
        <v>12990</v>
      </c>
      <c r="CO115" t="s">
        <v>12991</v>
      </c>
      <c r="CP115" t="s">
        <v>12992</v>
      </c>
      <c r="CQ115" t="s">
        <v>12993</v>
      </c>
      <c r="CR115" t="s">
        <v>12994</v>
      </c>
      <c r="CS115" t="s">
        <v>12995</v>
      </c>
      <c r="CT115" t="s">
        <v>12996</v>
      </c>
      <c r="CU115" t="s">
        <v>12997</v>
      </c>
      <c r="CV115" t="s">
        <v>12998</v>
      </c>
      <c r="CW115" t="s">
        <v>12999</v>
      </c>
      <c r="CX115" t="s">
        <v>13000</v>
      </c>
    </row>
    <row r="116" spans="1:102" x14ac:dyDescent="0.45">
      <c r="A116" t="s">
        <v>11330</v>
      </c>
      <c r="B116">
        <v>1752</v>
      </c>
      <c r="C116" t="s">
        <v>13010</v>
      </c>
      <c r="D116" t="s">
        <v>13002</v>
      </c>
      <c r="E116">
        <v>46</v>
      </c>
      <c r="F116" t="s">
        <v>13003</v>
      </c>
      <c r="G116" s="32">
        <v>9.0290390490590608E+137</v>
      </c>
    </row>
    <row r="117" spans="1:102" x14ac:dyDescent="0.45">
      <c r="A117" t="s">
        <v>11330</v>
      </c>
      <c r="B117">
        <v>1780</v>
      </c>
      <c r="C117" t="s">
        <v>13004</v>
      </c>
      <c r="D117" t="s">
        <v>13005</v>
      </c>
      <c r="E117" t="s">
        <v>12888</v>
      </c>
      <c r="F117">
        <v>46</v>
      </c>
    </row>
    <row r="118" spans="1:102" x14ac:dyDescent="0.45">
      <c r="A118" t="s">
        <v>11330</v>
      </c>
      <c r="B118">
        <v>1794</v>
      </c>
      <c r="C118" t="s">
        <v>13011</v>
      </c>
      <c r="D118" t="s">
        <v>13007</v>
      </c>
      <c r="E118">
        <v>46</v>
      </c>
      <c r="F118" t="s">
        <v>13003</v>
      </c>
      <c r="G118" s="32">
        <v>9.28921934922927E+137</v>
      </c>
    </row>
    <row r="119" spans="1:102" x14ac:dyDescent="0.45">
      <c r="A119" t="s">
        <v>11330</v>
      </c>
      <c r="B119">
        <v>2293</v>
      </c>
      <c r="C119" t="s">
        <v>11331</v>
      </c>
      <c r="D119" t="s">
        <v>11332</v>
      </c>
      <c r="E119" t="s">
        <v>11333</v>
      </c>
      <c r="F119" t="s">
        <v>11334</v>
      </c>
      <c r="G119">
        <v>714</v>
      </c>
      <c r="H119">
        <v>5</v>
      </c>
      <c r="I119">
        <v>-1</v>
      </c>
      <c r="J119" t="s">
        <v>11335</v>
      </c>
      <c r="K119" t="s">
        <v>11336</v>
      </c>
      <c r="L119">
        <v>150</v>
      </c>
      <c r="M119">
        <v>2</v>
      </c>
      <c r="N119">
        <v>-1</v>
      </c>
      <c r="O119" t="s">
        <v>11337</v>
      </c>
      <c r="P119" t="s">
        <v>11338</v>
      </c>
      <c r="Q119" t="s">
        <v>11339</v>
      </c>
      <c r="R119" t="s">
        <v>11340</v>
      </c>
    </row>
    <row r="120" spans="1:102" x14ac:dyDescent="0.45">
      <c r="A120" t="s">
        <v>11330</v>
      </c>
      <c r="B120">
        <v>2293</v>
      </c>
      <c r="C120" t="s">
        <v>11341</v>
      </c>
      <c r="D120" t="s">
        <v>11332</v>
      </c>
      <c r="E120" t="s">
        <v>11333</v>
      </c>
      <c r="F120" t="s">
        <v>11334</v>
      </c>
      <c r="G120">
        <v>186</v>
      </c>
      <c r="H120">
        <v>2</v>
      </c>
      <c r="I120">
        <v>-1</v>
      </c>
      <c r="J120" t="s">
        <v>11335</v>
      </c>
      <c r="K120" t="s">
        <v>11342</v>
      </c>
      <c r="L120">
        <v>150</v>
      </c>
      <c r="M120">
        <v>2</v>
      </c>
      <c r="N120">
        <v>-1</v>
      </c>
      <c r="O120" t="s">
        <v>11337</v>
      </c>
      <c r="P120" t="s">
        <v>11343</v>
      </c>
      <c r="Q120" t="s">
        <v>11339</v>
      </c>
      <c r="R120" t="s">
        <v>11344</v>
      </c>
    </row>
    <row r="121" spans="1:102" x14ac:dyDescent="0.45">
      <c r="A121" t="s">
        <v>11330</v>
      </c>
      <c r="B121">
        <v>2293</v>
      </c>
      <c r="C121" t="s">
        <v>11345</v>
      </c>
      <c r="D121" t="s">
        <v>11332</v>
      </c>
      <c r="E121" t="s">
        <v>11333</v>
      </c>
      <c r="F121" t="s">
        <v>11334</v>
      </c>
      <c r="G121">
        <v>401</v>
      </c>
      <c r="H121">
        <v>3</v>
      </c>
      <c r="I121">
        <v>-1</v>
      </c>
      <c r="J121" t="s">
        <v>11335</v>
      </c>
      <c r="K121" t="s">
        <v>11342</v>
      </c>
      <c r="L121">
        <v>150</v>
      </c>
      <c r="M121">
        <v>2</v>
      </c>
      <c r="N121">
        <v>-1</v>
      </c>
      <c r="O121" t="s">
        <v>11337</v>
      </c>
      <c r="P121" t="s">
        <v>11346</v>
      </c>
      <c r="Q121" t="s">
        <v>11339</v>
      </c>
      <c r="R121" t="s">
        <v>11347</v>
      </c>
    </row>
    <row r="122" spans="1:102" x14ac:dyDescent="0.45">
      <c r="A122" t="s">
        <v>11330</v>
      </c>
      <c r="B122">
        <v>2293</v>
      </c>
      <c r="C122" t="s">
        <v>11348</v>
      </c>
      <c r="D122" t="s">
        <v>11332</v>
      </c>
      <c r="E122" t="s">
        <v>11333</v>
      </c>
      <c r="F122" t="s">
        <v>11334</v>
      </c>
      <c r="G122">
        <v>753</v>
      </c>
      <c r="H122">
        <v>5</v>
      </c>
      <c r="I122">
        <v>-1</v>
      </c>
      <c r="J122" t="s">
        <v>11335</v>
      </c>
      <c r="K122" t="s">
        <v>11336</v>
      </c>
      <c r="L122">
        <v>925</v>
      </c>
      <c r="M122">
        <v>7</v>
      </c>
      <c r="N122">
        <v>-1</v>
      </c>
      <c r="O122" t="s">
        <v>11337</v>
      </c>
      <c r="P122" t="s">
        <v>11349</v>
      </c>
      <c r="Q122" t="s">
        <v>11339</v>
      </c>
      <c r="R122" t="s">
        <v>11350</v>
      </c>
    </row>
    <row r="123" spans="1:102" x14ac:dyDescent="0.45">
      <c r="A123" t="s">
        <v>11330</v>
      </c>
      <c r="B123">
        <v>2293</v>
      </c>
      <c r="C123" t="s">
        <v>11351</v>
      </c>
      <c r="D123" t="s">
        <v>11332</v>
      </c>
      <c r="E123" t="s">
        <v>11333</v>
      </c>
      <c r="F123" t="s">
        <v>11334</v>
      </c>
      <c r="G123">
        <v>991</v>
      </c>
      <c r="H123">
        <v>9</v>
      </c>
      <c r="I123">
        <v>-1</v>
      </c>
      <c r="J123" t="s">
        <v>11335</v>
      </c>
      <c r="K123" t="s">
        <v>11342</v>
      </c>
      <c r="L123">
        <v>150</v>
      </c>
      <c r="M123">
        <v>2</v>
      </c>
      <c r="N123">
        <v>-1</v>
      </c>
      <c r="O123" t="s">
        <v>11337</v>
      </c>
      <c r="P123" t="s">
        <v>11352</v>
      </c>
      <c r="Q123" t="s">
        <v>11339</v>
      </c>
      <c r="R123" t="s">
        <v>11353</v>
      </c>
    </row>
    <row r="124" spans="1:102" x14ac:dyDescent="0.45">
      <c r="A124" t="s">
        <v>11330</v>
      </c>
      <c r="B124">
        <v>2293</v>
      </c>
      <c r="C124" t="s">
        <v>11354</v>
      </c>
      <c r="D124" t="s">
        <v>11332</v>
      </c>
      <c r="E124" t="s">
        <v>11333</v>
      </c>
      <c r="F124" t="s">
        <v>11334</v>
      </c>
      <c r="G124">
        <v>251</v>
      </c>
      <c r="H124">
        <v>2</v>
      </c>
      <c r="I124">
        <v>-1</v>
      </c>
      <c r="J124" t="s">
        <v>11335</v>
      </c>
      <c r="K124" t="s">
        <v>11336</v>
      </c>
      <c r="L124">
        <v>111</v>
      </c>
      <c r="M124">
        <v>1</v>
      </c>
      <c r="N124">
        <v>-1</v>
      </c>
      <c r="O124" t="s">
        <v>11337</v>
      </c>
      <c r="P124" t="s">
        <v>11355</v>
      </c>
      <c r="Q124" t="s">
        <v>11339</v>
      </c>
      <c r="R124" t="s">
        <v>11356</v>
      </c>
    </row>
    <row r="125" spans="1:102" x14ac:dyDescent="0.45">
      <c r="A125" t="s">
        <v>11330</v>
      </c>
      <c r="B125">
        <v>2293</v>
      </c>
      <c r="C125" t="s">
        <v>11354</v>
      </c>
      <c r="D125" t="s">
        <v>11332</v>
      </c>
      <c r="E125" t="s">
        <v>11333</v>
      </c>
      <c r="F125" t="s">
        <v>11334</v>
      </c>
      <c r="G125">
        <v>471</v>
      </c>
      <c r="H125">
        <v>3</v>
      </c>
      <c r="I125">
        <v>-1</v>
      </c>
      <c r="J125" t="s">
        <v>11335</v>
      </c>
      <c r="K125" t="s">
        <v>11357</v>
      </c>
      <c r="L125">
        <v>251</v>
      </c>
      <c r="M125">
        <v>2</v>
      </c>
      <c r="N125">
        <v>-1</v>
      </c>
      <c r="O125" t="s">
        <v>11337</v>
      </c>
      <c r="P125" t="s">
        <v>11358</v>
      </c>
      <c r="Q125" t="s">
        <v>11339</v>
      </c>
      <c r="R125" t="s">
        <v>11359</v>
      </c>
    </row>
    <row r="126" spans="1:102" x14ac:dyDescent="0.45">
      <c r="A126" t="s">
        <v>11330</v>
      </c>
      <c r="B126">
        <v>2293</v>
      </c>
      <c r="C126" t="s">
        <v>11360</v>
      </c>
      <c r="D126" t="s">
        <v>11332</v>
      </c>
      <c r="E126" t="s">
        <v>11333</v>
      </c>
      <c r="F126" t="s">
        <v>11334</v>
      </c>
      <c r="G126">
        <v>12</v>
      </c>
      <c r="H126">
        <v>0</v>
      </c>
      <c r="I126">
        <v>-1</v>
      </c>
      <c r="J126" t="s">
        <v>11335</v>
      </c>
      <c r="K126" t="s">
        <v>11357</v>
      </c>
      <c r="L126">
        <v>251</v>
      </c>
      <c r="M126">
        <v>2</v>
      </c>
      <c r="N126">
        <v>-1</v>
      </c>
      <c r="O126" t="s">
        <v>11337</v>
      </c>
      <c r="P126" t="s">
        <v>11361</v>
      </c>
      <c r="Q126" t="s">
        <v>11339</v>
      </c>
      <c r="R126" t="s">
        <v>11362</v>
      </c>
    </row>
    <row r="127" spans="1:102" x14ac:dyDescent="0.45">
      <c r="A127" t="s">
        <v>11330</v>
      </c>
      <c r="B127">
        <v>2293</v>
      </c>
      <c r="C127" t="s">
        <v>11363</v>
      </c>
      <c r="D127" t="s">
        <v>11332</v>
      </c>
      <c r="E127" t="s">
        <v>11333</v>
      </c>
      <c r="F127" t="s">
        <v>11334</v>
      </c>
      <c r="G127">
        <v>652</v>
      </c>
      <c r="H127">
        <v>4</v>
      </c>
      <c r="I127">
        <v>-1</v>
      </c>
      <c r="J127" t="s">
        <v>11335</v>
      </c>
      <c r="K127" t="s">
        <v>11336</v>
      </c>
      <c r="L127">
        <v>925</v>
      </c>
      <c r="M127">
        <v>7</v>
      </c>
      <c r="N127">
        <v>-1</v>
      </c>
      <c r="O127" t="s">
        <v>11337</v>
      </c>
      <c r="P127" t="s">
        <v>11364</v>
      </c>
      <c r="Q127" t="s">
        <v>11339</v>
      </c>
      <c r="R127" t="s">
        <v>11365</v>
      </c>
    </row>
    <row r="128" spans="1:102" x14ac:dyDescent="0.45">
      <c r="A128" t="s">
        <v>11330</v>
      </c>
      <c r="B128">
        <v>2293</v>
      </c>
      <c r="C128" t="s">
        <v>11366</v>
      </c>
      <c r="D128" t="s">
        <v>11332</v>
      </c>
      <c r="E128" t="s">
        <v>11333</v>
      </c>
      <c r="F128" t="s">
        <v>11334</v>
      </c>
      <c r="G128">
        <v>801</v>
      </c>
      <c r="H128">
        <v>5</v>
      </c>
      <c r="I128">
        <v>-1</v>
      </c>
      <c r="J128" t="s">
        <v>11335</v>
      </c>
      <c r="K128" t="s">
        <v>11342</v>
      </c>
      <c r="L128">
        <v>150</v>
      </c>
      <c r="M128">
        <v>2</v>
      </c>
      <c r="N128">
        <v>-1</v>
      </c>
      <c r="O128" t="s">
        <v>11337</v>
      </c>
      <c r="P128" t="s">
        <v>11367</v>
      </c>
      <c r="Q128" t="s">
        <v>11339</v>
      </c>
      <c r="R128" t="s">
        <v>11368</v>
      </c>
    </row>
    <row r="129" spans="1:18" x14ac:dyDescent="0.45">
      <c r="A129" t="s">
        <v>11330</v>
      </c>
      <c r="B129">
        <v>2293</v>
      </c>
      <c r="C129" t="s">
        <v>11369</v>
      </c>
      <c r="D129" t="s">
        <v>11332</v>
      </c>
      <c r="E129" t="s">
        <v>11333</v>
      </c>
      <c r="F129" t="s">
        <v>11334</v>
      </c>
      <c r="G129">
        <v>896</v>
      </c>
      <c r="H129">
        <v>6</v>
      </c>
      <c r="I129">
        <v>-1</v>
      </c>
      <c r="J129" t="s">
        <v>11335</v>
      </c>
      <c r="K129" t="s">
        <v>11336</v>
      </c>
      <c r="L129">
        <v>925</v>
      </c>
      <c r="M129">
        <v>7</v>
      </c>
      <c r="N129">
        <v>-1</v>
      </c>
      <c r="O129" t="s">
        <v>11337</v>
      </c>
      <c r="P129" t="s">
        <v>11370</v>
      </c>
      <c r="Q129" t="s">
        <v>11339</v>
      </c>
      <c r="R129" t="s">
        <v>11371</v>
      </c>
    </row>
    <row r="130" spans="1:18" x14ac:dyDescent="0.45">
      <c r="A130" t="s">
        <v>11330</v>
      </c>
      <c r="B130">
        <v>2293</v>
      </c>
      <c r="C130" t="s">
        <v>11372</v>
      </c>
      <c r="D130" t="s">
        <v>11332</v>
      </c>
      <c r="E130" t="s">
        <v>11333</v>
      </c>
      <c r="F130" t="s">
        <v>11334</v>
      </c>
      <c r="G130">
        <v>93</v>
      </c>
      <c r="H130">
        <v>1</v>
      </c>
      <c r="I130">
        <v>-1</v>
      </c>
      <c r="J130" t="s">
        <v>11335</v>
      </c>
      <c r="K130" t="s">
        <v>11336</v>
      </c>
      <c r="L130">
        <v>111</v>
      </c>
      <c r="M130">
        <v>1</v>
      </c>
      <c r="N130">
        <v>-1</v>
      </c>
      <c r="O130" t="s">
        <v>11337</v>
      </c>
      <c r="P130" t="s">
        <v>11373</v>
      </c>
      <c r="Q130" t="s">
        <v>11339</v>
      </c>
      <c r="R130" t="s">
        <v>11374</v>
      </c>
    </row>
    <row r="131" spans="1:18" x14ac:dyDescent="0.45">
      <c r="A131" t="s">
        <v>11330</v>
      </c>
      <c r="B131">
        <v>2293</v>
      </c>
      <c r="C131" t="s">
        <v>11375</v>
      </c>
      <c r="D131" t="s">
        <v>11332</v>
      </c>
      <c r="E131" t="s">
        <v>11333</v>
      </c>
      <c r="F131" t="s">
        <v>11334</v>
      </c>
      <c r="G131">
        <v>840</v>
      </c>
      <c r="H131">
        <v>6</v>
      </c>
      <c r="I131">
        <v>-1</v>
      </c>
      <c r="J131" t="s">
        <v>11335</v>
      </c>
      <c r="K131" t="s">
        <v>11336</v>
      </c>
      <c r="L131">
        <v>111</v>
      </c>
      <c r="M131">
        <v>1</v>
      </c>
      <c r="N131">
        <v>-1</v>
      </c>
      <c r="O131" t="s">
        <v>11337</v>
      </c>
      <c r="P131" t="s">
        <v>11376</v>
      </c>
      <c r="Q131" t="s">
        <v>11339</v>
      </c>
      <c r="R131" t="s">
        <v>11377</v>
      </c>
    </row>
    <row r="132" spans="1:18" x14ac:dyDescent="0.45">
      <c r="A132" t="s">
        <v>11330</v>
      </c>
      <c r="B132">
        <v>2293</v>
      </c>
      <c r="C132" t="s">
        <v>11378</v>
      </c>
      <c r="D132" t="s">
        <v>11332</v>
      </c>
      <c r="E132" t="s">
        <v>11333</v>
      </c>
      <c r="F132" t="s">
        <v>11334</v>
      </c>
      <c r="G132">
        <v>378</v>
      </c>
      <c r="H132">
        <v>3</v>
      </c>
      <c r="I132">
        <v>-1</v>
      </c>
      <c r="J132" t="s">
        <v>11335</v>
      </c>
      <c r="K132" t="s">
        <v>11336</v>
      </c>
      <c r="L132">
        <v>714</v>
      </c>
      <c r="M132">
        <v>5</v>
      </c>
      <c r="N132">
        <v>-1</v>
      </c>
      <c r="O132" t="s">
        <v>11337</v>
      </c>
      <c r="P132" t="s">
        <v>11379</v>
      </c>
      <c r="Q132" t="s">
        <v>11339</v>
      </c>
      <c r="R132" t="s">
        <v>11380</v>
      </c>
    </row>
    <row r="133" spans="1:18" x14ac:dyDescent="0.45">
      <c r="A133" t="s">
        <v>11330</v>
      </c>
      <c r="B133">
        <v>2293</v>
      </c>
      <c r="C133" t="s">
        <v>11381</v>
      </c>
      <c r="D133" t="s">
        <v>11332</v>
      </c>
      <c r="E133" t="s">
        <v>11333</v>
      </c>
      <c r="F133" t="s">
        <v>11334</v>
      </c>
      <c r="G133">
        <v>490</v>
      </c>
      <c r="H133">
        <v>3</v>
      </c>
      <c r="I133">
        <v>-1</v>
      </c>
      <c r="J133" t="s">
        <v>11335</v>
      </c>
      <c r="K133" t="s">
        <v>11342</v>
      </c>
      <c r="L133">
        <v>150</v>
      </c>
      <c r="M133">
        <v>2</v>
      </c>
      <c r="N133">
        <v>-1</v>
      </c>
      <c r="O133" t="s">
        <v>11337</v>
      </c>
      <c r="P133" t="s">
        <v>11382</v>
      </c>
      <c r="Q133" t="s">
        <v>11339</v>
      </c>
      <c r="R133" t="s">
        <v>11383</v>
      </c>
    </row>
    <row r="134" spans="1:18" x14ac:dyDescent="0.45">
      <c r="A134" t="s">
        <v>11330</v>
      </c>
      <c r="B134">
        <v>2293</v>
      </c>
      <c r="C134" t="s">
        <v>11384</v>
      </c>
      <c r="D134" t="s">
        <v>11332</v>
      </c>
      <c r="E134" t="s">
        <v>11333</v>
      </c>
      <c r="F134" t="s">
        <v>11334</v>
      </c>
      <c r="G134">
        <v>253</v>
      </c>
      <c r="H134">
        <v>2</v>
      </c>
      <c r="I134">
        <v>-1</v>
      </c>
      <c r="J134" t="s">
        <v>11335</v>
      </c>
      <c r="K134" t="s">
        <v>11336</v>
      </c>
      <c r="L134">
        <v>186</v>
      </c>
      <c r="M134">
        <v>2</v>
      </c>
      <c r="N134">
        <v>-1</v>
      </c>
      <c r="O134" t="s">
        <v>11337</v>
      </c>
      <c r="P134" t="s">
        <v>11385</v>
      </c>
      <c r="Q134" t="s">
        <v>11339</v>
      </c>
      <c r="R134" t="s">
        <v>11386</v>
      </c>
    </row>
    <row r="135" spans="1:18" x14ac:dyDescent="0.45">
      <c r="A135" t="s">
        <v>11330</v>
      </c>
      <c r="B135">
        <v>2293</v>
      </c>
      <c r="C135" t="s">
        <v>11387</v>
      </c>
      <c r="D135" t="s">
        <v>11332</v>
      </c>
      <c r="E135" t="s">
        <v>11333</v>
      </c>
      <c r="F135" t="s">
        <v>11334</v>
      </c>
      <c r="G135">
        <v>960</v>
      </c>
      <c r="H135">
        <v>8</v>
      </c>
      <c r="I135">
        <v>-1</v>
      </c>
      <c r="J135" t="s">
        <v>11335</v>
      </c>
      <c r="K135" t="s">
        <v>11336</v>
      </c>
      <c r="L135">
        <v>714</v>
      </c>
      <c r="M135">
        <v>5</v>
      </c>
      <c r="N135">
        <v>-1</v>
      </c>
      <c r="O135" t="s">
        <v>11337</v>
      </c>
      <c r="P135" t="s">
        <v>11388</v>
      </c>
      <c r="Q135" t="s">
        <v>11339</v>
      </c>
      <c r="R135" t="s">
        <v>11389</v>
      </c>
    </row>
    <row r="136" spans="1:18" x14ac:dyDescent="0.45">
      <c r="A136" t="s">
        <v>11330</v>
      </c>
      <c r="B136">
        <v>2293</v>
      </c>
      <c r="C136" t="s">
        <v>11387</v>
      </c>
      <c r="D136" t="s">
        <v>11332</v>
      </c>
      <c r="E136" t="s">
        <v>11333</v>
      </c>
      <c r="F136" t="s">
        <v>11334</v>
      </c>
      <c r="G136">
        <v>571</v>
      </c>
      <c r="H136">
        <v>4</v>
      </c>
      <c r="I136">
        <v>-1</v>
      </c>
      <c r="J136" t="s">
        <v>11335</v>
      </c>
      <c r="K136" t="s">
        <v>11336</v>
      </c>
      <c r="L136">
        <v>714</v>
      </c>
      <c r="M136">
        <v>5</v>
      </c>
      <c r="N136">
        <v>-1</v>
      </c>
      <c r="O136" t="s">
        <v>11337</v>
      </c>
      <c r="P136" t="s">
        <v>11390</v>
      </c>
      <c r="Q136" t="s">
        <v>11339</v>
      </c>
      <c r="R136" t="s">
        <v>11391</v>
      </c>
    </row>
    <row r="137" spans="1:18" x14ac:dyDescent="0.45">
      <c r="A137" t="s">
        <v>11330</v>
      </c>
      <c r="B137">
        <v>2293</v>
      </c>
      <c r="C137" t="s">
        <v>11392</v>
      </c>
      <c r="D137" t="s">
        <v>11332</v>
      </c>
      <c r="E137" t="s">
        <v>11333</v>
      </c>
      <c r="F137" t="s">
        <v>11334</v>
      </c>
      <c r="G137">
        <v>712</v>
      </c>
      <c r="H137">
        <v>5</v>
      </c>
      <c r="I137">
        <v>-1</v>
      </c>
      <c r="J137" t="s">
        <v>11335</v>
      </c>
      <c r="K137" t="s">
        <v>11342</v>
      </c>
      <c r="L137">
        <v>111</v>
      </c>
      <c r="M137">
        <v>1</v>
      </c>
      <c r="N137">
        <v>-1</v>
      </c>
      <c r="O137" t="s">
        <v>11337</v>
      </c>
      <c r="P137" t="s">
        <v>11393</v>
      </c>
      <c r="Q137" t="s">
        <v>11339</v>
      </c>
      <c r="R137" t="s">
        <v>11394</v>
      </c>
    </row>
    <row r="138" spans="1:18" x14ac:dyDescent="0.45">
      <c r="A138" t="s">
        <v>11330</v>
      </c>
      <c r="B138">
        <v>2293</v>
      </c>
      <c r="C138" t="s">
        <v>11395</v>
      </c>
      <c r="D138" t="s">
        <v>11332</v>
      </c>
      <c r="E138" t="s">
        <v>11333</v>
      </c>
      <c r="F138" t="s">
        <v>11334</v>
      </c>
      <c r="G138">
        <v>74</v>
      </c>
      <c r="H138">
        <v>1</v>
      </c>
      <c r="I138">
        <v>-1</v>
      </c>
      <c r="J138" t="s">
        <v>11335</v>
      </c>
      <c r="K138" t="s">
        <v>11342</v>
      </c>
      <c r="L138">
        <v>150</v>
      </c>
      <c r="M138">
        <v>2</v>
      </c>
      <c r="N138">
        <v>-1</v>
      </c>
      <c r="O138" t="s">
        <v>11337</v>
      </c>
      <c r="P138" t="s">
        <v>11396</v>
      </c>
      <c r="Q138" t="s">
        <v>11339</v>
      </c>
      <c r="R138" t="s">
        <v>11397</v>
      </c>
    </row>
    <row r="139" spans="1:18" x14ac:dyDescent="0.45">
      <c r="A139" t="s">
        <v>11330</v>
      </c>
      <c r="B139">
        <v>2293</v>
      </c>
      <c r="C139" t="s">
        <v>11398</v>
      </c>
      <c r="D139" t="s">
        <v>11332</v>
      </c>
      <c r="E139" t="s">
        <v>11333</v>
      </c>
      <c r="F139" t="s">
        <v>11334</v>
      </c>
      <c r="G139">
        <v>487</v>
      </c>
      <c r="H139">
        <v>3</v>
      </c>
      <c r="I139">
        <v>-1</v>
      </c>
      <c r="J139" t="s">
        <v>11335</v>
      </c>
      <c r="K139" t="s">
        <v>11336</v>
      </c>
      <c r="L139">
        <v>714</v>
      </c>
      <c r="M139">
        <v>5</v>
      </c>
      <c r="N139">
        <v>-1</v>
      </c>
      <c r="O139" t="s">
        <v>11337</v>
      </c>
      <c r="P139" t="s">
        <v>11399</v>
      </c>
      <c r="Q139" t="s">
        <v>11339</v>
      </c>
      <c r="R139" t="s">
        <v>11400</v>
      </c>
    </row>
    <row r="140" spans="1:18" x14ac:dyDescent="0.45">
      <c r="A140" t="s">
        <v>11330</v>
      </c>
      <c r="B140">
        <v>2293</v>
      </c>
      <c r="C140" t="s">
        <v>11401</v>
      </c>
      <c r="D140" t="s">
        <v>11332</v>
      </c>
      <c r="E140" t="s">
        <v>11333</v>
      </c>
      <c r="F140" t="s">
        <v>11334</v>
      </c>
      <c r="G140">
        <v>60</v>
      </c>
      <c r="H140">
        <v>1</v>
      </c>
      <c r="I140">
        <v>-1</v>
      </c>
      <c r="J140" t="s">
        <v>11335</v>
      </c>
      <c r="K140" t="s">
        <v>11336</v>
      </c>
      <c r="L140">
        <v>714</v>
      </c>
      <c r="M140">
        <v>5</v>
      </c>
      <c r="N140">
        <v>-1</v>
      </c>
      <c r="O140" t="s">
        <v>11337</v>
      </c>
      <c r="P140" t="s">
        <v>11402</v>
      </c>
      <c r="Q140" t="s">
        <v>11339</v>
      </c>
      <c r="R140" t="s">
        <v>11403</v>
      </c>
    </row>
    <row r="141" spans="1:18" x14ac:dyDescent="0.45">
      <c r="A141" t="s">
        <v>11330</v>
      </c>
      <c r="B141">
        <v>2293</v>
      </c>
      <c r="C141" t="s">
        <v>11401</v>
      </c>
      <c r="D141" t="s">
        <v>11332</v>
      </c>
      <c r="E141" t="s">
        <v>11333</v>
      </c>
      <c r="F141" t="s">
        <v>11334</v>
      </c>
      <c r="G141">
        <v>130</v>
      </c>
      <c r="H141">
        <v>1</v>
      </c>
      <c r="I141">
        <v>-1</v>
      </c>
      <c r="J141" t="s">
        <v>11335</v>
      </c>
      <c r="K141" t="s">
        <v>11342</v>
      </c>
      <c r="L141">
        <v>925</v>
      </c>
      <c r="M141">
        <v>7</v>
      </c>
      <c r="N141">
        <v>-1</v>
      </c>
      <c r="O141" t="s">
        <v>11337</v>
      </c>
      <c r="P141" t="s">
        <v>11402</v>
      </c>
      <c r="Q141" t="s">
        <v>11339</v>
      </c>
      <c r="R141" t="s">
        <v>11404</v>
      </c>
    </row>
    <row r="142" spans="1:18" x14ac:dyDescent="0.45">
      <c r="A142" t="s">
        <v>11330</v>
      </c>
      <c r="B142">
        <v>2293</v>
      </c>
      <c r="C142" t="s">
        <v>11405</v>
      </c>
      <c r="D142" t="s">
        <v>11332</v>
      </c>
      <c r="E142" t="s">
        <v>11333</v>
      </c>
      <c r="F142" t="s">
        <v>11334</v>
      </c>
      <c r="G142">
        <v>990</v>
      </c>
      <c r="H142">
        <v>9</v>
      </c>
      <c r="I142">
        <v>-1</v>
      </c>
      <c r="J142" t="s">
        <v>11335</v>
      </c>
      <c r="K142" t="s">
        <v>11342</v>
      </c>
      <c r="L142">
        <v>150</v>
      </c>
      <c r="M142">
        <v>2</v>
      </c>
      <c r="N142">
        <v>-1</v>
      </c>
      <c r="O142" t="s">
        <v>11337</v>
      </c>
      <c r="P142" t="s">
        <v>11406</v>
      </c>
      <c r="Q142" t="s">
        <v>11339</v>
      </c>
      <c r="R142" t="s">
        <v>11407</v>
      </c>
    </row>
    <row r="143" spans="1:18" x14ac:dyDescent="0.45">
      <c r="A143" t="s">
        <v>11330</v>
      </c>
      <c r="B143">
        <v>2293</v>
      </c>
      <c r="C143" t="s">
        <v>11405</v>
      </c>
      <c r="D143" t="s">
        <v>11332</v>
      </c>
      <c r="E143" t="s">
        <v>11333</v>
      </c>
      <c r="F143" t="s">
        <v>11334</v>
      </c>
      <c r="G143">
        <v>990</v>
      </c>
      <c r="H143">
        <v>9</v>
      </c>
      <c r="I143">
        <v>-1</v>
      </c>
      <c r="J143" t="s">
        <v>11335</v>
      </c>
      <c r="K143" t="s">
        <v>11336</v>
      </c>
      <c r="L143">
        <v>991</v>
      </c>
      <c r="M143">
        <v>9</v>
      </c>
      <c r="N143">
        <v>-1</v>
      </c>
      <c r="O143" t="s">
        <v>11337</v>
      </c>
      <c r="P143" t="s">
        <v>11406</v>
      </c>
      <c r="Q143" t="s">
        <v>11339</v>
      </c>
      <c r="R143" t="s">
        <v>11408</v>
      </c>
    </row>
    <row r="144" spans="1:18" x14ac:dyDescent="0.45">
      <c r="A144" t="s">
        <v>11330</v>
      </c>
      <c r="B144">
        <v>2293</v>
      </c>
      <c r="C144" t="s">
        <v>11405</v>
      </c>
      <c r="D144" t="s">
        <v>11332</v>
      </c>
      <c r="E144" t="s">
        <v>11333</v>
      </c>
      <c r="F144" t="s">
        <v>11334</v>
      </c>
      <c r="G144">
        <v>550</v>
      </c>
      <c r="H144">
        <v>4</v>
      </c>
      <c r="I144">
        <v>-1</v>
      </c>
      <c r="J144" t="s">
        <v>11335</v>
      </c>
      <c r="K144" t="s">
        <v>11357</v>
      </c>
      <c r="L144">
        <v>93</v>
      </c>
      <c r="M144">
        <v>1</v>
      </c>
      <c r="N144">
        <v>-1</v>
      </c>
      <c r="O144" t="s">
        <v>11337</v>
      </c>
      <c r="P144" t="s">
        <v>11409</v>
      </c>
      <c r="Q144" t="s">
        <v>11339</v>
      </c>
      <c r="R144" t="s">
        <v>11410</v>
      </c>
    </row>
    <row r="145" spans="1:18" x14ac:dyDescent="0.45">
      <c r="A145" t="s">
        <v>11330</v>
      </c>
      <c r="B145">
        <v>2293</v>
      </c>
      <c r="C145" t="s">
        <v>11411</v>
      </c>
      <c r="D145" t="s">
        <v>11332</v>
      </c>
      <c r="E145" t="s">
        <v>11333</v>
      </c>
      <c r="F145" t="s">
        <v>11334</v>
      </c>
      <c r="G145">
        <v>606</v>
      </c>
      <c r="H145">
        <v>4</v>
      </c>
      <c r="I145">
        <v>-1</v>
      </c>
      <c r="J145" t="s">
        <v>11335</v>
      </c>
      <c r="K145" t="s">
        <v>11342</v>
      </c>
      <c r="L145">
        <v>925</v>
      </c>
      <c r="M145">
        <v>7</v>
      </c>
      <c r="N145">
        <v>-1</v>
      </c>
      <c r="O145" t="s">
        <v>11337</v>
      </c>
      <c r="P145" t="s">
        <v>11412</v>
      </c>
      <c r="Q145" t="s">
        <v>11339</v>
      </c>
      <c r="R145" t="s">
        <v>11413</v>
      </c>
    </row>
    <row r="146" spans="1:18" x14ac:dyDescent="0.45">
      <c r="A146" t="s">
        <v>11330</v>
      </c>
      <c r="B146">
        <v>2293</v>
      </c>
      <c r="C146" t="s">
        <v>11414</v>
      </c>
      <c r="D146" t="s">
        <v>11332</v>
      </c>
      <c r="E146" t="s">
        <v>11333</v>
      </c>
      <c r="F146" t="s">
        <v>11334</v>
      </c>
      <c r="G146">
        <v>92</v>
      </c>
      <c r="H146">
        <v>1</v>
      </c>
      <c r="I146">
        <v>-1</v>
      </c>
      <c r="J146" t="s">
        <v>11335</v>
      </c>
      <c r="K146" t="s">
        <v>11336</v>
      </c>
      <c r="L146">
        <v>251</v>
      </c>
      <c r="M146">
        <v>2</v>
      </c>
      <c r="N146">
        <v>-1</v>
      </c>
      <c r="O146" t="s">
        <v>11337</v>
      </c>
      <c r="P146" t="s">
        <v>11415</v>
      </c>
      <c r="Q146" t="s">
        <v>11339</v>
      </c>
      <c r="R146" t="s">
        <v>11416</v>
      </c>
    </row>
    <row r="147" spans="1:18" x14ac:dyDescent="0.45">
      <c r="A147" t="s">
        <v>11330</v>
      </c>
      <c r="B147">
        <v>2293</v>
      </c>
      <c r="C147" t="s">
        <v>11417</v>
      </c>
      <c r="D147" t="s">
        <v>11332</v>
      </c>
      <c r="E147" t="s">
        <v>11333</v>
      </c>
      <c r="F147" t="s">
        <v>11334</v>
      </c>
      <c r="G147">
        <v>432</v>
      </c>
      <c r="H147">
        <v>3</v>
      </c>
      <c r="I147">
        <v>-1</v>
      </c>
      <c r="J147" t="s">
        <v>11335</v>
      </c>
      <c r="K147" t="s">
        <v>11336</v>
      </c>
      <c r="L147">
        <v>471</v>
      </c>
      <c r="M147">
        <v>3</v>
      </c>
      <c r="N147">
        <v>-1</v>
      </c>
      <c r="O147" t="s">
        <v>11337</v>
      </c>
      <c r="P147" t="s">
        <v>11418</v>
      </c>
      <c r="Q147" t="s">
        <v>11339</v>
      </c>
      <c r="R147" t="s">
        <v>11419</v>
      </c>
    </row>
    <row r="148" spans="1:18" x14ac:dyDescent="0.45">
      <c r="A148" t="s">
        <v>11330</v>
      </c>
      <c r="B148">
        <v>2293</v>
      </c>
      <c r="C148" t="s">
        <v>11420</v>
      </c>
      <c r="D148" t="s">
        <v>11332</v>
      </c>
      <c r="E148" t="s">
        <v>11333</v>
      </c>
      <c r="F148" t="s">
        <v>11334</v>
      </c>
      <c r="G148">
        <v>811</v>
      </c>
      <c r="H148">
        <v>5</v>
      </c>
      <c r="I148">
        <v>-1</v>
      </c>
      <c r="J148" t="s">
        <v>11335</v>
      </c>
      <c r="K148" t="s">
        <v>11336</v>
      </c>
      <c r="L148">
        <v>471</v>
      </c>
      <c r="M148">
        <v>3</v>
      </c>
      <c r="N148">
        <v>-1</v>
      </c>
      <c r="O148" t="s">
        <v>11337</v>
      </c>
      <c r="P148" t="s">
        <v>11421</v>
      </c>
      <c r="Q148" t="s">
        <v>11339</v>
      </c>
      <c r="R148" t="s">
        <v>11422</v>
      </c>
    </row>
    <row r="149" spans="1:18" x14ac:dyDescent="0.45">
      <c r="A149" t="s">
        <v>11330</v>
      </c>
      <c r="B149">
        <v>2293</v>
      </c>
      <c r="C149" t="s">
        <v>11420</v>
      </c>
      <c r="D149" t="s">
        <v>11332</v>
      </c>
      <c r="E149" t="s">
        <v>11333</v>
      </c>
      <c r="F149" t="s">
        <v>11334</v>
      </c>
      <c r="G149">
        <v>640</v>
      </c>
      <c r="H149">
        <v>4</v>
      </c>
      <c r="I149">
        <v>-1</v>
      </c>
      <c r="J149" t="s">
        <v>11335</v>
      </c>
      <c r="K149" t="s">
        <v>11336</v>
      </c>
      <c r="L149">
        <v>991</v>
      </c>
      <c r="M149">
        <v>9</v>
      </c>
      <c r="N149">
        <v>-1</v>
      </c>
      <c r="O149" t="s">
        <v>11337</v>
      </c>
      <c r="P149" t="s">
        <v>11423</v>
      </c>
      <c r="Q149" t="s">
        <v>11339</v>
      </c>
      <c r="R149" t="s">
        <v>11424</v>
      </c>
    </row>
    <row r="150" spans="1:18" x14ac:dyDescent="0.45">
      <c r="A150" t="s">
        <v>11330</v>
      </c>
      <c r="B150">
        <v>2293</v>
      </c>
      <c r="C150" t="s">
        <v>11425</v>
      </c>
      <c r="D150" t="s">
        <v>11332</v>
      </c>
      <c r="E150" t="s">
        <v>11333</v>
      </c>
      <c r="F150" t="s">
        <v>11334</v>
      </c>
      <c r="G150">
        <v>670</v>
      </c>
      <c r="H150">
        <v>4</v>
      </c>
      <c r="I150">
        <v>-1</v>
      </c>
      <c r="J150" t="s">
        <v>11335</v>
      </c>
      <c r="K150" t="s">
        <v>11336</v>
      </c>
      <c r="L150">
        <v>253</v>
      </c>
      <c r="M150">
        <v>2</v>
      </c>
      <c r="N150">
        <v>-1</v>
      </c>
      <c r="O150" t="s">
        <v>11337</v>
      </c>
      <c r="P150" t="s">
        <v>11426</v>
      </c>
      <c r="Q150" t="s">
        <v>11339</v>
      </c>
      <c r="R150" t="s">
        <v>11427</v>
      </c>
    </row>
    <row r="151" spans="1:18" x14ac:dyDescent="0.45">
      <c r="A151" t="s">
        <v>11330</v>
      </c>
      <c r="B151">
        <v>2293</v>
      </c>
      <c r="C151" t="s">
        <v>11428</v>
      </c>
      <c r="D151" t="s">
        <v>11332</v>
      </c>
      <c r="E151" t="s">
        <v>11333</v>
      </c>
      <c r="F151" t="s">
        <v>11334</v>
      </c>
      <c r="G151">
        <v>107</v>
      </c>
      <c r="H151">
        <v>1</v>
      </c>
      <c r="I151">
        <v>-1</v>
      </c>
      <c r="J151" t="s">
        <v>11335</v>
      </c>
      <c r="K151" t="s">
        <v>11336</v>
      </c>
      <c r="L151">
        <v>471</v>
      </c>
      <c r="M151">
        <v>3</v>
      </c>
      <c r="N151">
        <v>-1</v>
      </c>
      <c r="O151" t="s">
        <v>11337</v>
      </c>
      <c r="P151" t="s">
        <v>11429</v>
      </c>
      <c r="Q151" t="s">
        <v>11339</v>
      </c>
      <c r="R151" t="s">
        <v>11403</v>
      </c>
    </row>
    <row r="152" spans="1:18" x14ac:dyDescent="0.45">
      <c r="A152" t="s">
        <v>11330</v>
      </c>
      <c r="B152">
        <v>2293</v>
      </c>
      <c r="C152" t="s">
        <v>11428</v>
      </c>
      <c r="D152" t="s">
        <v>11332</v>
      </c>
      <c r="E152" t="s">
        <v>11333</v>
      </c>
      <c r="F152" t="s">
        <v>11334</v>
      </c>
      <c r="G152">
        <v>16</v>
      </c>
      <c r="H152">
        <v>0</v>
      </c>
      <c r="I152">
        <v>-1</v>
      </c>
      <c r="J152" t="s">
        <v>11335</v>
      </c>
      <c r="K152" t="s">
        <v>11342</v>
      </c>
      <c r="L152">
        <v>714</v>
      </c>
      <c r="M152">
        <v>5</v>
      </c>
      <c r="N152">
        <v>-1</v>
      </c>
      <c r="O152" t="s">
        <v>11337</v>
      </c>
      <c r="P152" t="s">
        <v>11430</v>
      </c>
      <c r="Q152" t="s">
        <v>11339</v>
      </c>
      <c r="R152" t="s">
        <v>11431</v>
      </c>
    </row>
    <row r="153" spans="1:18" x14ac:dyDescent="0.45">
      <c r="A153" t="s">
        <v>11330</v>
      </c>
      <c r="B153">
        <v>2293</v>
      </c>
      <c r="C153" t="s">
        <v>11432</v>
      </c>
      <c r="D153" t="s">
        <v>11332</v>
      </c>
      <c r="E153" t="s">
        <v>11333</v>
      </c>
      <c r="F153" t="s">
        <v>11334</v>
      </c>
      <c r="G153">
        <v>534</v>
      </c>
      <c r="H153">
        <v>3</v>
      </c>
      <c r="I153">
        <v>-1</v>
      </c>
      <c r="J153" t="s">
        <v>11335</v>
      </c>
      <c r="K153" t="s">
        <v>11336</v>
      </c>
      <c r="L153">
        <v>896</v>
      </c>
      <c r="M153">
        <v>6</v>
      </c>
      <c r="N153">
        <v>-1</v>
      </c>
      <c r="O153" t="s">
        <v>11337</v>
      </c>
      <c r="P153" t="s">
        <v>11433</v>
      </c>
      <c r="Q153" t="s">
        <v>11339</v>
      </c>
      <c r="R153" t="s">
        <v>11434</v>
      </c>
    </row>
    <row r="154" spans="1:18" x14ac:dyDescent="0.45">
      <c r="A154" t="s">
        <v>11330</v>
      </c>
      <c r="B154">
        <v>2293</v>
      </c>
      <c r="C154" t="s">
        <v>11435</v>
      </c>
      <c r="D154" t="s">
        <v>11332</v>
      </c>
      <c r="E154" t="s">
        <v>11333</v>
      </c>
      <c r="F154" t="s">
        <v>11334</v>
      </c>
      <c r="G154">
        <v>892</v>
      </c>
      <c r="H154">
        <v>6</v>
      </c>
      <c r="I154">
        <v>-1</v>
      </c>
      <c r="J154" t="s">
        <v>11335</v>
      </c>
      <c r="K154" t="s">
        <v>11342</v>
      </c>
      <c r="L154">
        <v>111</v>
      </c>
      <c r="M154">
        <v>1</v>
      </c>
      <c r="N154">
        <v>-1</v>
      </c>
      <c r="O154" t="s">
        <v>11337</v>
      </c>
      <c r="P154" t="s">
        <v>11436</v>
      </c>
      <c r="Q154" t="s">
        <v>11339</v>
      </c>
      <c r="R154" t="s">
        <v>11437</v>
      </c>
    </row>
    <row r="155" spans="1:18" x14ac:dyDescent="0.45">
      <c r="A155" t="s">
        <v>11330</v>
      </c>
      <c r="B155">
        <v>2293</v>
      </c>
      <c r="C155" t="s">
        <v>11438</v>
      </c>
      <c r="D155" t="s">
        <v>11332</v>
      </c>
      <c r="E155" t="s">
        <v>11333</v>
      </c>
      <c r="F155" t="s">
        <v>11334</v>
      </c>
      <c r="G155">
        <v>11</v>
      </c>
      <c r="H155">
        <v>0</v>
      </c>
      <c r="I155">
        <v>-1</v>
      </c>
      <c r="J155" t="s">
        <v>11335</v>
      </c>
      <c r="K155" t="s">
        <v>11336</v>
      </c>
      <c r="L155">
        <v>753</v>
      </c>
      <c r="M155">
        <v>5</v>
      </c>
      <c r="N155">
        <v>-1</v>
      </c>
      <c r="O155" t="s">
        <v>11337</v>
      </c>
      <c r="P155" t="s">
        <v>11439</v>
      </c>
      <c r="Q155" t="s">
        <v>11339</v>
      </c>
      <c r="R155" t="s">
        <v>11440</v>
      </c>
    </row>
    <row r="156" spans="1:18" x14ac:dyDescent="0.45">
      <c r="A156" t="s">
        <v>11330</v>
      </c>
      <c r="B156">
        <v>2293</v>
      </c>
      <c r="C156" t="s">
        <v>11441</v>
      </c>
      <c r="D156" t="s">
        <v>11332</v>
      </c>
      <c r="E156" t="s">
        <v>11333</v>
      </c>
      <c r="F156" t="s">
        <v>11334</v>
      </c>
      <c r="G156">
        <v>793</v>
      </c>
      <c r="H156">
        <v>5</v>
      </c>
      <c r="I156">
        <v>-1</v>
      </c>
      <c r="J156" t="s">
        <v>11335</v>
      </c>
      <c r="K156" t="s">
        <v>11336</v>
      </c>
      <c r="L156">
        <v>960</v>
      </c>
      <c r="M156">
        <v>8</v>
      </c>
      <c r="N156">
        <v>-1</v>
      </c>
      <c r="O156" t="s">
        <v>11337</v>
      </c>
      <c r="P156" t="s">
        <v>11442</v>
      </c>
      <c r="Q156" t="s">
        <v>11339</v>
      </c>
      <c r="R156" t="s">
        <v>11443</v>
      </c>
    </row>
    <row r="157" spans="1:18" x14ac:dyDescent="0.45">
      <c r="A157" t="s">
        <v>11330</v>
      </c>
      <c r="B157">
        <v>2293</v>
      </c>
      <c r="C157" t="s">
        <v>11441</v>
      </c>
      <c r="D157" t="s">
        <v>11332</v>
      </c>
      <c r="E157" t="s">
        <v>11333</v>
      </c>
      <c r="F157" t="s">
        <v>11334</v>
      </c>
      <c r="G157">
        <v>476</v>
      </c>
      <c r="H157">
        <v>3</v>
      </c>
      <c r="I157">
        <v>-1</v>
      </c>
      <c r="J157" t="s">
        <v>11335</v>
      </c>
      <c r="K157" t="s">
        <v>11336</v>
      </c>
      <c r="L157">
        <v>12</v>
      </c>
      <c r="M157">
        <v>0</v>
      </c>
      <c r="N157">
        <v>-1</v>
      </c>
      <c r="O157" t="s">
        <v>11337</v>
      </c>
      <c r="P157" t="s">
        <v>11444</v>
      </c>
      <c r="Q157" t="s">
        <v>11339</v>
      </c>
      <c r="R157" t="s">
        <v>11445</v>
      </c>
    </row>
    <row r="158" spans="1:18" x14ac:dyDescent="0.45">
      <c r="A158" t="s">
        <v>11330</v>
      </c>
      <c r="B158">
        <v>2293</v>
      </c>
      <c r="C158" t="s">
        <v>11446</v>
      </c>
      <c r="D158" t="s">
        <v>11332</v>
      </c>
      <c r="E158" t="s">
        <v>11333</v>
      </c>
      <c r="F158" t="s">
        <v>11334</v>
      </c>
      <c r="G158">
        <v>795</v>
      </c>
      <c r="H158">
        <v>5</v>
      </c>
      <c r="I158">
        <v>-1</v>
      </c>
      <c r="J158" t="s">
        <v>11335</v>
      </c>
      <c r="K158" t="s">
        <v>11336</v>
      </c>
      <c r="L158">
        <v>571</v>
      </c>
      <c r="M158">
        <v>4</v>
      </c>
      <c r="N158">
        <v>-1</v>
      </c>
      <c r="O158" t="s">
        <v>11337</v>
      </c>
      <c r="P158" t="s">
        <v>11447</v>
      </c>
      <c r="Q158" t="s">
        <v>11339</v>
      </c>
      <c r="R158" t="s">
        <v>11448</v>
      </c>
    </row>
    <row r="159" spans="1:18" x14ac:dyDescent="0.45">
      <c r="A159" t="s">
        <v>11330</v>
      </c>
      <c r="B159">
        <v>2293</v>
      </c>
      <c r="C159" t="s">
        <v>11449</v>
      </c>
      <c r="D159" t="s">
        <v>11332</v>
      </c>
      <c r="E159" t="s">
        <v>11333</v>
      </c>
      <c r="F159" t="s">
        <v>11334</v>
      </c>
      <c r="G159">
        <v>351</v>
      </c>
      <c r="H159">
        <v>2</v>
      </c>
      <c r="I159">
        <v>-1</v>
      </c>
      <c r="J159" t="s">
        <v>11335</v>
      </c>
      <c r="K159" t="s">
        <v>11336</v>
      </c>
      <c r="L159">
        <v>712</v>
      </c>
      <c r="M159">
        <v>5</v>
      </c>
      <c r="N159">
        <v>-1</v>
      </c>
      <c r="O159" t="s">
        <v>11337</v>
      </c>
      <c r="P159" t="s">
        <v>11450</v>
      </c>
      <c r="Q159" t="s">
        <v>11339</v>
      </c>
      <c r="R159" t="s">
        <v>11451</v>
      </c>
    </row>
    <row r="160" spans="1:18" x14ac:dyDescent="0.45">
      <c r="A160" t="s">
        <v>11330</v>
      </c>
      <c r="B160">
        <v>2293</v>
      </c>
      <c r="C160" t="s">
        <v>11449</v>
      </c>
      <c r="D160" t="s">
        <v>11332</v>
      </c>
      <c r="E160" t="s">
        <v>11333</v>
      </c>
      <c r="F160" t="s">
        <v>11334</v>
      </c>
      <c r="G160">
        <v>95</v>
      </c>
      <c r="H160">
        <v>1</v>
      </c>
      <c r="I160">
        <v>-1</v>
      </c>
      <c r="J160" t="s">
        <v>11335</v>
      </c>
      <c r="K160" t="s">
        <v>11336</v>
      </c>
      <c r="L160">
        <v>130</v>
      </c>
      <c r="M160">
        <v>1</v>
      </c>
      <c r="N160">
        <v>-1</v>
      </c>
      <c r="O160" t="s">
        <v>11337</v>
      </c>
      <c r="P160" t="s">
        <v>11452</v>
      </c>
      <c r="Q160" t="s">
        <v>11339</v>
      </c>
      <c r="R160" t="s">
        <v>11453</v>
      </c>
    </row>
    <row r="161" spans="1:18" x14ac:dyDescent="0.45">
      <c r="A161" t="s">
        <v>11330</v>
      </c>
      <c r="B161">
        <v>2293</v>
      </c>
      <c r="C161" t="s">
        <v>11449</v>
      </c>
      <c r="D161" t="s">
        <v>11332</v>
      </c>
      <c r="E161" t="s">
        <v>11333</v>
      </c>
      <c r="F161" t="s">
        <v>11334</v>
      </c>
      <c r="G161">
        <v>417</v>
      </c>
      <c r="H161">
        <v>3</v>
      </c>
      <c r="I161">
        <v>-1</v>
      </c>
      <c r="J161" t="s">
        <v>11335</v>
      </c>
      <c r="K161" t="s">
        <v>11336</v>
      </c>
      <c r="L161">
        <v>130</v>
      </c>
      <c r="M161">
        <v>1</v>
      </c>
      <c r="N161">
        <v>-1</v>
      </c>
      <c r="O161" t="s">
        <v>11337</v>
      </c>
      <c r="P161" t="s">
        <v>11452</v>
      </c>
      <c r="Q161" t="s">
        <v>11339</v>
      </c>
      <c r="R161" t="s">
        <v>11454</v>
      </c>
    </row>
    <row r="162" spans="1:18" x14ac:dyDescent="0.45">
      <c r="A162" t="s">
        <v>11330</v>
      </c>
      <c r="B162">
        <v>2293</v>
      </c>
      <c r="C162" t="s">
        <v>11455</v>
      </c>
      <c r="D162" t="s">
        <v>11332</v>
      </c>
      <c r="E162" t="s">
        <v>11333</v>
      </c>
      <c r="F162" t="s">
        <v>11334</v>
      </c>
      <c r="G162">
        <v>979</v>
      </c>
      <c r="H162">
        <v>8</v>
      </c>
      <c r="I162">
        <v>-1</v>
      </c>
      <c r="J162" t="s">
        <v>11335</v>
      </c>
      <c r="K162" t="s">
        <v>11336</v>
      </c>
      <c r="L162">
        <v>60</v>
      </c>
      <c r="M162">
        <v>1</v>
      </c>
      <c r="N162">
        <v>-1</v>
      </c>
      <c r="O162" t="s">
        <v>11337</v>
      </c>
      <c r="P162" t="s">
        <v>11456</v>
      </c>
      <c r="Q162" t="s">
        <v>11339</v>
      </c>
      <c r="R162" t="s">
        <v>11457</v>
      </c>
    </row>
    <row r="163" spans="1:18" x14ac:dyDescent="0.45">
      <c r="A163" t="s">
        <v>11330</v>
      </c>
      <c r="B163">
        <v>2293</v>
      </c>
      <c r="C163" t="s">
        <v>11455</v>
      </c>
      <c r="D163" t="s">
        <v>11332</v>
      </c>
      <c r="E163" t="s">
        <v>11333</v>
      </c>
      <c r="F163" t="s">
        <v>11334</v>
      </c>
      <c r="G163">
        <v>203</v>
      </c>
      <c r="H163">
        <v>2</v>
      </c>
      <c r="I163">
        <v>-1</v>
      </c>
      <c r="J163" t="s">
        <v>11335</v>
      </c>
      <c r="K163" t="s">
        <v>11342</v>
      </c>
      <c r="L163">
        <v>753</v>
      </c>
      <c r="M163">
        <v>5</v>
      </c>
      <c r="N163">
        <v>-1</v>
      </c>
      <c r="O163" t="s">
        <v>11337</v>
      </c>
      <c r="P163" t="s">
        <v>11456</v>
      </c>
      <c r="Q163" t="s">
        <v>11339</v>
      </c>
      <c r="R163" t="s">
        <v>11458</v>
      </c>
    </row>
    <row r="164" spans="1:18" x14ac:dyDescent="0.45">
      <c r="A164" t="s">
        <v>11330</v>
      </c>
      <c r="B164">
        <v>2293</v>
      </c>
      <c r="C164" t="s">
        <v>11459</v>
      </c>
      <c r="D164" t="s">
        <v>11332</v>
      </c>
      <c r="E164" t="s">
        <v>11333</v>
      </c>
      <c r="F164" t="s">
        <v>11334</v>
      </c>
      <c r="G164">
        <v>447</v>
      </c>
      <c r="H164">
        <v>3</v>
      </c>
      <c r="I164">
        <v>-1</v>
      </c>
      <c r="J164" t="s">
        <v>11335</v>
      </c>
      <c r="K164" t="s">
        <v>11336</v>
      </c>
      <c r="L164">
        <v>130</v>
      </c>
      <c r="M164">
        <v>1</v>
      </c>
      <c r="N164">
        <v>-1</v>
      </c>
      <c r="O164" t="s">
        <v>11337</v>
      </c>
      <c r="P164" t="s">
        <v>11460</v>
      </c>
      <c r="Q164" t="s">
        <v>11339</v>
      </c>
      <c r="R164" t="s">
        <v>11461</v>
      </c>
    </row>
    <row r="165" spans="1:18" x14ac:dyDescent="0.45">
      <c r="A165" t="s">
        <v>11330</v>
      </c>
      <c r="B165">
        <v>2293</v>
      </c>
      <c r="C165" t="s">
        <v>11462</v>
      </c>
      <c r="D165" t="s">
        <v>11332</v>
      </c>
      <c r="E165" t="s">
        <v>11333</v>
      </c>
      <c r="F165" t="s">
        <v>11334</v>
      </c>
      <c r="G165">
        <v>930</v>
      </c>
      <c r="H165">
        <v>7</v>
      </c>
      <c r="I165">
        <v>-1</v>
      </c>
      <c r="J165" t="s">
        <v>11335</v>
      </c>
      <c r="K165" t="s">
        <v>11336</v>
      </c>
      <c r="L165">
        <v>93</v>
      </c>
      <c r="M165">
        <v>1</v>
      </c>
      <c r="N165">
        <v>-1</v>
      </c>
      <c r="O165" t="s">
        <v>11337</v>
      </c>
      <c r="P165" t="s">
        <v>11463</v>
      </c>
      <c r="Q165" t="s">
        <v>11339</v>
      </c>
      <c r="R165" t="s">
        <v>11464</v>
      </c>
    </row>
    <row r="166" spans="1:18" x14ac:dyDescent="0.45">
      <c r="A166" t="s">
        <v>11330</v>
      </c>
      <c r="B166">
        <v>2293</v>
      </c>
      <c r="C166" t="s">
        <v>11462</v>
      </c>
      <c r="D166" t="s">
        <v>11332</v>
      </c>
      <c r="E166" t="s">
        <v>11333</v>
      </c>
      <c r="F166" t="s">
        <v>11334</v>
      </c>
      <c r="G166">
        <v>131</v>
      </c>
      <c r="H166">
        <v>2</v>
      </c>
      <c r="I166">
        <v>-1</v>
      </c>
      <c r="J166" t="s">
        <v>11335</v>
      </c>
      <c r="K166" t="s">
        <v>11336</v>
      </c>
      <c r="L166">
        <v>571</v>
      </c>
      <c r="M166">
        <v>4</v>
      </c>
      <c r="N166">
        <v>-1</v>
      </c>
      <c r="O166" t="s">
        <v>11337</v>
      </c>
      <c r="P166" t="s">
        <v>11465</v>
      </c>
      <c r="Q166" t="s">
        <v>11339</v>
      </c>
      <c r="R166" t="s">
        <v>11466</v>
      </c>
    </row>
    <row r="167" spans="1:18" x14ac:dyDescent="0.45">
      <c r="A167" t="s">
        <v>11330</v>
      </c>
      <c r="B167">
        <v>2293</v>
      </c>
      <c r="C167" t="s">
        <v>11467</v>
      </c>
      <c r="D167" t="s">
        <v>11332</v>
      </c>
      <c r="E167" t="s">
        <v>11333</v>
      </c>
      <c r="F167" t="s">
        <v>11334</v>
      </c>
      <c r="G167">
        <v>757</v>
      </c>
      <c r="H167">
        <v>5</v>
      </c>
      <c r="I167">
        <v>-1</v>
      </c>
      <c r="J167" t="s">
        <v>11335</v>
      </c>
      <c r="K167" t="s">
        <v>11336</v>
      </c>
      <c r="L167">
        <v>571</v>
      </c>
      <c r="M167">
        <v>4</v>
      </c>
      <c r="N167">
        <v>-1</v>
      </c>
      <c r="O167" t="s">
        <v>11337</v>
      </c>
      <c r="P167" t="s">
        <v>11468</v>
      </c>
      <c r="Q167" t="s">
        <v>11339</v>
      </c>
      <c r="R167" t="s">
        <v>11469</v>
      </c>
    </row>
    <row r="168" spans="1:18" x14ac:dyDescent="0.45">
      <c r="A168" t="s">
        <v>11330</v>
      </c>
      <c r="B168">
        <v>2293</v>
      </c>
      <c r="C168" t="s">
        <v>11467</v>
      </c>
      <c r="D168" t="s">
        <v>11332</v>
      </c>
      <c r="E168" t="s">
        <v>11333</v>
      </c>
      <c r="F168" t="s">
        <v>11334</v>
      </c>
      <c r="G168">
        <v>835</v>
      </c>
      <c r="H168">
        <v>6</v>
      </c>
      <c r="I168">
        <v>-1</v>
      </c>
      <c r="J168" t="s">
        <v>11335</v>
      </c>
      <c r="K168" t="s">
        <v>11336</v>
      </c>
      <c r="L168">
        <v>896</v>
      </c>
      <c r="M168">
        <v>6</v>
      </c>
      <c r="N168">
        <v>-1</v>
      </c>
      <c r="O168" t="s">
        <v>11337</v>
      </c>
      <c r="P168" t="s">
        <v>11468</v>
      </c>
      <c r="Q168" t="s">
        <v>11339</v>
      </c>
      <c r="R168" t="s">
        <v>11470</v>
      </c>
    </row>
    <row r="169" spans="1:18" x14ac:dyDescent="0.45">
      <c r="A169" t="s">
        <v>11330</v>
      </c>
      <c r="B169">
        <v>2293</v>
      </c>
      <c r="C169" t="s">
        <v>11471</v>
      </c>
      <c r="D169" t="s">
        <v>11332</v>
      </c>
      <c r="E169" t="s">
        <v>11333</v>
      </c>
      <c r="F169" t="s">
        <v>11334</v>
      </c>
      <c r="G169">
        <v>25</v>
      </c>
      <c r="H169">
        <v>0</v>
      </c>
      <c r="I169">
        <v>-1</v>
      </c>
      <c r="J169" t="s">
        <v>11335</v>
      </c>
      <c r="K169" t="s">
        <v>11336</v>
      </c>
      <c r="L169">
        <v>93</v>
      </c>
      <c r="M169">
        <v>1</v>
      </c>
      <c r="N169">
        <v>-1</v>
      </c>
      <c r="O169" t="s">
        <v>11337</v>
      </c>
      <c r="P169" t="s">
        <v>11472</v>
      </c>
      <c r="Q169" t="s">
        <v>11339</v>
      </c>
      <c r="R169" t="s">
        <v>11473</v>
      </c>
    </row>
    <row r="170" spans="1:18" x14ac:dyDescent="0.45">
      <c r="A170" t="s">
        <v>11330</v>
      </c>
      <c r="B170">
        <v>2293</v>
      </c>
      <c r="C170" t="s">
        <v>11471</v>
      </c>
      <c r="D170" t="s">
        <v>11332</v>
      </c>
      <c r="E170" t="s">
        <v>11333</v>
      </c>
      <c r="F170" t="s">
        <v>11334</v>
      </c>
      <c r="G170">
        <v>39</v>
      </c>
      <c r="H170">
        <v>0</v>
      </c>
      <c r="I170">
        <v>-1</v>
      </c>
      <c r="J170" t="s">
        <v>11335</v>
      </c>
      <c r="K170" t="s">
        <v>11342</v>
      </c>
      <c r="L170">
        <v>111</v>
      </c>
      <c r="M170">
        <v>1</v>
      </c>
      <c r="N170">
        <v>-1</v>
      </c>
      <c r="O170" t="s">
        <v>11337</v>
      </c>
      <c r="P170" t="s">
        <v>11474</v>
      </c>
      <c r="Q170" t="s">
        <v>11339</v>
      </c>
      <c r="R170" t="s">
        <v>11475</v>
      </c>
    </row>
    <row r="171" spans="1:18" x14ac:dyDescent="0.45">
      <c r="A171" t="s">
        <v>11330</v>
      </c>
      <c r="B171">
        <v>2293</v>
      </c>
      <c r="C171" t="s">
        <v>11471</v>
      </c>
      <c r="D171" t="s">
        <v>11332</v>
      </c>
      <c r="E171" t="s">
        <v>11333</v>
      </c>
      <c r="F171" t="s">
        <v>11334</v>
      </c>
      <c r="G171">
        <v>902</v>
      </c>
      <c r="H171">
        <v>7</v>
      </c>
      <c r="I171">
        <v>-1</v>
      </c>
      <c r="J171" t="s">
        <v>11335</v>
      </c>
      <c r="K171" t="s">
        <v>11476</v>
      </c>
      <c r="L171">
        <v>39</v>
      </c>
      <c r="M171">
        <v>0</v>
      </c>
      <c r="N171">
        <v>-1</v>
      </c>
      <c r="O171" t="s">
        <v>11337</v>
      </c>
      <c r="P171" t="s">
        <v>11474</v>
      </c>
      <c r="Q171" t="s">
        <v>11339</v>
      </c>
      <c r="R171" t="s">
        <v>11477</v>
      </c>
    </row>
    <row r="172" spans="1:18" x14ac:dyDescent="0.45">
      <c r="A172" t="s">
        <v>11330</v>
      </c>
      <c r="B172">
        <v>2293</v>
      </c>
      <c r="C172" t="s">
        <v>11478</v>
      </c>
      <c r="D172" t="s">
        <v>11332</v>
      </c>
      <c r="E172" t="s">
        <v>11333</v>
      </c>
      <c r="F172" t="s">
        <v>11334</v>
      </c>
      <c r="G172">
        <v>439</v>
      </c>
      <c r="H172">
        <v>3</v>
      </c>
      <c r="I172">
        <v>-1</v>
      </c>
      <c r="J172" t="s">
        <v>11335</v>
      </c>
      <c r="K172" t="s">
        <v>11342</v>
      </c>
      <c r="L172">
        <v>925</v>
      </c>
      <c r="M172">
        <v>7</v>
      </c>
      <c r="N172">
        <v>-1</v>
      </c>
      <c r="O172" t="s">
        <v>11337</v>
      </c>
      <c r="P172" t="s">
        <v>11479</v>
      </c>
      <c r="Q172" t="s">
        <v>11339</v>
      </c>
      <c r="R172" t="s">
        <v>11480</v>
      </c>
    </row>
    <row r="173" spans="1:18" x14ac:dyDescent="0.45">
      <c r="A173" t="s">
        <v>11330</v>
      </c>
      <c r="B173">
        <v>2293</v>
      </c>
      <c r="C173" t="s">
        <v>11481</v>
      </c>
      <c r="D173" t="s">
        <v>11332</v>
      </c>
      <c r="E173" t="s">
        <v>11333</v>
      </c>
      <c r="F173" t="s">
        <v>11334</v>
      </c>
      <c r="G173">
        <v>237</v>
      </c>
      <c r="H173">
        <v>2</v>
      </c>
      <c r="I173">
        <v>-1</v>
      </c>
      <c r="J173" t="s">
        <v>11335</v>
      </c>
      <c r="K173" t="s">
        <v>11342</v>
      </c>
      <c r="L173">
        <v>652</v>
      </c>
      <c r="M173">
        <v>4</v>
      </c>
      <c r="N173">
        <v>-1</v>
      </c>
      <c r="O173" t="s">
        <v>11337</v>
      </c>
      <c r="P173" t="s">
        <v>11482</v>
      </c>
      <c r="Q173" t="s">
        <v>11339</v>
      </c>
      <c r="R173" t="s">
        <v>11483</v>
      </c>
    </row>
    <row r="174" spans="1:18" x14ac:dyDescent="0.45">
      <c r="A174" t="s">
        <v>11330</v>
      </c>
      <c r="B174">
        <v>2293</v>
      </c>
      <c r="C174" t="s">
        <v>11481</v>
      </c>
      <c r="D174" t="s">
        <v>11332</v>
      </c>
      <c r="E174" t="s">
        <v>11333</v>
      </c>
      <c r="F174" t="s">
        <v>11334</v>
      </c>
      <c r="G174">
        <v>597</v>
      </c>
      <c r="H174">
        <v>4</v>
      </c>
      <c r="I174">
        <v>-1</v>
      </c>
      <c r="J174" t="s">
        <v>11335</v>
      </c>
      <c r="K174" t="s">
        <v>11336</v>
      </c>
      <c r="L174">
        <v>253</v>
      </c>
      <c r="M174">
        <v>2</v>
      </c>
      <c r="N174">
        <v>-1</v>
      </c>
      <c r="O174" t="s">
        <v>11337</v>
      </c>
      <c r="P174" t="s">
        <v>11484</v>
      </c>
      <c r="Q174" t="s">
        <v>11339</v>
      </c>
      <c r="R174" t="s">
        <v>11485</v>
      </c>
    </row>
    <row r="175" spans="1:18" x14ac:dyDescent="0.45">
      <c r="A175" t="s">
        <v>11330</v>
      </c>
      <c r="B175">
        <v>2293</v>
      </c>
      <c r="C175" t="s">
        <v>11486</v>
      </c>
      <c r="D175" t="s">
        <v>11332</v>
      </c>
      <c r="E175" t="s">
        <v>11333</v>
      </c>
      <c r="F175" t="s">
        <v>11334</v>
      </c>
      <c r="G175">
        <v>781</v>
      </c>
      <c r="H175">
        <v>5</v>
      </c>
      <c r="I175">
        <v>-1</v>
      </c>
      <c r="J175" t="s">
        <v>11335</v>
      </c>
      <c r="K175" t="s">
        <v>11342</v>
      </c>
      <c r="L175">
        <v>840</v>
      </c>
      <c r="M175">
        <v>6</v>
      </c>
      <c r="N175">
        <v>-1</v>
      </c>
      <c r="O175" t="s">
        <v>11337</v>
      </c>
      <c r="P175" t="s">
        <v>11487</v>
      </c>
      <c r="Q175" t="s">
        <v>11339</v>
      </c>
      <c r="R175" t="s">
        <v>11488</v>
      </c>
    </row>
    <row r="176" spans="1:18" x14ac:dyDescent="0.45">
      <c r="A176" t="s">
        <v>11330</v>
      </c>
      <c r="B176">
        <v>2293</v>
      </c>
      <c r="C176" t="s">
        <v>11489</v>
      </c>
      <c r="D176" t="s">
        <v>11332</v>
      </c>
      <c r="E176" t="s">
        <v>11333</v>
      </c>
      <c r="F176" t="s">
        <v>11334</v>
      </c>
      <c r="G176">
        <v>945</v>
      </c>
      <c r="H176">
        <v>7</v>
      </c>
      <c r="I176">
        <v>-1</v>
      </c>
      <c r="J176" t="s">
        <v>11335</v>
      </c>
      <c r="K176" t="s">
        <v>11336</v>
      </c>
      <c r="L176">
        <v>712</v>
      </c>
      <c r="M176">
        <v>5</v>
      </c>
      <c r="N176">
        <v>-1</v>
      </c>
      <c r="O176" t="s">
        <v>11337</v>
      </c>
      <c r="P176" t="s">
        <v>11490</v>
      </c>
      <c r="Q176" t="s">
        <v>11339</v>
      </c>
      <c r="R176" t="s">
        <v>11491</v>
      </c>
    </row>
    <row r="177" spans="1:18" x14ac:dyDescent="0.45">
      <c r="A177" t="s">
        <v>11330</v>
      </c>
      <c r="B177">
        <v>2293</v>
      </c>
      <c r="C177" t="s">
        <v>11492</v>
      </c>
      <c r="D177" t="s">
        <v>11332</v>
      </c>
      <c r="E177" t="s">
        <v>11333</v>
      </c>
      <c r="F177" t="s">
        <v>11334</v>
      </c>
      <c r="G177">
        <v>122</v>
      </c>
      <c r="H177">
        <v>1</v>
      </c>
      <c r="I177">
        <v>-1</v>
      </c>
      <c r="J177" t="s">
        <v>11335</v>
      </c>
      <c r="K177" t="s">
        <v>11336</v>
      </c>
      <c r="L177">
        <v>487</v>
      </c>
      <c r="M177">
        <v>3</v>
      </c>
      <c r="N177">
        <v>-1</v>
      </c>
      <c r="O177" t="s">
        <v>11337</v>
      </c>
      <c r="P177" t="s">
        <v>11493</v>
      </c>
      <c r="Q177" t="s">
        <v>11339</v>
      </c>
      <c r="R177" t="s">
        <v>11494</v>
      </c>
    </row>
    <row r="178" spans="1:18" x14ac:dyDescent="0.45">
      <c r="A178" t="s">
        <v>11330</v>
      </c>
      <c r="B178">
        <v>2293</v>
      </c>
      <c r="C178" t="s">
        <v>11495</v>
      </c>
      <c r="D178" t="s">
        <v>11332</v>
      </c>
      <c r="E178" t="s">
        <v>11333</v>
      </c>
      <c r="F178" t="s">
        <v>11334</v>
      </c>
      <c r="G178">
        <v>776</v>
      </c>
      <c r="H178">
        <v>5</v>
      </c>
      <c r="I178">
        <v>-1</v>
      </c>
      <c r="J178" t="s">
        <v>11335</v>
      </c>
      <c r="K178" t="s">
        <v>11342</v>
      </c>
      <c r="L178">
        <v>401</v>
      </c>
      <c r="M178">
        <v>3</v>
      </c>
      <c r="N178">
        <v>-1</v>
      </c>
      <c r="O178" t="s">
        <v>11337</v>
      </c>
      <c r="P178" t="s">
        <v>11496</v>
      </c>
      <c r="Q178" t="s">
        <v>11339</v>
      </c>
      <c r="R178" t="s">
        <v>11497</v>
      </c>
    </row>
    <row r="179" spans="1:18" x14ac:dyDescent="0.45">
      <c r="A179" t="s">
        <v>11330</v>
      </c>
      <c r="B179">
        <v>2293</v>
      </c>
      <c r="C179" t="s">
        <v>11495</v>
      </c>
      <c r="D179" t="s">
        <v>11332</v>
      </c>
      <c r="E179" t="s">
        <v>11333</v>
      </c>
      <c r="F179" t="s">
        <v>11334</v>
      </c>
      <c r="G179">
        <v>776</v>
      </c>
      <c r="H179">
        <v>5</v>
      </c>
      <c r="I179">
        <v>-1</v>
      </c>
      <c r="J179" t="s">
        <v>11335</v>
      </c>
      <c r="K179" t="s">
        <v>11342</v>
      </c>
      <c r="L179">
        <v>714</v>
      </c>
      <c r="M179">
        <v>5</v>
      </c>
      <c r="N179">
        <v>-1</v>
      </c>
      <c r="O179" t="s">
        <v>11337</v>
      </c>
      <c r="P179" t="s">
        <v>11496</v>
      </c>
      <c r="Q179" t="s">
        <v>11339</v>
      </c>
      <c r="R179" t="s">
        <v>11498</v>
      </c>
    </row>
    <row r="180" spans="1:18" x14ac:dyDescent="0.45">
      <c r="A180" t="s">
        <v>11330</v>
      </c>
      <c r="B180">
        <v>2293</v>
      </c>
      <c r="C180" t="s">
        <v>11495</v>
      </c>
      <c r="D180" t="s">
        <v>11332</v>
      </c>
      <c r="E180" t="s">
        <v>11333</v>
      </c>
      <c r="F180" t="s">
        <v>11334</v>
      </c>
      <c r="G180">
        <v>468</v>
      </c>
      <c r="H180">
        <v>3</v>
      </c>
      <c r="I180">
        <v>-1</v>
      </c>
      <c r="J180" t="s">
        <v>11335</v>
      </c>
      <c r="K180" t="s">
        <v>11336</v>
      </c>
      <c r="L180">
        <v>571</v>
      </c>
      <c r="M180">
        <v>4</v>
      </c>
      <c r="N180">
        <v>-1</v>
      </c>
      <c r="O180" t="s">
        <v>11337</v>
      </c>
      <c r="P180" t="s">
        <v>11499</v>
      </c>
      <c r="Q180" t="s">
        <v>11339</v>
      </c>
      <c r="R180" t="s">
        <v>11500</v>
      </c>
    </row>
    <row r="181" spans="1:18" x14ac:dyDescent="0.45">
      <c r="A181" t="s">
        <v>11330</v>
      </c>
      <c r="B181">
        <v>2293</v>
      </c>
      <c r="C181" t="s">
        <v>11501</v>
      </c>
      <c r="D181" t="s">
        <v>11332</v>
      </c>
      <c r="E181" t="s">
        <v>11333</v>
      </c>
      <c r="F181" t="s">
        <v>11334</v>
      </c>
      <c r="G181">
        <v>58</v>
      </c>
      <c r="H181">
        <v>1</v>
      </c>
      <c r="I181">
        <v>-1</v>
      </c>
      <c r="J181" t="s">
        <v>11335</v>
      </c>
      <c r="K181" t="s">
        <v>11336</v>
      </c>
      <c r="L181">
        <v>571</v>
      </c>
      <c r="M181">
        <v>4</v>
      </c>
      <c r="N181">
        <v>-1</v>
      </c>
      <c r="O181" t="s">
        <v>11337</v>
      </c>
      <c r="P181" t="s">
        <v>11502</v>
      </c>
      <c r="Q181" t="s">
        <v>11339</v>
      </c>
      <c r="R181" t="s">
        <v>11503</v>
      </c>
    </row>
    <row r="182" spans="1:18" x14ac:dyDescent="0.45">
      <c r="A182" t="s">
        <v>11330</v>
      </c>
      <c r="B182">
        <v>2293</v>
      </c>
      <c r="C182" t="s">
        <v>11501</v>
      </c>
      <c r="D182" t="s">
        <v>11332</v>
      </c>
      <c r="E182" t="s">
        <v>11333</v>
      </c>
      <c r="F182" t="s">
        <v>11334</v>
      </c>
      <c r="G182">
        <v>264</v>
      </c>
      <c r="H182">
        <v>2</v>
      </c>
      <c r="I182">
        <v>-1</v>
      </c>
      <c r="J182" t="s">
        <v>11335</v>
      </c>
      <c r="K182" t="s">
        <v>11336</v>
      </c>
      <c r="L182">
        <v>253</v>
      </c>
      <c r="M182">
        <v>2</v>
      </c>
      <c r="N182">
        <v>-1</v>
      </c>
      <c r="O182" t="s">
        <v>11337</v>
      </c>
      <c r="P182" t="s">
        <v>11502</v>
      </c>
      <c r="Q182" t="s">
        <v>11339</v>
      </c>
      <c r="R182" t="s">
        <v>11504</v>
      </c>
    </row>
    <row r="183" spans="1:18" x14ac:dyDescent="0.45">
      <c r="A183" t="s">
        <v>11330</v>
      </c>
      <c r="B183">
        <v>2293</v>
      </c>
      <c r="C183" t="s">
        <v>11505</v>
      </c>
      <c r="D183" t="s">
        <v>11332</v>
      </c>
      <c r="E183" t="s">
        <v>11333</v>
      </c>
      <c r="F183" t="s">
        <v>11334</v>
      </c>
      <c r="G183">
        <v>805</v>
      </c>
      <c r="H183">
        <v>5</v>
      </c>
      <c r="I183">
        <v>-1</v>
      </c>
      <c r="J183" t="s">
        <v>11335</v>
      </c>
      <c r="K183" t="s">
        <v>11342</v>
      </c>
      <c r="L183">
        <v>111</v>
      </c>
      <c r="M183">
        <v>1</v>
      </c>
      <c r="N183">
        <v>-1</v>
      </c>
      <c r="O183" t="s">
        <v>11337</v>
      </c>
      <c r="P183" t="s">
        <v>11506</v>
      </c>
      <c r="Q183" t="s">
        <v>11339</v>
      </c>
      <c r="R183" t="s">
        <v>11507</v>
      </c>
    </row>
    <row r="184" spans="1:18" x14ac:dyDescent="0.45">
      <c r="A184" t="s">
        <v>11330</v>
      </c>
      <c r="B184">
        <v>2293</v>
      </c>
      <c r="C184" t="s">
        <v>11508</v>
      </c>
      <c r="D184" t="s">
        <v>11332</v>
      </c>
      <c r="E184" t="s">
        <v>11333</v>
      </c>
      <c r="F184" t="s">
        <v>11334</v>
      </c>
      <c r="G184">
        <v>604</v>
      </c>
      <c r="H184">
        <v>4</v>
      </c>
      <c r="I184">
        <v>-1</v>
      </c>
      <c r="J184" t="s">
        <v>11335</v>
      </c>
      <c r="K184" t="s">
        <v>11342</v>
      </c>
      <c r="L184">
        <v>111</v>
      </c>
      <c r="M184">
        <v>1</v>
      </c>
      <c r="N184">
        <v>-1</v>
      </c>
      <c r="O184" t="s">
        <v>11337</v>
      </c>
      <c r="P184" t="s">
        <v>11509</v>
      </c>
      <c r="Q184" t="s">
        <v>11339</v>
      </c>
      <c r="R184" t="s">
        <v>11510</v>
      </c>
    </row>
    <row r="185" spans="1:18" x14ac:dyDescent="0.45">
      <c r="A185" t="s">
        <v>11330</v>
      </c>
      <c r="B185">
        <v>2293</v>
      </c>
      <c r="C185" t="s">
        <v>11508</v>
      </c>
      <c r="D185" t="s">
        <v>11332</v>
      </c>
      <c r="E185" t="s">
        <v>11333</v>
      </c>
      <c r="F185" t="s">
        <v>11334</v>
      </c>
      <c r="G185">
        <v>310</v>
      </c>
      <c r="H185">
        <v>2</v>
      </c>
      <c r="I185">
        <v>-1</v>
      </c>
      <c r="J185" t="s">
        <v>11335</v>
      </c>
      <c r="K185" t="s">
        <v>11336</v>
      </c>
      <c r="L185">
        <v>487</v>
      </c>
      <c r="M185">
        <v>3</v>
      </c>
      <c r="N185">
        <v>-1</v>
      </c>
      <c r="O185" t="s">
        <v>11337</v>
      </c>
      <c r="P185" t="s">
        <v>11511</v>
      </c>
      <c r="Q185" t="s">
        <v>11339</v>
      </c>
      <c r="R185" t="s">
        <v>11512</v>
      </c>
    </row>
    <row r="186" spans="1:18" x14ac:dyDescent="0.45">
      <c r="A186" t="s">
        <v>11330</v>
      </c>
      <c r="B186">
        <v>2293</v>
      </c>
      <c r="C186" t="s">
        <v>11508</v>
      </c>
      <c r="D186" t="s">
        <v>11332</v>
      </c>
      <c r="E186" t="s">
        <v>11333</v>
      </c>
      <c r="F186" t="s">
        <v>11334</v>
      </c>
      <c r="G186">
        <v>914</v>
      </c>
      <c r="H186">
        <v>7</v>
      </c>
      <c r="I186">
        <v>-1</v>
      </c>
      <c r="J186" t="s">
        <v>11335</v>
      </c>
      <c r="K186" t="s">
        <v>11336</v>
      </c>
      <c r="L186">
        <v>432</v>
      </c>
      <c r="M186">
        <v>3</v>
      </c>
      <c r="N186">
        <v>-1</v>
      </c>
      <c r="O186" t="s">
        <v>11337</v>
      </c>
      <c r="P186" t="s">
        <v>11511</v>
      </c>
      <c r="Q186" t="s">
        <v>11339</v>
      </c>
      <c r="R186" t="s">
        <v>11513</v>
      </c>
    </row>
    <row r="187" spans="1:18" x14ac:dyDescent="0.45">
      <c r="A187" t="s">
        <v>11330</v>
      </c>
      <c r="B187">
        <v>2293</v>
      </c>
      <c r="C187" t="s">
        <v>11514</v>
      </c>
      <c r="D187" t="s">
        <v>11332</v>
      </c>
      <c r="E187" t="s">
        <v>11333</v>
      </c>
      <c r="F187" t="s">
        <v>11334</v>
      </c>
      <c r="G187">
        <v>513</v>
      </c>
      <c r="H187">
        <v>3</v>
      </c>
      <c r="I187">
        <v>-1</v>
      </c>
      <c r="J187" t="s">
        <v>11335</v>
      </c>
      <c r="K187" t="s">
        <v>11336</v>
      </c>
      <c r="L187">
        <v>130</v>
      </c>
      <c r="M187">
        <v>1</v>
      </c>
      <c r="N187">
        <v>-1</v>
      </c>
      <c r="O187" t="s">
        <v>11337</v>
      </c>
      <c r="P187" t="s">
        <v>11515</v>
      </c>
      <c r="Q187" t="s">
        <v>11339</v>
      </c>
      <c r="R187" t="s">
        <v>11516</v>
      </c>
    </row>
    <row r="188" spans="1:18" x14ac:dyDescent="0.45">
      <c r="A188" t="s">
        <v>11330</v>
      </c>
      <c r="B188">
        <v>2293</v>
      </c>
      <c r="C188" t="s">
        <v>11514</v>
      </c>
      <c r="D188" t="s">
        <v>11332</v>
      </c>
      <c r="E188" t="s">
        <v>11333</v>
      </c>
      <c r="F188" t="s">
        <v>11334</v>
      </c>
      <c r="G188">
        <v>485</v>
      </c>
      <c r="H188">
        <v>3</v>
      </c>
      <c r="I188">
        <v>-1</v>
      </c>
      <c r="J188" t="s">
        <v>11335</v>
      </c>
      <c r="K188" t="s">
        <v>11476</v>
      </c>
      <c r="L188">
        <v>513</v>
      </c>
      <c r="M188">
        <v>3</v>
      </c>
      <c r="N188">
        <v>-1</v>
      </c>
      <c r="O188" t="s">
        <v>11337</v>
      </c>
      <c r="P188" t="s">
        <v>11515</v>
      </c>
      <c r="Q188" t="s">
        <v>11339</v>
      </c>
      <c r="R188" t="s">
        <v>11517</v>
      </c>
    </row>
    <row r="189" spans="1:18" x14ac:dyDescent="0.45">
      <c r="A189" t="s">
        <v>11330</v>
      </c>
      <c r="B189">
        <v>2293</v>
      </c>
      <c r="C189" t="s">
        <v>11514</v>
      </c>
      <c r="D189" t="s">
        <v>11332</v>
      </c>
      <c r="E189" t="s">
        <v>11333</v>
      </c>
      <c r="F189" t="s">
        <v>11334</v>
      </c>
      <c r="G189">
        <v>797</v>
      </c>
      <c r="H189">
        <v>5</v>
      </c>
      <c r="I189">
        <v>-1</v>
      </c>
      <c r="J189" t="s">
        <v>11335</v>
      </c>
      <c r="K189" t="s">
        <v>11336</v>
      </c>
      <c r="L189">
        <v>571</v>
      </c>
      <c r="M189">
        <v>4</v>
      </c>
      <c r="N189">
        <v>-1</v>
      </c>
      <c r="O189" t="s">
        <v>11337</v>
      </c>
      <c r="P189" t="s">
        <v>11518</v>
      </c>
      <c r="Q189" t="s">
        <v>11339</v>
      </c>
      <c r="R189" t="s">
        <v>11519</v>
      </c>
    </row>
    <row r="190" spans="1:18" x14ac:dyDescent="0.45">
      <c r="A190" t="s">
        <v>11330</v>
      </c>
      <c r="B190">
        <v>2293</v>
      </c>
      <c r="C190" t="s">
        <v>11520</v>
      </c>
      <c r="D190" t="s">
        <v>11332</v>
      </c>
      <c r="E190" t="s">
        <v>11333</v>
      </c>
      <c r="F190" t="s">
        <v>11334</v>
      </c>
      <c r="G190">
        <v>105</v>
      </c>
      <c r="H190">
        <v>1</v>
      </c>
      <c r="I190">
        <v>-1</v>
      </c>
      <c r="J190" t="s">
        <v>11335</v>
      </c>
      <c r="K190" t="s">
        <v>11336</v>
      </c>
      <c r="L190">
        <v>487</v>
      </c>
      <c r="M190">
        <v>3</v>
      </c>
      <c r="N190">
        <v>-1</v>
      </c>
      <c r="O190" t="s">
        <v>11337</v>
      </c>
      <c r="P190" t="s">
        <v>11521</v>
      </c>
      <c r="Q190" t="s">
        <v>11339</v>
      </c>
      <c r="R190" t="s">
        <v>11522</v>
      </c>
    </row>
    <row r="191" spans="1:18" x14ac:dyDescent="0.45">
      <c r="A191" t="s">
        <v>11330</v>
      </c>
      <c r="B191">
        <v>2293</v>
      </c>
      <c r="C191" t="s">
        <v>11520</v>
      </c>
      <c r="D191" t="s">
        <v>11332</v>
      </c>
      <c r="E191" t="s">
        <v>11333</v>
      </c>
      <c r="F191" t="s">
        <v>11334</v>
      </c>
      <c r="G191">
        <v>964</v>
      </c>
      <c r="H191">
        <v>8</v>
      </c>
      <c r="I191">
        <v>-1</v>
      </c>
      <c r="J191" t="s">
        <v>11335</v>
      </c>
      <c r="K191" t="s">
        <v>11342</v>
      </c>
      <c r="L191">
        <v>111</v>
      </c>
      <c r="M191">
        <v>1</v>
      </c>
      <c r="N191">
        <v>-1</v>
      </c>
      <c r="O191" t="s">
        <v>11337</v>
      </c>
      <c r="P191" t="s">
        <v>11521</v>
      </c>
      <c r="Q191" t="s">
        <v>11339</v>
      </c>
      <c r="R191" t="s">
        <v>11523</v>
      </c>
    </row>
    <row r="192" spans="1:18" x14ac:dyDescent="0.45">
      <c r="A192" t="s">
        <v>11330</v>
      </c>
      <c r="B192">
        <v>2293</v>
      </c>
      <c r="C192" t="s">
        <v>11524</v>
      </c>
      <c r="D192" t="s">
        <v>11332</v>
      </c>
      <c r="E192" t="s">
        <v>11333</v>
      </c>
      <c r="F192" t="s">
        <v>11334</v>
      </c>
      <c r="G192">
        <v>721</v>
      </c>
      <c r="H192">
        <v>5</v>
      </c>
      <c r="I192">
        <v>-1</v>
      </c>
      <c r="J192" t="s">
        <v>11335</v>
      </c>
      <c r="K192" t="s">
        <v>11336</v>
      </c>
      <c r="L192">
        <v>571</v>
      </c>
      <c r="M192">
        <v>4</v>
      </c>
      <c r="N192">
        <v>-1</v>
      </c>
      <c r="O192" t="s">
        <v>11337</v>
      </c>
      <c r="P192" t="s">
        <v>11525</v>
      </c>
      <c r="Q192" t="s">
        <v>11339</v>
      </c>
      <c r="R192" t="s">
        <v>11526</v>
      </c>
    </row>
    <row r="193" spans="1:18" x14ac:dyDescent="0.45">
      <c r="A193" t="s">
        <v>11330</v>
      </c>
      <c r="B193">
        <v>2293</v>
      </c>
      <c r="C193" t="s">
        <v>11527</v>
      </c>
      <c r="D193" t="s">
        <v>11332</v>
      </c>
      <c r="E193" t="s">
        <v>11333</v>
      </c>
      <c r="F193" t="s">
        <v>11334</v>
      </c>
      <c r="G193">
        <v>665</v>
      </c>
      <c r="H193">
        <v>4</v>
      </c>
      <c r="I193">
        <v>-1</v>
      </c>
      <c r="J193" t="s">
        <v>11335</v>
      </c>
      <c r="K193" t="s">
        <v>11336</v>
      </c>
      <c r="L193">
        <v>130</v>
      </c>
      <c r="M193">
        <v>1</v>
      </c>
      <c r="N193">
        <v>-1</v>
      </c>
      <c r="O193" t="s">
        <v>11337</v>
      </c>
      <c r="P193" t="s">
        <v>11528</v>
      </c>
      <c r="Q193" t="s">
        <v>11339</v>
      </c>
      <c r="R193" t="s">
        <v>11410</v>
      </c>
    </row>
    <row r="194" spans="1:18" x14ac:dyDescent="0.45">
      <c r="A194" t="s">
        <v>11330</v>
      </c>
      <c r="B194">
        <v>2293</v>
      </c>
      <c r="C194" t="s">
        <v>11527</v>
      </c>
      <c r="D194" t="s">
        <v>11332</v>
      </c>
      <c r="E194" t="s">
        <v>11333</v>
      </c>
      <c r="F194" t="s">
        <v>11334</v>
      </c>
      <c r="G194">
        <v>590</v>
      </c>
      <c r="H194">
        <v>4</v>
      </c>
      <c r="I194">
        <v>-1</v>
      </c>
      <c r="J194" t="s">
        <v>11335</v>
      </c>
      <c r="K194" t="s">
        <v>11336</v>
      </c>
      <c r="L194">
        <v>795</v>
      </c>
      <c r="M194">
        <v>5</v>
      </c>
      <c r="N194">
        <v>-1</v>
      </c>
      <c r="O194" t="s">
        <v>11337</v>
      </c>
      <c r="P194" t="s">
        <v>11529</v>
      </c>
      <c r="Q194" t="s">
        <v>11339</v>
      </c>
      <c r="R194" t="s">
        <v>11504</v>
      </c>
    </row>
    <row r="195" spans="1:18" x14ac:dyDescent="0.45">
      <c r="A195" t="s">
        <v>11330</v>
      </c>
      <c r="B195">
        <v>2293</v>
      </c>
      <c r="C195" t="s">
        <v>11530</v>
      </c>
      <c r="D195" t="s">
        <v>11332</v>
      </c>
      <c r="E195" t="s">
        <v>11333</v>
      </c>
      <c r="F195" t="s">
        <v>11334</v>
      </c>
      <c r="G195">
        <v>556</v>
      </c>
      <c r="H195">
        <v>4</v>
      </c>
      <c r="I195">
        <v>-1</v>
      </c>
      <c r="J195" t="s">
        <v>11335</v>
      </c>
      <c r="K195" t="s">
        <v>11342</v>
      </c>
      <c r="L195">
        <v>378</v>
      </c>
      <c r="M195">
        <v>3</v>
      </c>
      <c r="N195">
        <v>-1</v>
      </c>
      <c r="O195" t="s">
        <v>11337</v>
      </c>
      <c r="P195" t="s">
        <v>11531</v>
      </c>
      <c r="Q195" t="s">
        <v>11339</v>
      </c>
      <c r="R195" t="s">
        <v>11532</v>
      </c>
    </row>
    <row r="196" spans="1:18" x14ac:dyDescent="0.45">
      <c r="A196" t="s">
        <v>11330</v>
      </c>
      <c r="B196">
        <v>2293</v>
      </c>
      <c r="C196" t="s">
        <v>11533</v>
      </c>
      <c r="D196" t="s">
        <v>11332</v>
      </c>
      <c r="E196" t="s">
        <v>11333</v>
      </c>
      <c r="F196" t="s">
        <v>11334</v>
      </c>
      <c r="G196">
        <v>174</v>
      </c>
      <c r="H196">
        <v>2</v>
      </c>
      <c r="I196">
        <v>-1</v>
      </c>
      <c r="J196" t="s">
        <v>11335</v>
      </c>
      <c r="K196" t="s">
        <v>11336</v>
      </c>
      <c r="L196">
        <v>606</v>
      </c>
      <c r="M196">
        <v>4</v>
      </c>
      <c r="N196">
        <v>-1</v>
      </c>
      <c r="O196" t="s">
        <v>11337</v>
      </c>
      <c r="P196" t="s">
        <v>11534</v>
      </c>
      <c r="Q196" t="s">
        <v>11339</v>
      </c>
      <c r="R196" t="s">
        <v>11535</v>
      </c>
    </row>
    <row r="197" spans="1:18" x14ac:dyDescent="0.45">
      <c r="A197" t="s">
        <v>11330</v>
      </c>
      <c r="B197">
        <v>2293</v>
      </c>
      <c r="C197" t="s">
        <v>11536</v>
      </c>
      <c r="D197" t="s">
        <v>11332</v>
      </c>
      <c r="E197" t="s">
        <v>11333</v>
      </c>
      <c r="F197" t="s">
        <v>11334</v>
      </c>
      <c r="G197">
        <v>348</v>
      </c>
      <c r="H197">
        <v>2</v>
      </c>
      <c r="I197">
        <v>-1</v>
      </c>
      <c r="J197" t="s">
        <v>11335</v>
      </c>
      <c r="K197" t="s">
        <v>11336</v>
      </c>
      <c r="L197">
        <v>793</v>
      </c>
      <c r="M197">
        <v>5</v>
      </c>
      <c r="N197">
        <v>-1</v>
      </c>
      <c r="O197" t="s">
        <v>11337</v>
      </c>
      <c r="P197" t="s">
        <v>11537</v>
      </c>
      <c r="Q197" t="s">
        <v>11339</v>
      </c>
      <c r="R197" t="s">
        <v>11538</v>
      </c>
    </row>
    <row r="198" spans="1:18" x14ac:dyDescent="0.45">
      <c r="A198" t="s">
        <v>11330</v>
      </c>
      <c r="B198">
        <v>2293</v>
      </c>
      <c r="C198" t="s">
        <v>11536</v>
      </c>
      <c r="D198" t="s">
        <v>11332</v>
      </c>
      <c r="E198" t="s">
        <v>11333</v>
      </c>
      <c r="F198" t="s">
        <v>11334</v>
      </c>
      <c r="G198">
        <v>529</v>
      </c>
      <c r="H198">
        <v>3</v>
      </c>
      <c r="I198">
        <v>-1</v>
      </c>
      <c r="J198" t="s">
        <v>11335</v>
      </c>
      <c r="K198" t="s">
        <v>11336</v>
      </c>
      <c r="L198">
        <v>60</v>
      </c>
      <c r="M198">
        <v>1</v>
      </c>
      <c r="N198">
        <v>-1</v>
      </c>
      <c r="O198" t="s">
        <v>11337</v>
      </c>
      <c r="P198" t="s">
        <v>11539</v>
      </c>
      <c r="Q198" t="s">
        <v>11339</v>
      </c>
      <c r="R198" t="s">
        <v>11540</v>
      </c>
    </row>
    <row r="199" spans="1:18" x14ac:dyDescent="0.45">
      <c r="A199" t="s">
        <v>11330</v>
      </c>
      <c r="B199">
        <v>2293</v>
      </c>
      <c r="C199" t="s">
        <v>11536</v>
      </c>
      <c r="D199" t="s">
        <v>11332</v>
      </c>
      <c r="E199" t="s">
        <v>11333</v>
      </c>
      <c r="F199" t="s">
        <v>11334</v>
      </c>
      <c r="G199">
        <v>529</v>
      </c>
      <c r="H199">
        <v>3</v>
      </c>
      <c r="I199">
        <v>-1</v>
      </c>
      <c r="J199" t="s">
        <v>11335</v>
      </c>
      <c r="K199" t="s">
        <v>11336</v>
      </c>
      <c r="L199">
        <v>92</v>
      </c>
      <c r="M199">
        <v>1</v>
      </c>
      <c r="N199">
        <v>-1</v>
      </c>
      <c r="O199" t="s">
        <v>11337</v>
      </c>
      <c r="P199" t="s">
        <v>11539</v>
      </c>
      <c r="Q199" t="s">
        <v>11339</v>
      </c>
      <c r="R199" t="s">
        <v>11541</v>
      </c>
    </row>
    <row r="200" spans="1:18" x14ac:dyDescent="0.45">
      <c r="A200" t="s">
        <v>11330</v>
      </c>
      <c r="B200">
        <v>2293</v>
      </c>
      <c r="C200" t="s">
        <v>11536</v>
      </c>
      <c r="D200" t="s">
        <v>11332</v>
      </c>
      <c r="E200" t="s">
        <v>11333</v>
      </c>
      <c r="F200" t="s">
        <v>11334</v>
      </c>
      <c r="G200">
        <v>221</v>
      </c>
      <c r="H200">
        <v>2</v>
      </c>
      <c r="I200">
        <v>-1</v>
      </c>
      <c r="J200" t="s">
        <v>11335</v>
      </c>
      <c r="K200" t="s">
        <v>11336</v>
      </c>
      <c r="L200">
        <v>432</v>
      </c>
      <c r="M200">
        <v>3</v>
      </c>
      <c r="N200">
        <v>-1</v>
      </c>
      <c r="O200" t="s">
        <v>11337</v>
      </c>
      <c r="P200" t="s">
        <v>11539</v>
      </c>
      <c r="Q200" t="s">
        <v>11339</v>
      </c>
      <c r="R200" t="s">
        <v>11542</v>
      </c>
    </row>
    <row r="201" spans="1:18" x14ac:dyDescent="0.45">
      <c r="A201" t="s">
        <v>11330</v>
      </c>
      <c r="B201">
        <v>2293</v>
      </c>
      <c r="C201" t="s">
        <v>11543</v>
      </c>
      <c r="D201" t="s">
        <v>11332</v>
      </c>
      <c r="E201" t="s">
        <v>11333</v>
      </c>
      <c r="F201" t="s">
        <v>11334</v>
      </c>
      <c r="G201">
        <v>935</v>
      </c>
      <c r="H201">
        <v>7</v>
      </c>
      <c r="I201">
        <v>-1</v>
      </c>
      <c r="J201" t="s">
        <v>11335</v>
      </c>
      <c r="K201" t="s">
        <v>11336</v>
      </c>
      <c r="L201">
        <v>432</v>
      </c>
      <c r="M201">
        <v>3</v>
      </c>
      <c r="N201">
        <v>-1</v>
      </c>
      <c r="O201" t="s">
        <v>11337</v>
      </c>
      <c r="P201" t="s">
        <v>11544</v>
      </c>
      <c r="Q201" t="s">
        <v>11339</v>
      </c>
      <c r="R201" t="s">
        <v>11545</v>
      </c>
    </row>
    <row r="202" spans="1:18" x14ac:dyDescent="0.45">
      <c r="A202" t="s">
        <v>11330</v>
      </c>
      <c r="B202">
        <v>2293</v>
      </c>
      <c r="C202" t="s">
        <v>11543</v>
      </c>
      <c r="D202" t="s">
        <v>11332</v>
      </c>
      <c r="E202" t="s">
        <v>11333</v>
      </c>
      <c r="F202" t="s">
        <v>11334</v>
      </c>
      <c r="G202">
        <v>415</v>
      </c>
      <c r="H202">
        <v>3</v>
      </c>
      <c r="I202">
        <v>-1</v>
      </c>
      <c r="J202" t="s">
        <v>11335</v>
      </c>
      <c r="K202" t="s">
        <v>11336</v>
      </c>
      <c r="L202">
        <v>60</v>
      </c>
      <c r="M202">
        <v>1</v>
      </c>
      <c r="N202">
        <v>-1</v>
      </c>
      <c r="O202" t="s">
        <v>11337</v>
      </c>
      <c r="P202" t="s">
        <v>11546</v>
      </c>
      <c r="Q202" t="s">
        <v>11339</v>
      </c>
      <c r="R202" t="s">
        <v>11547</v>
      </c>
    </row>
    <row r="203" spans="1:18" x14ac:dyDescent="0.45">
      <c r="A203" t="s">
        <v>11330</v>
      </c>
      <c r="B203">
        <v>2293</v>
      </c>
      <c r="C203" t="s">
        <v>11543</v>
      </c>
      <c r="D203" t="s">
        <v>11332</v>
      </c>
      <c r="E203" t="s">
        <v>11333</v>
      </c>
      <c r="F203" t="s">
        <v>11334</v>
      </c>
      <c r="G203">
        <v>278</v>
      </c>
      <c r="H203">
        <v>2</v>
      </c>
      <c r="I203">
        <v>-1</v>
      </c>
      <c r="J203" t="s">
        <v>11335</v>
      </c>
      <c r="K203" t="s">
        <v>11336</v>
      </c>
      <c r="L203">
        <v>130</v>
      </c>
      <c r="M203">
        <v>1</v>
      </c>
      <c r="N203">
        <v>-1</v>
      </c>
      <c r="O203" t="s">
        <v>11337</v>
      </c>
      <c r="P203" t="s">
        <v>11546</v>
      </c>
      <c r="Q203" t="s">
        <v>11339</v>
      </c>
      <c r="R203" t="s">
        <v>11548</v>
      </c>
    </row>
    <row r="204" spans="1:18" x14ac:dyDescent="0.45">
      <c r="A204" t="s">
        <v>11330</v>
      </c>
      <c r="B204">
        <v>2293</v>
      </c>
      <c r="C204" t="s">
        <v>11549</v>
      </c>
      <c r="D204" t="s">
        <v>11332</v>
      </c>
      <c r="E204" t="s">
        <v>11333</v>
      </c>
      <c r="F204" t="s">
        <v>11334</v>
      </c>
      <c r="G204">
        <v>440</v>
      </c>
      <c r="H204">
        <v>3</v>
      </c>
      <c r="I204">
        <v>-1</v>
      </c>
      <c r="J204" t="s">
        <v>11335</v>
      </c>
      <c r="K204" t="s">
        <v>11342</v>
      </c>
      <c r="L204">
        <v>186</v>
      </c>
      <c r="M204">
        <v>2</v>
      </c>
      <c r="N204">
        <v>-1</v>
      </c>
      <c r="O204" t="s">
        <v>11337</v>
      </c>
      <c r="P204" t="s">
        <v>11550</v>
      </c>
      <c r="Q204" t="s">
        <v>11339</v>
      </c>
      <c r="R204" t="s">
        <v>11551</v>
      </c>
    </row>
    <row r="205" spans="1:18" x14ac:dyDescent="0.45">
      <c r="A205" t="s">
        <v>11330</v>
      </c>
      <c r="B205">
        <v>2293</v>
      </c>
      <c r="C205" t="s">
        <v>11552</v>
      </c>
      <c r="D205" t="s">
        <v>11332</v>
      </c>
      <c r="E205" t="s">
        <v>11333</v>
      </c>
      <c r="F205" t="s">
        <v>11334</v>
      </c>
      <c r="G205">
        <v>472</v>
      </c>
      <c r="H205">
        <v>3</v>
      </c>
      <c r="I205">
        <v>-1</v>
      </c>
      <c r="J205" t="s">
        <v>11335</v>
      </c>
      <c r="K205" t="s">
        <v>11342</v>
      </c>
      <c r="L205">
        <v>93</v>
      </c>
      <c r="M205">
        <v>1</v>
      </c>
      <c r="N205">
        <v>-1</v>
      </c>
      <c r="O205" t="s">
        <v>11337</v>
      </c>
      <c r="P205" t="s">
        <v>11553</v>
      </c>
      <c r="Q205" t="s">
        <v>11339</v>
      </c>
      <c r="R205" t="s">
        <v>11554</v>
      </c>
    </row>
    <row r="206" spans="1:18" x14ac:dyDescent="0.45">
      <c r="A206" t="s">
        <v>11330</v>
      </c>
      <c r="B206">
        <v>2293</v>
      </c>
      <c r="C206" t="s">
        <v>11555</v>
      </c>
      <c r="D206" t="s">
        <v>11332</v>
      </c>
      <c r="E206" t="s">
        <v>11333</v>
      </c>
      <c r="F206" t="s">
        <v>11334</v>
      </c>
      <c r="G206">
        <v>147</v>
      </c>
      <c r="H206">
        <v>2</v>
      </c>
      <c r="I206">
        <v>-1</v>
      </c>
      <c r="J206" t="s">
        <v>11335</v>
      </c>
      <c r="K206" t="s">
        <v>11336</v>
      </c>
      <c r="L206">
        <v>534</v>
      </c>
      <c r="M206">
        <v>3</v>
      </c>
      <c r="N206">
        <v>-1</v>
      </c>
      <c r="O206" t="s">
        <v>11337</v>
      </c>
      <c r="P206" t="s">
        <v>11556</v>
      </c>
      <c r="Q206" t="s">
        <v>11339</v>
      </c>
      <c r="R206" t="s">
        <v>11557</v>
      </c>
    </row>
    <row r="207" spans="1:18" x14ac:dyDescent="0.45">
      <c r="A207" t="s">
        <v>11330</v>
      </c>
      <c r="B207">
        <v>2293</v>
      </c>
      <c r="C207" t="s">
        <v>11555</v>
      </c>
      <c r="D207" t="s">
        <v>11332</v>
      </c>
      <c r="E207" t="s">
        <v>11333</v>
      </c>
      <c r="F207" t="s">
        <v>11334</v>
      </c>
      <c r="G207">
        <v>499</v>
      </c>
      <c r="H207">
        <v>3</v>
      </c>
      <c r="I207">
        <v>-1</v>
      </c>
      <c r="J207" t="s">
        <v>11335</v>
      </c>
      <c r="K207" t="s">
        <v>11342</v>
      </c>
      <c r="L207">
        <v>490</v>
      </c>
      <c r="M207">
        <v>3</v>
      </c>
      <c r="N207">
        <v>-1</v>
      </c>
      <c r="O207" t="s">
        <v>11337</v>
      </c>
      <c r="P207" t="s">
        <v>11556</v>
      </c>
      <c r="Q207" t="s">
        <v>11339</v>
      </c>
      <c r="R207" t="s">
        <v>11558</v>
      </c>
    </row>
    <row r="208" spans="1:18" x14ac:dyDescent="0.45">
      <c r="A208" t="s">
        <v>11330</v>
      </c>
      <c r="B208">
        <v>2293</v>
      </c>
      <c r="C208" t="s">
        <v>11559</v>
      </c>
      <c r="D208" t="s">
        <v>11332</v>
      </c>
      <c r="E208" t="s">
        <v>11333</v>
      </c>
      <c r="F208" t="s">
        <v>11334</v>
      </c>
      <c r="G208">
        <v>312</v>
      </c>
      <c r="H208">
        <v>2</v>
      </c>
      <c r="I208">
        <v>-1</v>
      </c>
      <c r="J208" t="s">
        <v>11335</v>
      </c>
      <c r="K208" t="s">
        <v>11336</v>
      </c>
      <c r="L208">
        <v>107</v>
      </c>
      <c r="M208">
        <v>1</v>
      </c>
      <c r="N208">
        <v>-1</v>
      </c>
      <c r="O208" t="s">
        <v>11337</v>
      </c>
      <c r="P208" t="s">
        <v>11560</v>
      </c>
      <c r="Q208" t="s">
        <v>11339</v>
      </c>
      <c r="R208" t="s">
        <v>11561</v>
      </c>
    </row>
    <row r="209" spans="1:18" x14ac:dyDescent="0.45">
      <c r="A209" t="s">
        <v>11330</v>
      </c>
      <c r="B209">
        <v>2293</v>
      </c>
      <c r="C209" t="s">
        <v>11559</v>
      </c>
      <c r="D209" t="s">
        <v>11332</v>
      </c>
      <c r="E209" t="s">
        <v>11333</v>
      </c>
      <c r="F209" t="s">
        <v>11334</v>
      </c>
      <c r="G209">
        <v>420</v>
      </c>
      <c r="H209">
        <v>3</v>
      </c>
      <c r="I209">
        <v>-1</v>
      </c>
      <c r="J209" t="s">
        <v>11335</v>
      </c>
      <c r="K209" t="s">
        <v>11357</v>
      </c>
      <c r="L209">
        <v>597</v>
      </c>
      <c r="M209">
        <v>4</v>
      </c>
      <c r="N209">
        <v>-1</v>
      </c>
      <c r="O209" t="s">
        <v>11337</v>
      </c>
      <c r="P209" t="s">
        <v>11560</v>
      </c>
      <c r="Q209" t="s">
        <v>11339</v>
      </c>
      <c r="R209" t="s">
        <v>11562</v>
      </c>
    </row>
    <row r="210" spans="1:18" x14ac:dyDescent="0.45">
      <c r="A210" t="s">
        <v>11330</v>
      </c>
      <c r="B210">
        <v>2293</v>
      </c>
      <c r="C210" t="s">
        <v>11563</v>
      </c>
      <c r="D210" t="s">
        <v>11332</v>
      </c>
      <c r="E210" t="s">
        <v>11333</v>
      </c>
      <c r="F210" t="s">
        <v>11334</v>
      </c>
      <c r="G210">
        <v>517</v>
      </c>
      <c r="H210">
        <v>3</v>
      </c>
      <c r="I210">
        <v>-1</v>
      </c>
      <c r="J210" t="s">
        <v>11335</v>
      </c>
      <c r="K210" t="s">
        <v>11342</v>
      </c>
      <c r="L210">
        <v>378</v>
      </c>
      <c r="M210">
        <v>3</v>
      </c>
      <c r="N210">
        <v>-1</v>
      </c>
      <c r="O210" t="s">
        <v>11337</v>
      </c>
      <c r="P210" t="s">
        <v>11564</v>
      </c>
      <c r="Q210" t="s">
        <v>11339</v>
      </c>
      <c r="R210" t="s">
        <v>11503</v>
      </c>
    </row>
    <row r="211" spans="1:18" x14ac:dyDescent="0.45">
      <c r="A211" t="s">
        <v>11330</v>
      </c>
      <c r="B211">
        <v>2293</v>
      </c>
      <c r="C211" t="s">
        <v>11563</v>
      </c>
      <c r="D211" t="s">
        <v>11332</v>
      </c>
      <c r="E211" t="s">
        <v>11333</v>
      </c>
      <c r="F211" t="s">
        <v>11334</v>
      </c>
      <c r="G211">
        <v>531</v>
      </c>
      <c r="H211">
        <v>3</v>
      </c>
      <c r="I211">
        <v>-1</v>
      </c>
      <c r="J211" t="s">
        <v>11335</v>
      </c>
      <c r="K211" t="s">
        <v>11342</v>
      </c>
      <c r="L211">
        <v>925</v>
      </c>
      <c r="M211">
        <v>7</v>
      </c>
      <c r="N211">
        <v>-1</v>
      </c>
      <c r="O211" t="s">
        <v>11337</v>
      </c>
      <c r="P211" t="s">
        <v>11565</v>
      </c>
      <c r="Q211" t="s">
        <v>11339</v>
      </c>
      <c r="R211" t="s">
        <v>11547</v>
      </c>
    </row>
    <row r="212" spans="1:18" x14ac:dyDescent="0.45">
      <c r="A212" t="s">
        <v>11330</v>
      </c>
      <c r="B212">
        <v>2293</v>
      </c>
      <c r="C212" t="s">
        <v>11566</v>
      </c>
      <c r="D212" t="s">
        <v>11332</v>
      </c>
      <c r="E212" t="s">
        <v>11333</v>
      </c>
      <c r="F212" t="s">
        <v>11334</v>
      </c>
      <c r="G212">
        <v>479</v>
      </c>
      <c r="H212">
        <v>3</v>
      </c>
      <c r="I212">
        <v>-1</v>
      </c>
      <c r="J212" t="s">
        <v>11335</v>
      </c>
      <c r="K212" t="s">
        <v>11357</v>
      </c>
      <c r="L212">
        <v>517</v>
      </c>
      <c r="M212">
        <v>3</v>
      </c>
      <c r="N212">
        <v>-1</v>
      </c>
      <c r="O212" t="s">
        <v>11337</v>
      </c>
      <c r="P212" t="s">
        <v>11567</v>
      </c>
      <c r="Q212" t="s">
        <v>11339</v>
      </c>
      <c r="R212" t="s">
        <v>11568</v>
      </c>
    </row>
    <row r="213" spans="1:18" x14ac:dyDescent="0.45">
      <c r="A213" t="s">
        <v>11330</v>
      </c>
      <c r="B213">
        <v>2293</v>
      </c>
      <c r="C213" t="s">
        <v>11566</v>
      </c>
      <c r="D213" t="s">
        <v>11332</v>
      </c>
      <c r="E213" t="s">
        <v>11333</v>
      </c>
      <c r="F213" t="s">
        <v>11334</v>
      </c>
      <c r="G213">
        <v>779</v>
      </c>
      <c r="H213">
        <v>5</v>
      </c>
      <c r="I213">
        <v>-1</v>
      </c>
      <c r="J213" t="s">
        <v>11335</v>
      </c>
      <c r="K213" t="s">
        <v>11336</v>
      </c>
      <c r="L213">
        <v>892</v>
      </c>
      <c r="M213">
        <v>6</v>
      </c>
      <c r="N213">
        <v>-1</v>
      </c>
      <c r="O213" t="s">
        <v>11337</v>
      </c>
      <c r="P213" t="s">
        <v>11567</v>
      </c>
      <c r="Q213" t="s">
        <v>11339</v>
      </c>
      <c r="R213" t="s">
        <v>11569</v>
      </c>
    </row>
    <row r="214" spans="1:18" x14ac:dyDescent="0.45">
      <c r="A214" t="s">
        <v>11330</v>
      </c>
      <c r="B214">
        <v>2293</v>
      </c>
      <c r="C214" t="s">
        <v>11570</v>
      </c>
      <c r="D214" t="s">
        <v>11332</v>
      </c>
      <c r="E214" t="s">
        <v>11333</v>
      </c>
      <c r="F214" t="s">
        <v>11334</v>
      </c>
      <c r="G214">
        <v>698</v>
      </c>
      <c r="H214">
        <v>5</v>
      </c>
      <c r="I214">
        <v>-1</v>
      </c>
      <c r="J214" t="s">
        <v>11335</v>
      </c>
      <c r="K214" t="s">
        <v>11336</v>
      </c>
      <c r="L214">
        <v>447</v>
      </c>
      <c r="M214">
        <v>3</v>
      </c>
      <c r="N214">
        <v>-1</v>
      </c>
      <c r="O214" t="s">
        <v>11337</v>
      </c>
      <c r="P214" t="s">
        <v>11571</v>
      </c>
      <c r="Q214" t="s">
        <v>11339</v>
      </c>
      <c r="R214" t="s">
        <v>11572</v>
      </c>
    </row>
    <row r="215" spans="1:18" x14ac:dyDescent="0.45">
      <c r="A215" t="s">
        <v>11330</v>
      </c>
      <c r="B215">
        <v>2293</v>
      </c>
      <c r="C215" t="s">
        <v>11573</v>
      </c>
      <c r="D215" t="s">
        <v>11332</v>
      </c>
      <c r="E215" t="s">
        <v>11333</v>
      </c>
      <c r="F215" t="s">
        <v>11334</v>
      </c>
      <c r="G215">
        <v>783</v>
      </c>
      <c r="H215">
        <v>5</v>
      </c>
      <c r="I215">
        <v>-1</v>
      </c>
      <c r="J215" t="s">
        <v>11335</v>
      </c>
      <c r="K215" t="s">
        <v>11336</v>
      </c>
      <c r="L215">
        <v>95</v>
      </c>
      <c r="M215">
        <v>1</v>
      </c>
      <c r="N215">
        <v>-1</v>
      </c>
      <c r="O215" t="s">
        <v>11337</v>
      </c>
      <c r="P215" t="s">
        <v>11574</v>
      </c>
      <c r="Q215" t="s">
        <v>11339</v>
      </c>
      <c r="R215" t="s">
        <v>11365</v>
      </c>
    </row>
    <row r="216" spans="1:18" x14ac:dyDescent="0.45">
      <c r="A216" t="s">
        <v>11330</v>
      </c>
      <c r="B216">
        <v>2293</v>
      </c>
      <c r="C216" t="s">
        <v>11573</v>
      </c>
      <c r="D216" t="s">
        <v>11332</v>
      </c>
      <c r="E216" t="s">
        <v>11333</v>
      </c>
      <c r="F216" t="s">
        <v>11334</v>
      </c>
      <c r="G216">
        <v>331</v>
      </c>
      <c r="H216">
        <v>2</v>
      </c>
      <c r="I216">
        <v>-1</v>
      </c>
      <c r="J216" t="s">
        <v>11335</v>
      </c>
      <c r="K216" t="s">
        <v>11342</v>
      </c>
      <c r="L216">
        <v>490</v>
      </c>
      <c r="M216">
        <v>3</v>
      </c>
      <c r="N216">
        <v>-1</v>
      </c>
      <c r="O216" t="s">
        <v>11337</v>
      </c>
      <c r="P216" t="s">
        <v>11574</v>
      </c>
      <c r="Q216" t="s">
        <v>11339</v>
      </c>
      <c r="R216" t="s">
        <v>11575</v>
      </c>
    </row>
    <row r="217" spans="1:18" x14ac:dyDescent="0.45">
      <c r="A217" t="s">
        <v>11330</v>
      </c>
      <c r="B217">
        <v>2293</v>
      </c>
      <c r="C217" t="s">
        <v>11576</v>
      </c>
      <c r="D217" t="s">
        <v>11332</v>
      </c>
      <c r="E217" t="s">
        <v>11333</v>
      </c>
      <c r="F217" t="s">
        <v>11334</v>
      </c>
      <c r="G217">
        <v>972</v>
      </c>
      <c r="H217">
        <v>8</v>
      </c>
      <c r="I217">
        <v>-1</v>
      </c>
      <c r="J217" t="s">
        <v>11335</v>
      </c>
      <c r="K217" t="s">
        <v>11336</v>
      </c>
      <c r="L217">
        <v>107</v>
      </c>
      <c r="M217">
        <v>1</v>
      </c>
      <c r="N217">
        <v>-1</v>
      </c>
      <c r="O217" t="s">
        <v>11337</v>
      </c>
      <c r="P217" t="s">
        <v>11577</v>
      </c>
      <c r="Q217" t="s">
        <v>11339</v>
      </c>
      <c r="R217" t="s">
        <v>11578</v>
      </c>
    </row>
    <row r="218" spans="1:18" x14ac:dyDescent="0.45">
      <c r="A218" t="s">
        <v>11330</v>
      </c>
      <c r="B218">
        <v>2293</v>
      </c>
      <c r="C218" t="s">
        <v>11576</v>
      </c>
      <c r="D218" t="s">
        <v>11332</v>
      </c>
      <c r="E218" t="s">
        <v>11333</v>
      </c>
      <c r="F218" t="s">
        <v>11334</v>
      </c>
      <c r="G218">
        <v>277</v>
      </c>
      <c r="H218">
        <v>2</v>
      </c>
      <c r="I218">
        <v>-1</v>
      </c>
      <c r="J218" t="s">
        <v>11335</v>
      </c>
      <c r="K218" t="s">
        <v>11336</v>
      </c>
      <c r="L218">
        <v>92</v>
      </c>
      <c r="M218">
        <v>1</v>
      </c>
      <c r="N218">
        <v>-1</v>
      </c>
      <c r="O218" t="s">
        <v>11337</v>
      </c>
      <c r="P218" t="s">
        <v>11579</v>
      </c>
      <c r="Q218" t="s">
        <v>11339</v>
      </c>
      <c r="R218" t="s">
        <v>11580</v>
      </c>
    </row>
    <row r="219" spans="1:18" x14ac:dyDescent="0.45">
      <c r="A219" t="s">
        <v>11330</v>
      </c>
      <c r="B219">
        <v>2293</v>
      </c>
      <c r="C219" t="s">
        <v>11576</v>
      </c>
      <c r="D219" t="s">
        <v>11332</v>
      </c>
      <c r="E219" t="s">
        <v>11333</v>
      </c>
      <c r="F219" t="s">
        <v>11334</v>
      </c>
      <c r="G219">
        <v>552</v>
      </c>
      <c r="H219">
        <v>4</v>
      </c>
      <c r="I219">
        <v>-1</v>
      </c>
      <c r="J219" t="s">
        <v>11335</v>
      </c>
      <c r="K219" t="s">
        <v>11342</v>
      </c>
      <c r="L219">
        <v>801</v>
      </c>
      <c r="M219">
        <v>5</v>
      </c>
      <c r="N219">
        <v>-1</v>
      </c>
      <c r="O219" t="s">
        <v>11337</v>
      </c>
      <c r="P219" t="s">
        <v>11579</v>
      </c>
      <c r="Q219" t="s">
        <v>11339</v>
      </c>
      <c r="R219" t="s">
        <v>11581</v>
      </c>
    </row>
    <row r="220" spans="1:18" x14ac:dyDescent="0.45">
      <c r="A220" t="s">
        <v>11330</v>
      </c>
      <c r="B220">
        <v>2293</v>
      </c>
      <c r="C220" t="s">
        <v>11582</v>
      </c>
      <c r="D220" t="s">
        <v>11332</v>
      </c>
      <c r="E220" t="s">
        <v>11333</v>
      </c>
      <c r="F220" t="s">
        <v>11334</v>
      </c>
      <c r="G220">
        <v>769</v>
      </c>
      <c r="H220">
        <v>5</v>
      </c>
      <c r="I220">
        <v>-1</v>
      </c>
      <c r="J220" t="s">
        <v>11335</v>
      </c>
      <c r="K220" t="s">
        <v>11336</v>
      </c>
      <c r="L220">
        <v>107</v>
      </c>
      <c r="M220">
        <v>1</v>
      </c>
      <c r="N220">
        <v>-1</v>
      </c>
      <c r="O220" t="s">
        <v>11337</v>
      </c>
      <c r="P220" t="s">
        <v>11583</v>
      </c>
      <c r="Q220" t="s">
        <v>11339</v>
      </c>
      <c r="R220" t="s">
        <v>11584</v>
      </c>
    </row>
    <row r="221" spans="1:18" x14ac:dyDescent="0.45">
      <c r="A221" t="s">
        <v>11330</v>
      </c>
      <c r="B221">
        <v>2293</v>
      </c>
      <c r="C221" t="s">
        <v>11582</v>
      </c>
      <c r="D221" t="s">
        <v>11332</v>
      </c>
      <c r="E221" t="s">
        <v>11333</v>
      </c>
      <c r="F221" t="s">
        <v>11334</v>
      </c>
      <c r="G221">
        <v>978</v>
      </c>
      <c r="H221">
        <v>8</v>
      </c>
      <c r="I221">
        <v>-1</v>
      </c>
      <c r="J221" t="s">
        <v>11335</v>
      </c>
      <c r="K221" t="s">
        <v>11342</v>
      </c>
      <c r="L221">
        <v>378</v>
      </c>
      <c r="M221">
        <v>3</v>
      </c>
      <c r="N221">
        <v>-1</v>
      </c>
      <c r="O221" t="s">
        <v>11337</v>
      </c>
      <c r="P221" t="s">
        <v>11583</v>
      </c>
      <c r="Q221" t="s">
        <v>11339</v>
      </c>
      <c r="R221" t="s">
        <v>11585</v>
      </c>
    </row>
    <row r="222" spans="1:18" x14ac:dyDescent="0.45">
      <c r="A222" t="s">
        <v>11330</v>
      </c>
      <c r="B222">
        <v>2293</v>
      </c>
      <c r="C222" t="s">
        <v>11582</v>
      </c>
      <c r="D222" t="s">
        <v>11332</v>
      </c>
      <c r="E222" t="s">
        <v>11333</v>
      </c>
      <c r="F222" t="s">
        <v>11334</v>
      </c>
      <c r="G222">
        <v>10</v>
      </c>
      <c r="H222">
        <v>0</v>
      </c>
      <c r="I222">
        <v>-1</v>
      </c>
      <c r="J222" t="s">
        <v>11335</v>
      </c>
      <c r="K222" t="s">
        <v>11336</v>
      </c>
      <c r="L222">
        <v>95</v>
      </c>
      <c r="M222">
        <v>1</v>
      </c>
      <c r="N222">
        <v>-1</v>
      </c>
      <c r="O222" t="s">
        <v>11337</v>
      </c>
      <c r="P222" t="s">
        <v>11586</v>
      </c>
      <c r="Q222" t="s">
        <v>11339</v>
      </c>
      <c r="R222" t="s">
        <v>11587</v>
      </c>
    </row>
    <row r="223" spans="1:18" x14ac:dyDescent="0.45">
      <c r="A223" t="s">
        <v>11330</v>
      </c>
      <c r="B223">
        <v>2293</v>
      </c>
      <c r="C223" t="s">
        <v>11582</v>
      </c>
      <c r="D223" t="s">
        <v>11332</v>
      </c>
      <c r="E223" t="s">
        <v>11333</v>
      </c>
      <c r="F223" t="s">
        <v>11334</v>
      </c>
      <c r="G223">
        <v>802</v>
      </c>
      <c r="H223">
        <v>5</v>
      </c>
      <c r="I223">
        <v>-1</v>
      </c>
      <c r="J223" t="s">
        <v>11335</v>
      </c>
      <c r="K223" t="s">
        <v>11336</v>
      </c>
      <c r="L223">
        <v>95</v>
      </c>
      <c r="M223">
        <v>1</v>
      </c>
      <c r="N223">
        <v>-1</v>
      </c>
      <c r="O223" t="s">
        <v>11337</v>
      </c>
      <c r="P223" t="s">
        <v>11586</v>
      </c>
      <c r="Q223" t="s">
        <v>11339</v>
      </c>
      <c r="R223" t="s">
        <v>11588</v>
      </c>
    </row>
    <row r="224" spans="1:18" x14ac:dyDescent="0.45">
      <c r="A224" t="s">
        <v>11330</v>
      </c>
      <c r="B224">
        <v>2293</v>
      </c>
      <c r="C224" t="s">
        <v>11582</v>
      </c>
      <c r="D224" t="s">
        <v>11332</v>
      </c>
      <c r="E224" t="s">
        <v>11333</v>
      </c>
      <c r="F224" t="s">
        <v>11334</v>
      </c>
      <c r="G224">
        <v>335</v>
      </c>
      <c r="H224">
        <v>2</v>
      </c>
      <c r="I224">
        <v>-1</v>
      </c>
      <c r="J224" t="s">
        <v>11335</v>
      </c>
      <c r="K224" t="s">
        <v>11342</v>
      </c>
      <c r="L224">
        <v>960</v>
      </c>
      <c r="M224">
        <v>8</v>
      </c>
      <c r="N224">
        <v>-1</v>
      </c>
      <c r="O224" t="s">
        <v>11337</v>
      </c>
      <c r="P224" t="s">
        <v>11586</v>
      </c>
      <c r="Q224" t="s">
        <v>11339</v>
      </c>
      <c r="R224" t="s">
        <v>11589</v>
      </c>
    </row>
    <row r="225" spans="1:18" x14ac:dyDescent="0.45">
      <c r="A225" t="s">
        <v>11330</v>
      </c>
      <c r="B225">
        <v>2293</v>
      </c>
      <c r="C225" t="s">
        <v>11590</v>
      </c>
      <c r="D225" t="s">
        <v>11332</v>
      </c>
      <c r="E225" t="s">
        <v>11333</v>
      </c>
      <c r="F225" t="s">
        <v>11334</v>
      </c>
      <c r="G225">
        <v>120</v>
      </c>
      <c r="H225">
        <v>1</v>
      </c>
      <c r="I225">
        <v>-1</v>
      </c>
      <c r="J225" t="s">
        <v>11335</v>
      </c>
      <c r="K225" t="s">
        <v>11336</v>
      </c>
      <c r="L225">
        <v>131</v>
      </c>
      <c r="M225">
        <v>2</v>
      </c>
      <c r="N225">
        <v>-1</v>
      </c>
      <c r="O225" t="s">
        <v>11337</v>
      </c>
      <c r="P225" t="s">
        <v>11591</v>
      </c>
      <c r="Q225" t="s">
        <v>11339</v>
      </c>
      <c r="R225" t="s">
        <v>11592</v>
      </c>
    </row>
    <row r="226" spans="1:18" x14ac:dyDescent="0.45">
      <c r="A226" t="s">
        <v>11330</v>
      </c>
      <c r="B226">
        <v>2293</v>
      </c>
      <c r="C226" t="s">
        <v>11590</v>
      </c>
      <c r="D226" t="s">
        <v>11332</v>
      </c>
      <c r="E226" t="s">
        <v>11333</v>
      </c>
      <c r="F226" t="s">
        <v>11334</v>
      </c>
      <c r="G226">
        <v>940</v>
      </c>
      <c r="H226">
        <v>7</v>
      </c>
      <c r="I226">
        <v>-1</v>
      </c>
      <c r="J226" t="s">
        <v>11335</v>
      </c>
      <c r="K226" t="s">
        <v>11336</v>
      </c>
      <c r="L226">
        <v>25</v>
      </c>
      <c r="M226">
        <v>0</v>
      </c>
      <c r="N226">
        <v>-1</v>
      </c>
      <c r="O226" t="s">
        <v>11337</v>
      </c>
      <c r="P226" t="s">
        <v>11593</v>
      </c>
      <c r="Q226" t="s">
        <v>11339</v>
      </c>
      <c r="R226" t="s">
        <v>11594</v>
      </c>
    </row>
    <row r="227" spans="1:18" x14ac:dyDescent="0.45">
      <c r="A227" t="s">
        <v>11330</v>
      </c>
      <c r="B227">
        <v>2293</v>
      </c>
      <c r="C227" t="s">
        <v>11590</v>
      </c>
      <c r="D227" t="s">
        <v>11332</v>
      </c>
      <c r="E227" t="s">
        <v>11333</v>
      </c>
      <c r="F227" t="s">
        <v>11334</v>
      </c>
      <c r="G227">
        <v>28</v>
      </c>
      <c r="H227">
        <v>0</v>
      </c>
      <c r="I227">
        <v>-1</v>
      </c>
      <c r="J227" t="s">
        <v>11335</v>
      </c>
      <c r="K227" t="s">
        <v>11336</v>
      </c>
      <c r="L227">
        <v>203</v>
      </c>
      <c r="M227">
        <v>2</v>
      </c>
      <c r="N227">
        <v>-1</v>
      </c>
      <c r="O227" t="s">
        <v>11337</v>
      </c>
      <c r="P227" t="s">
        <v>11593</v>
      </c>
      <c r="Q227" t="s">
        <v>11339</v>
      </c>
      <c r="R227" t="s">
        <v>11595</v>
      </c>
    </row>
    <row r="228" spans="1:18" x14ac:dyDescent="0.45">
      <c r="A228" t="s">
        <v>11330</v>
      </c>
      <c r="B228">
        <v>2293</v>
      </c>
      <c r="C228" t="s">
        <v>11590</v>
      </c>
      <c r="D228" t="s">
        <v>11332</v>
      </c>
      <c r="E228" t="s">
        <v>11333</v>
      </c>
      <c r="F228" t="s">
        <v>11334</v>
      </c>
      <c r="G228">
        <v>559</v>
      </c>
      <c r="H228">
        <v>4</v>
      </c>
      <c r="I228">
        <v>-1</v>
      </c>
      <c r="J228" t="s">
        <v>11335</v>
      </c>
      <c r="K228" t="s">
        <v>11336</v>
      </c>
      <c r="L228">
        <v>811</v>
      </c>
      <c r="M228">
        <v>5</v>
      </c>
      <c r="N228">
        <v>-1</v>
      </c>
      <c r="O228" t="s">
        <v>11337</v>
      </c>
      <c r="P228" t="s">
        <v>11593</v>
      </c>
      <c r="Q228" t="s">
        <v>11339</v>
      </c>
      <c r="R228" t="s">
        <v>11596</v>
      </c>
    </row>
    <row r="229" spans="1:18" x14ac:dyDescent="0.45">
      <c r="A229" t="s">
        <v>11330</v>
      </c>
      <c r="B229">
        <v>2293</v>
      </c>
      <c r="C229" t="s">
        <v>11597</v>
      </c>
      <c r="D229" t="s">
        <v>11332</v>
      </c>
      <c r="E229" t="s">
        <v>11333</v>
      </c>
      <c r="F229" t="s">
        <v>11334</v>
      </c>
      <c r="G229">
        <v>744</v>
      </c>
      <c r="H229">
        <v>5</v>
      </c>
      <c r="I229">
        <v>-1</v>
      </c>
      <c r="J229" t="s">
        <v>11335</v>
      </c>
      <c r="K229" t="s">
        <v>11342</v>
      </c>
      <c r="L229">
        <v>840</v>
      </c>
      <c r="M229">
        <v>6</v>
      </c>
      <c r="N229">
        <v>-1</v>
      </c>
      <c r="O229" t="s">
        <v>11337</v>
      </c>
      <c r="P229" t="s">
        <v>11598</v>
      </c>
      <c r="Q229" t="s">
        <v>11339</v>
      </c>
      <c r="R229" t="s">
        <v>11599</v>
      </c>
    </row>
    <row r="230" spans="1:18" x14ac:dyDescent="0.45">
      <c r="A230" t="s">
        <v>11330</v>
      </c>
      <c r="B230">
        <v>2293</v>
      </c>
      <c r="C230" t="s">
        <v>11597</v>
      </c>
      <c r="D230" t="s">
        <v>11332</v>
      </c>
      <c r="E230" t="s">
        <v>11333</v>
      </c>
      <c r="F230" t="s">
        <v>11334</v>
      </c>
      <c r="G230">
        <v>391</v>
      </c>
      <c r="H230">
        <v>3</v>
      </c>
      <c r="I230">
        <v>-1</v>
      </c>
      <c r="J230" t="s">
        <v>11335</v>
      </c>
      <c r="K230" t="s">
        <v>11342</v>
      </c>
      <c r="L230">
        <v>378</v>
      </c>
      <c r="M230">
        <v>3</v>
      </c>
      <c r="N230">
        <v>-1</v>
      </c>
      <c r="O230" t="s">
        <v>11337</v>
      </c>
      <c r="P230" t="s">
        <v>11600</v>
      </c>
      <c r="Q230" t="s">
        <v>11339</v>
      </c>
      <c r="R230" t="s">
        <v>11601</v>
      </c>
    </row>
    <row r="231" spans="1:18" x14ac:dyDescent="0.45">
      <c r="A231" t="s">
        <v>11330</v>
      </c>
      <c r="B231">
        <v>2293</v>
      </c>
      <c r="C231" t="s">
        <v>11597</v>
      </c>
      <c r="D231" t="s">
        <v>11332</v>
      </c>
      <c r="E231" t="s">
        <v>11333</v>
      </c>
      <c r="F231" t="s">
        <v>11334</v>
      </c>
      <c r="G231">
        <v>403</v>
      </c>
      <c r="H231">
        <v>3</v>
      </c>
      <c r="I231">
        <v>-1</v>
      </c>
      <c r="J231" t="s">
        <v>11335</v>
      </c>
      <c r="K231" t="s">
        <v>11336</v>
      </c>
      <c r="L231">
        <v>795</v>
      </c>
      <c r="M231">
        <v>5</v>
      </c>
      <c r="N231">
        <v>-1</v>
      </c>
      <c r="O231" t="s">
        <v>11337</v>
      </c>
      <c r="P231" t="s">
        <v>11600</v>
      </c>
      <c r="Q231" t="s">
        <v>11339</v>
      </c>
      <c r="R231" t="s">
        <v>11602</v>
      </c>
    </row>
    <row r="232" spans="1:18" x14ac:dyDescent="0.45">
      <c r="A232" t="s">
        <v>11330</v>
      </c>
      <c r="B232">
        <v>2293</v>
      </c>
      <c r="C232" t="s">
        <v>11603</v>
      </c>
      <c r="D232" t="s">
        <v>11332</v>
      </c>
      <c r="E232" t="s">
        <v>11333</v>
      </c>
      <c r="F232" t="s">
        <v>11334</v>
      </c>
      <c r="G232">
        <v>27</v>
      </c>
      <c r="H232">
        <v>0</v>
      </c>
      <c r="I232">
        <v>-1</v>
      </c>
      <c r="J232" t="s">
        <v>11335</v>
      </c>
      <c r="K232" t="s">
        <v>11342</v>
      </c>
      <c r="L232">
        <v>432</v>
      </c>
      <c r="M232">
        <v>3</v>
      </c>
      <c r="N232">
        <v>-1</v>
      </c>
      <c r="O232" t="s">
        <v>11337</v>
      </c>
      <c r="P232" t="s">
        <v>11604</v>
      </c>
      <c r="Q232" t="s">
        <v>11339</v>
      </c>
      <c r="R232" t="s">
        <v>11605</v>
      </c>
    </row>
    <row r="233" spans="1:18" x14ac:dyDescent="0.45">
      <c r="A233" t="s">
        <v>11330</v>
      </c>
      <c r="B233">
        <v>2293</v>
      </c>
      <c r="C233" t="s">
        <v>11603</v>
      </c>
      <c r="D233" t="s">
        <v>11332</v>
      </c>
      <c r="E233" t="s">
        <v>11333</v>
      </c>
      <c r="F233" t="s">
        <v>11334</v>
      </c>
      <c r="G233">
        <v>384</v>
      </c>
      <c r="H233">
        <v>3</v>
      </c>
      <c r="I233">
        <v>-1</v>
      </c>
      <c r="J233" t="s">
        <v>11335</v>
      </c>
      <c r="K233" t="s">
        <v>11342</v>
      </c>
      <c r="L233">
        <v>93</v>
      </c>
      <c r="M233">
        <v>1</v>
      </c>
      <c r="N233">
        <v>-1</v>
      </c>
      <c r="O233" t="s">
        <v>11337</v>
      </c>
      <c r="P233" t="s">
        <v>11604</v>
      </c>
      <c r="Q233" t="s">
        <v>11339</v>
      </c>
      <c r="R233" t="s">
        <v>11606</v>
      </c>
    </row>
    <row r="234" spans="1:18" x14ac:dyDescent="0.45">
      <c r="A234" t="s">
        <v>11330</v>
      </c>
      <c r="B234">
        <v>2293</v>
      </c>
      <c r="C234" t="s">
        <v>11607</v>
      </c>
      <c r="D234" t="s">
        <v>11332</v>
      </c>
      <c r="E234" t="s">
        <v>11333</v>
      </c>
      <c r="F234" t="s">
        <v>11334</v>
      </c>
      <c r="G234">
        <v>689</v>
      </c>
      <c r="H234">
        <v>4</v>
      </c>
      <c r="I234">
        <v>-1</v>
      </c>
      <c r="J234" t="s">
        <v>11335</v>
      </c>
      <c r="K234" t="s">
        <v>11336</v>
      </c>
      <c r="L234">
        <v>468</v>
      </c>
      <c r="M234">
        <v>3</v>
      </c>
      <c r="N234">
        <v>-1</v>
      </c>
      <c r="O234" t="s">
        <v>11337</v>
      </c>
      <c r="P234" t="s">
        <v>11608</v>
      </c>
      <c r="Q234" t="s">
        <v>11339</v>
      </c>
      <c r="R234" t="s">
        <v>11609</v>
      </c>
    </row>
    <row r="235" spans="1:18" x14ac:dyDescent="0.45">
      <c r="A235" t="s">
        <v>11330</v>
      </c>
      <c r="B235">
        <v>2293</v>
      </c>
      <c r="C235" t="s">
        <v>11610</v>
      </c>
      <c r="D235" t="s">
        <v>11332</v>
      </c>
      <c r="E235" t="s">
        <v>11333</v>
      </c>
      <c r="F235" t="s">
        <v>11334</v>
      </c>
      <c r="G235">
        <v>774</v>
      </c>
      <c r="H235">
        <v>5</v>
      </c>
      <c r="I235">
        <v>-1</v>
      </c>
      <c r="J235" t="s">
        <v>11335</v>
      </c>
      <c r="K235" t="s">
        <v>11342</v>
      </c>
      <c r="L235">
        <v>251</v>
      </c>
      <c r="M235">
        <v>2</v>
      </c>
      <c r="N235">
        <v>-1</v>
      </c>
      <c r="O235" t="s">
        <v>11337</v>
      </c>
      <c r="P235" t="s">
        <v>11611</v>
      </c>
      <c r="Q235" t="s">
        <v>11339</v>
      </c>
      <c r="R235" t="s">
        <v>11612</v>
      </c>
    </row>
    <row r="236" spans="1:18" x14ac:dyDescent="0.45">
      <c r="A236" t="s">
        <v>11330</v>
      </c>
      <c r="B236">
        <v>2293</v>
      </c>
      <c r="C236" t="s">
        <v>11610</v>
      </c>
      <c r="D236" t="s">
        <v>11332</v>
      </c>
      <c r="E236" t="s">
        <v>11333</v>
      </c>
      <c r="F236" t="s">
        <v>11334</v>
      </c>
      <c r="G236">
        <v>578</v>
      </c>
      <c r="H236">
        <v>4</v>
      </c>
      <c r="I236">
        <v>-1</v>
      </c>
      <c r="J236" t="s">
        <v>11335</v>
      </c>
      <c r="K236" t="s">
        <v>11342</v>
      </c>
      <c r="L236">
        <v>378</v>
      </c>
      <c r="M236">
        <v>3</v>
      </c>
      <c r="N236">
        <v>-1</v>
      </c>
      <c r="O236" t="s">
        <v>11337</v>
      </c>
      <c r="P236" t="s">
        <v>11611</v>
      </c>
      <c r="Q236" t="s">
        <v>11339</v>
      </c>
      <c r="R236" t="s">
        <v>11613</v>
      </c>
    </row>
    <row r="237" spans="1:18" x14ac:dyDescent="0.45">
      <c r="A237" t="s">
        <v>11330</v>
      </c>
      <c r="B237">
        <v>2293</v>
      </c>
      <c r="C237" t="s">
        <v>11610</v>
      </c>
      <c r="D237" t="s">
        <v>11332</v>
      </c>
      <c r="E237" t="s">
        <v>11333</v>
      </c>
      <c r="F237" t="s">
        <v>11334</v>
      </c>
      <c r="G237">
        <v>666</v>
      </c>
      <c r="H237">
        <v>4</v>
      </c>
      <c r="I237">
        <v>-1</v>
      </c>
      <c r="J237" t="s">
        <v>11335</v>
      </c>
      <c r="K237" t="s">
        <v>11342</v>
      </c>
      <c r="L237">
        <v>378</v>
      </c>
      <c r="M237">
        <v>3</v>
      </c>
      <c r="N237">
        <v>-1</v>
      </c>
      <c r="O237" t="s">
        <v>11337</v>
      </c>
      <c r="P237" t="s">
        <v>11611</v>
      </c>
      <c r="Q237" t="s">
        <v>11339</v>
      </c>
      <c r="R237" t="s">
        <v>11602</v>
      </c>
    </row>
    <row r="238" spans="1:18" x14ac:dyDescent="0.45">
      <c r="A238" t="s">
        <v>11330</v>
      </c>
      <c r="B238">
        <v>2293</v>
      </c>
      <c r="C238" t="s">
        <v>11610</v>
      </c>
      <c r="D238" t="s">
        <v>11332</v>
      </c>
      <c r="E238" t="s">
        <v>11333</v>
      </c>
      <c r="F238" t="s">
        <v>11334</v>
      </c>
      <c r="G238">
        <v>774</v>
      </c>
      <c r="H238">
        <v>5</v>
      </c>
      <c r="I238">
        <v>-1</v>
      </c>
      <c r="J238" t="s">
        <v>11335</v>
      </c>
      <c r="K238" t="s">
        <v>11336</v>
      </c>
      <c r="L238">
        <v>757</v>
      </c>
      <c r="M238">
        <v>5</v>
      </c>
      <c r="N238">
        <v>-1</v>
      </c>
      <c r="O238" t="s">
        <v>11337</v>
      </c>
      <c r="P238" t="s">
        <v>11611</v>
      </c>
      <c r="Q238" t="s">
        <v>11339</v>
      </c>
      <c r="R238" t="s">
        <v>11614</v>
      </c>
    </row>
    <row r="239" spans="1:18" x14ac:dyDescent="0.45">
      <c r="A239" t="s">
        <v>11330</v>
      </c>
      <c r="B239">
        <v>2293</v>
      </c>
      <c r="C239" t="s">
        <v>11615</v>
      </c>
      <c r="D239" t="s">
        <v>11332</v>
      </c>
      <c r="E239" t="s">
        <v>11333</v>
      </c>
      <c r="F239" t="s">
        <v>11334</v>
      </c>
      <c r="G239">
        <v>752</v>
      </c>
      <c r="H239">
        <v>5</v>
      </c>
      <c r="I239">
        <v>-1</v>
      </c>
      <c r="J239" t="s">
        <v>11335</v>
      </c>
      <c r="K239" t="s">
        <v>11336</v>
      </c>
      <c r="L239">
        <v>95</v>
      </c>
      <c r="M239">
        <v>1</v>
      </c>
      <c r="N239">
        <v>-1</v>
      </c>
      <c r="O239" t="s">
        <v>11337</v>
      </c>
      <c r="P239" t="s">
        <v>11616</v>
      </c>
      <c r="Q239" t="s">
        <v>11339</v>
      </c>
      <c r="R239" t="s">
        <v>11617</v>
      </c>
    </row>
    <row r="240" spans="1:18" x14ac:dyDescent="0.45">
      <c r="A240" t="s">
        <v>11330</v>
      </c>
      <c r="B240">
        <v>2293</v>
      </c>
      <c r="C240" t="s">
        <v>11618</v>
      </c>
      <c r="D240" t="s">
        <v>11332</v>
      </c>
      <c r="E240" t="s">
        <v>11333</v>
      </c>
      <c r="F240" t="s">
        <v>11334</v>
      </c>
      <c r="G240">
        <v>915</v>
      </c>
      <c r="H240">
        <v>7</v>
      </c>
      <c r="I240">
        <v>-1</v>
      </c>
      <c r="J240" t="s">
        <v>11335</v>
      </c>
      <c r="K240" t="s">
        <v>11336</v>
      </c>
      <c r="L240">
        <v>203</v>
      </c>
      <c r="M240">
        <v>2</v>
      </c>
      <c r="N240">
        <v>-1</v>
      </c>
      <c r="O240" t="s">
        <v>11337</v>
      </c>
      <c r="P240" t="s">
        <v>11619</v>
      </c>
      <c r="Q240" t="s">
        <v>11339</v>
      </c>
      <c r="R240" t="s">
        <v>11620</v>
      </c>
    </row>
    <row r="241" spans="1:18" x14ac:dyDescent="0.45">
      <c r="A241" t="s">
        <v>11330</v>
      </c>
      <c r="B241">
        <v>2293</v>
      </c>
      <c r="C241" t="s">
        <v>11618</v>
      </c>
      <c r="D241" t="s">
        <v>11332</v>
      </c>
      <c r="E241" t="s">
        <v>11333</v>
      </c>
      <c r="F241" t="s">
        <v>11334</v>
      </c>
      <c r="G241">
        <v>675</v>
      </c>
      <c r="H241">
        <v>4</v>
      </c>
      <c r="I241">
        <v>-1</v>
      </c>
      <c r="J241" t="s">
        <v>11335</v>
      </c>
      <c r="K241" t="s">
        <v>11336</v>
      </c>
      <c r="L241">
        <v>945</v>
      </c>
      <c r="M241">
        <v>7</v>
      </c>
      <c r="N241">
        <v>-1</v>
      </c>
      <c r="O241" t="s">
        <v>11337</v>
      </c>
      <c r="P241" t="s">
        <v>11619</v>
      </c>
      <c r="Q241" t="s">
        <v>11339</v>
      </c>
      <c r="R241" t="s">
        <v>11621</v>
      </c>
    </row>
    <row r="242" spans="1:18" x14ac:dyDescent="0.45">
      <c r="A242" t="s">
        <v>11330</v>
      </c>
      <c r="B242">
        <v>2293</v>
      </c>
      <c r="C242" t="s">
        <v>11622</v>
      </c>
      <c r="D242" t="s">
        <v>11332</v>
      </c>
      <c r="E242" t="s">
        <v>11333</v>
      </c>
      <c r="F242" t="s">
        <v>11334</v>
      </c>
      <c r="G242">
        <v>898</v>
      </c>
      <c r="H242">
        <v>6</v>
      </c>
      <c r="I242">
        <v>-1</v>
      </c>
      <c r="J242" t="s">
        <v>11335</v>
      </c>
      <c r="K242" t="s">
        <v>11336</v>
      </c>
      <c r="L242">
        <v>122</v>
      </c>
      <c r="M242">
        <v>1</v>
      </c>
      <c r="N242">
        <v>-1</v>
      </c>
      <c r="O242" t="s">
        <v>11337</v>
      </c>
      <c r="P242" t="s">
        <v>11623</v>
      </c>
      <c r="Q242" t="s">
        <v>11339</v>
      </c>
      <c r="R242" t="s">
        <v>11624</v>
      </c>
    </row>
    <row r="243" spans="1:18" x14ac:dyDescent="0.45">
      <c r="A243" t="s">
        <v>11330</v>
      </c>
      <c r="B243">
        <v>2293</v>
      </c>
      <c r="C243" t="s">
        <v>11625</v>
      </c>
      <c r="D243" t="s">
        <v>11332</v>
      </c>
      <c r="E243" t="s">
        <v>11333</v>
      </c>
      <c r="F243" t="s">
        <v>11334</v>
      </c>
      <c r="G243">
        <v>636</v>
      </c>
      <c r="H243">
        <v>4</v>
      </c>
      <c r="I243">
        <v>-1</v>
      </c>
      <c r="J243" t="s">
        <v>11335</v>
      </c>
      <c r="K243" t="s">
        <v>11336</v>
      </c>
      <c r="L243">
        <v>757</v>
      </c>
      <c r="M243">
        <v>5</v>
      </c>
      <c r="N243">
        <v>-1</v>
      </c>
      <c r="O243" t="s">
        <v>11337</v>
      </c>
      <c r="P243" t="s">
        <v>11626</v>
      </c>
      <c r="Q243" t="s">
        <v>11339</v>
      </c>
      <c r="R243" t="s">
        <v>11627</v>
      </c>
    </row>
    <row r="244" spans="1:18" x14ac:dyDescent="0.45">
      <c r="A244" t="s">
        <v>11330</v>
      </c>
      <c r="B244">
        <v>2293</v>
      </c>
      <c r="C244" t="s">
        <v>11628</v>
      </c>
      <c r="D244" t="s">
        <v>11332</v>
      </c>
      <c r="E244" t="s">
        <v>11333</v>
      </c>
      <c r="F244" t="s">
        <v>11334</v>
      </c>
      <c r="G244">
        <v>478</v>
      </c>
      <c r="H244">
        <v>3</v>
      </c>
      <c r="I244">
        <v>-1</v>
      </c>
      <c r="J244" t="s">
        <v>11335</v>
      </c>
      <c r="K244" t="s">
        <v>11342</v>
      </c>
      <c r="L244">
        <v>606</v>
      </c>
      <c r="M244">
        <v>4</v>
      </c>
      <c r="N244">
        <v>-1</v>
      </c>
      <c r="O244" t="s">
        <v>11337</v>
      </c>
      <c r="P244" t="s">
        <v>11629</v>
      </c>
      <c r="Q244" t="s">
        <v>11339</v>
      </c>
      <c r="R244" t="s">
        <v>11630</v>
      </c>
    </row>
    <row r="245" spans="1:18" x14ac:dyDescent="0.45">
      <c r="A245" t="s">
        <v>11330</v>
      </c>
      <c r="B245">
        <v>2293</v>
      </c>
      <c r="C245" t="s">
        <v>11631</v>
      </c>
      <c r="D245" t="s">
        <v>11332</v>
      </c>
      <c r="E245" t="s">
        <v>11333</v>
      </c>
      <c r="F245" t="s">
        <v>11334</v>
      </c>
      <c r="G245">
        <v>540</v>
      </c>
      <c r="H245">
        <v>3</v>
      </c>
      <c r="I245">
        <v>-1</v>
      </c>
      <c r="J245" t="s">
        <v>11335</v>
      </c>
      <c r="K245" t="s">
        <v>11342</v>
      </c>
      <c r="L245">
        <v>432</v>
      </c>
      <c r="M245">
        <v>3</v>
      </c>
      <c r="N245">
        <v>-1</v>
      </c>
      <c r="O245" t="s">
        <v>11337</v>
      </c>
      <c r="P245" t="s">
        <v>11632</v>
      </c>
      <c r="Q245" t="s">
        <v>11339</v>
      </c>
      <c r="R245" t="s">
        <v>11621</v>
      </c>
    </row>
    <row r="246" spans="1:18" x14ac:dyDescent="0.45">
      <c r="A246" t="s">
        <v>11330</v>
      </c>
      <c r="B246">
        <v>2293</v>
      </c>
      <c r="C246" t="s">
        <v>11631</v>
      </c>
      <c r="D246" t="s">
        <v>11332</v>
      </c>
      <c r="E246" t="s">
        <v>11333</v>
      </c>
      <c r="F246" t="s">
        <v>11334</v>
      </c>
      <c r="G246">
        <v>745</v>
      </c>
      <c r="H246">
        <v>5</v>
      </c>
      <c r="I246">
        <v>-1</v>
      </c>
      <c r="J246" t="s">
        <v>11335</v>
      </c>
      <c r="K246" t="s">
        <v>11357</v>
      </c>
      <c r="L246">
        <v>478</v>
      </c>
      <c r="M246">
        <v>3</v>
      </c>
      <c r="N246">
        <v>-1</v>
      </c>
      <c r="O246" t="s">
        <v>11337</v>
      </c>
      <c r="P246" t="s">
        <v>11632</v>
      </c>
      <c r="Q246" t="s">
        <v>11339</v>
      </c>
      <c r="R246" t="s">
        <v>11633</v>
      </c>
    </row>
    <row r="247" spans="1:18" x14ac:dyDescent="0.45">
      <c r="A247" t="s">
        <v>11330</v>
      </c>
      <c r="B247">
        <v>2293</v>
      </c>
      <c r="C247" t="s">
        <v>11634</v>
      </c>
      <c r="D247" t="s">
        <v>11332</v>
      </c>
      <c r="E247" t="s">
        <v>11333</v>
      </c>
      <c r="F247" t="s">
        <v>11334</v>
      </c>
      <c r="G247">
        <v>749</v>
      </c>
      <c r="H247">
        <v>5</v>
      </c>
      <c r="I247">
        <v>-1</v>
      </c>
      <c r="J247" t="s">
        <v>11335</v>
      </c>
      <c r="K247" t="s">
        <v>11342</v>
      </c>
      <c r="L247">
        <v>378</v>
      </c>
      <c r="M247">
        <v>3</v>
      </c>
      <c r="N247">
        <v>-1</v>
      </c>
      <c r="O247" t="s">
        <v>11337</v>
      </c>
      <c r="P247" t="s">
        <v>11635</v>
      </c>
      <c r="Q247" t="s">
        <v>11339</v>
      </c>
      <c r="R247" t="s">
        <v>11636</v>
      </c>
    </row>
    <row r="248" spans="1:18" x14ac:dyDescent="0.45">
      <c r="A248" t="s">
        <v>11330</v>
      </c>
      <c r="B248">
        <v>2293</v>
      </c>
      <c r="C248" t="s">
        <v>11634</v>
      </c>
      <c r="D248" t="s">
        <v>11332</v>
      </c>
      <c r="E248" t="s">
        <v>11333</v>
      </c>
      <c r="F248" t="s">
        <v>11334</v>
      </c>
      <c r="G248">
        <v>489</v>
      </c>
      <c r="H248">
        <v>3</v>
      </c>
      <c r="I248">
        <v>-1</v>
      </c>
      <c r="J248" t="s">
        <v>11335</v>
      </c>
      <c r="K248" t="s">
        <v>11336</v>
      </c>
      <c r="L248">
        <v>447</v>
      </c>
      <c r="M248">
        <v>3</v>
      </c>
      <c r="N248">
        <v>-1</v>
      </c>
      <c r="O248" t="s">
        <v>11337</v>
      </c>
      <c r="P248" t="s">
        <v>11635</v>
      </c>
      <c r="Q248" t="s">
        <v>11339</v>
      </c>
      <c r="R248" t="s">
        <v>11637</v>
      </c>
    </row>
    <row r="249" spans="1:18" x14ac:dyDescent="0.45">
      <c r="A249" t="s">
        <v>11330</v>
      </c>
      <c r="B249">
        <v>2293</v>
      </c>
      <c r="C249" t="s">
        <v>11638</v>
      </c>
      <c r="D249" t="s">
        <v>11332</v>
      </c>
      <c r="E249" t="s">
        <v>11333</v>
      </c>
      <c r="F249" t="s">
        <v>11334</v>
      </c>
      <c r="G249">
        <v>493</v>
      </c>
      <c r="H249">
        <v>3</v>
      </c>
      <c r="I249">
        <v>-1</v>
      </c>
      <c r="J249" t="s">
        <v>11335</v>
      </c>
      <c r="K249" t="s">
        <v>11336</v>
      </c>
      <c r="L249">
        <v>58</v>
      </c>
      <c r="M249">
        <v>1</v>
      </c>
      <c r="N249">
        <v>-1</v>
      </c>
      <c r="O249" t="s">
        <v>11337</v>
      </c>
      <c r="P249" t="s">
        <v>11639</v>
      </c>
      <c r="Q249" t="s">
        <v>11339</v>
      </c>
      <c r="R249" t="s">
        <v>11640</v>
      </c>
    </row>
    <row r="250" spans="1:18" x14ac:dyDescent="0.45">
      <c r="A250" t="s">
        <v>11330</v>
      </c>
      <c r="B250">
        <v>2293</v>
      </c>
      <c r="C250" t="s">
        <v>11641</v>
      </c>
      <c r="D250" t="s">
        <v>11332</v>
      </c>
      <c r="E250" t="s">
        <v>11333</v>
      </c>
      <c r="F250" t="s">
        <v>11334</v>
      </c>
      <c r="G250">
        <v>365</v>
      </c>
      <c r="H250">
        <v>3</v>
      </c>
      <c r="I250">
        <v>-1</v>
      </c>
      <c r="J250" t="s">
        <v>11335</v>
      </c>
      <c r="K250" t="s">
        <v>11342</v>
      </c>
      <c r="L250">
        <v>74</v>
      </c>
      <c r="M250">
        <v>1</v>
      </c>
      <c r="N250">
        <v>-1</v>
      </c>
      <c r="O250" t="s">
        <v>11337</v>
      </c>
      <c r="P250" t="s">
        <v>11642</v>
      </c>
      <c r="Q250" t="s">
        <v>11339</v>
      </c>
      <c r="R250" t="s">
        <v>11643</v>
      </c>
    </row>
    <row r="251" spans="1:18" x14ac:dyDescent="0.45">
      <c r="A251" t="s">
        <v>11330</v>
      </c>
      <c r="B251">
        <v>2293</v>
      </c>
      <c r="C251" t="s">
        <v>11641</v>
      </c>
      <c r="D251" t="s">
        <v>11332</v>
      </c>
      <c r="E251" t="s">
        <v>11333</v>
      </c>
      <c r="F251" t="s">
        <v>11334</v>
      </c>
      <c r="G251">
        <v>103</v>
      </c>
      <c r="H251">
        <v>1</v>
      </c>
      <c r="I251">
        <v>-1</v>
      </c>
      <c r="J251" t="s">
        <v>11335</v>
      </c>
      <c r="K251" t="s">
        <v>11336</v>
      </c>
      <c r="L251">
        <v>439</v>
      </c>
      <c r="M251">
        <v>3</v>
      </c>
      <c r="N251">
        <v>-1</v>
      </c>
      <c r="O251" t="s">
        <v>11337</v>
      </c>
      <c r="P251" t="s">
        <v>11642</v>
      </c>
      <c r="Q251" t="s">
        <v>11339</v>
      </c>
      <c r="R251" t="s">
        <v>11644</v>
      </c>
    </row>
    <row r="252" spans="1:18" x14ac:dyDescent="0.45">
      <c r="A252" t="s">
        <v>11330</v>
      </c>
      <c r="B252">
        <v>2293</v>
      </c>
      <c r="C252" t="s">
        <v>11641</v>
      </c>
      <c r="D252" t="s">
        <v>11332</v>
      </c>
      <c r="E252" t="s">
        <v>11333</v>
      </c>
      <c r="F252" t="s">
        <v>11334</v>
      </c>
      <c r="G252">
        <v>185</v>
      </c>
      <c r="H252">
        <v>2</v>
      </c>
      <c r="I252">
        <v>-1</v>
      </c>
      <c r="J252" t="s">
        <v>11335</v>
      </c>
      <c r="K252" t="s">
        <v>11336</v>
      </c>
      <c r="L252">
        <v>468</v>
      </c>
      <c r="M252">
        <v>3</v>
      </c>
      <c r="N252">
        <v>-1</v>
      </c>
      <c r="O252" t="s">
        <v>11337</v>
      </c>
      <c r="P252" t="s">
        <v>11642</v>
      </c>
      <c r="Q252" t="s">
        <v>11339</v>
      </c>
      <c r="R252" t="s">
        <v>11645</v>
      </c>
    </row>
    <row r="253" spans="1:18" x14ac:dyDescent="0.45">
      <c r="A253" t="s">
        <v>11330</v>
      </c>
      <c r="B253">
        <v>2293</v>
      </c>
      <c r="C253" t="s">
        <v>11641</v>
      </c>
      <c r="D253" t="s">
        <v>11332</v>
      </c>
      <c r="E253" t="s">
        <v>11333</v>
      </c>
      <c r="F253" t="s">
        <v>11334</v>
      </c>
      <c r="G253">
        <v>4</v>
      </c>
      <c r="H253">
        <v>0</v>
      </c>
      <c r="I253">
        <v>-1</v>
      </c>
      <c r="J253" t="s">
        <v>11335</v>
      </c>
      <c r="K253" t="s">
        <v>11336</v>
      </c>
      <c r="L253">
        <v>914</v>
      </c>
      <c r="M253">
        <v>7</v>
      </c>
      <c r="N253">
        <v>-1</v>
      </c>
      <c r="O253" t="s">
        <v>11337</v>
      </c>
      <c r="P253" t="s">
        <v>11646</v>
      </c>
      <c r="Q253" t="s">
        <v>11339</v>
      </c>
      <c r="R253" t="s">
        <v>11647</v>
      </c>
    </row>
    <row r="254" spans="1:18" x14ac:dyDescent="0.45">
      <c r="A254" t="s">
        <v>11330</v>
      </c>
      <c r="B254">
        <v>2293</v>
      </c>
      <c r="C254" t="s">
        <v>11641</v>
      </c>
      <c r="D254" t="s">
        <v>11332</v>
      </c>
      <c r="E254" t="s">
        <v>11333</v>
      </c>
      <c r="F254" t="s">
        <v>11334</v>
      </c>
      <c r="G254">
        <v>530</v>
      </c>
      <c r="H254">
        <v>3</v>
      </c>
      <c r="I254">
        <v>-1</v>
      </c>
      <c r="J254" t="s">
        <v>11335</v>
      </c>
      <c r="K254" t="s">
        <v>11336</v>
      </c>
      <c r="L254">
        <v>468</v>
      </c>
      <c r="M254">
        <v>3</v>
      </c>
      <c r="N254">
        <v>-1</v>
      </c>
      <c r="O254" t="s">
        <v>11337</v>
      </c>
      <c r="P254" t="s">
        <v>11646</v>
      </c>
      <c r="Q254" t="s">
        <v>11339</v>
      </c>
      <c r="R254" t="s">
        <v>11648</v>
      </c>
    </row>
    <row r="255" spans="1:18" x14ac:dyDescent="0.45">
      <c r="A255" t="s">
        <v>11330</v>
      </c>
      <c r="B255">
        <v>2293</v>
      </c>
      <c r="C255" t="s">
        <v>11649</v>
      </c>
      <c r="D255" t="s">
        <v>11332</v>
      </c>
      <c r="E255" t="s">
        <v>11333</v>
      </c>
      <c r="F255" t="s">
        <v>11334</v>
      </c>
      <c r="G255">
        <v>537</v>
      </c>
      <c r="H255">
        <v>3</v>
      </c>
      <c r="I255">
        <v>-1</v>
      </c>
      <c r="J255" t="s">
        <v>11335</v>
      </c>
      <c r="K255" t="s">
        <v>11336</v>
      </c>
      <c r="L255">
        <v>476</v>
      </c>
      <c r="M255">
        <v>3</v>
      </c>
      <c r="N255">
        <v>-1</v>
      </c>
      <c r="O255" t="s">
        <v>11337</v>
      </c>
      <c r="P255" t="s">
        <v>11650</v>
      </c>
      <c r="Q255" t="s">
        <v>11339</v>
      </c>
      <c r="R255" t="s">
        <v>11651</v>
      </c>
    </row>
    <row r="256" spans="1:18" x14ac:dyDescent="0.45">
      <c r="A256" t="s">
        <v>11330</v>
      </c>
      <c r="B256">
        <v>2293</v>
      </c>
      <c r="C256" t="s">
        <v>11652</v>
      </c>
      <c r="D256" t="s">
        <v>11332</v>
      </c>
      <c r="E256" t="s">
        <v>11333</v>
      </c>
      <c r="F256" t="s">
        <v>11334</v>
      </c>
      <c r="G256">
        <v>508</v>
      </c>
      <c r="H256">
        <v>3</v>
      </c>
      <c r="I256">
        <v>-1</v>
      </c>
      <c r="J256" t="s">
        <v>11335</v>
      </c>
      <c r="K256" t="s">
        <v>11336</v>
      </c>
      <c r="L256">
        <v>439</v>
      </c>
      <c r="M256">
        <v>3</v>
      </c>
      <c r="N256">
        <v>-1</v>
      </c>
      <c r="O256" t="s">
        <v>11337</v>
      </c>
      <c r="P256" t="s">
        <v>11653</v>
      </c>
      <c r="Q256" t="s">
        <v>11339</v>
      </c>
      <c r="R256" t="s">
        <v>11654</v>
      </c>
    </row>
    <row r="257" spans="1:18" x14ac:dyDescent="0.45">
      <c r="A257" t="s">
        <v>11330</v>
      </c>
      <c r="B257">
        <v>2293</v>
      </c>
      <c r="C257" t="s">
        <v>11655</v>
      </c>
      <c r="D257" t="s">
        <v>11332</v>
      </c>
      <c r="E257" t="s">
        <v>11333</v>
      </c>
      <c r="F257" t="s">
        <v>11334</v>
      </c>
      <c r="G257">
        <v>833</v>
      </c>
      <c r="H257">
        <v>6</v>
      </c>
      <c r="I257">
        <v>-1</v>
      </c>
      <c r="J257" t="s">
        <v>11335</v>
      </c>
      <c r="K257" t="s">
        <v>11336</v>
      </c>
      <c r="L257">
        <v>964</v>
      </c>
      <c r="M257">
        <v>8</v>
      </c>
      <c r="N257">
        <v>-1</v>
      </c>
      <c r="O257" t="s">
        <v>11337</v>
      </c>
      <c r="P257" t="s">
        <v>11656</v>
      </c>
      <c r="Q257" t="s">
        <v>11339</v>
      </c>
      <c r="R257" t="s">
        <v>11657</v>
      </c>
    </row>
    <row r="258" spans="1:18" x14ac:dyDescent="0.45">
      <c r="A258" t="s">
        <v>11330</v>
      </c>
      <c r="B258">
        <v>2293</v>
      </c>
      <c r="C258" t="s">
        <v>11658</v>
      </c>
      <c r="D258" t="s">
        <v>11332</v>
      </c>
      <c r="E258" t="s">
        <v>11333</v>
      </c>
      <c r="F258" t="s">
        <v>11334</v>
      </c>
      <c r="G258">
        <v>623</v>
      </c>
      <c r="H258">
        <v>4</v>
      </c>
      <c r="I258">
        <v>-1</v>
      </c>
      <c r="J258" t="s">
        <v>11335</v>
      </c>
      <c r="K258" t="s">
        <v>11336</v>
      </c>
      <c r="L258">
        <v>439</v>
      </c>
      <c r="M258">
        <v>3</v>
      </c>
      <c r="N258">
        <v>-1</v>
      </c>
      <c r="O258" t="s">
        <v>11337</v>
      </c>
      <c r="P258" t="s">
        <v>11659</v>
      </c>
      <c r="Q258" t="s">
        <v>11339</v>
      </c>
      <c r="R258" t="s">
        <v>11660</v>
      </c>
    </row>
    <row r="259" spans="1:18" x14ac:dyDescent="0.45">
      <c r="A259" t="s">
        <v>11330</v>
      </c>
      <c r="B259">
        <v>2293</v>
      </c>
      <c r="C259" t="s">
        <v>11658</v>
      </c>
      <c r="D259" t="s">
        <v>11332</v>
      </c>
      <c r="E259" t="s">
        <v>11333</v>
      </c>
      <c r="F259" t="s">
        <v>11334</v>
      </c>
      <c r="G259">
        <v>495</v>
      </c>
      <c r="H259">
        <v>3</v>
      </c>
      <c r="I259">
        <v>-1</v>
      </c>
      <c r="J259" t="s">
        <v>11335</v>
      </c>
      <c r="K259" t="s">
        <v>11342</v>
      </c>
      <c r="L259">
        <v>795</v>
      </c>
      <c r="M259">
        <v>5</v>
      </c>
      <c r="N259">
        <v>-1</v>
      </c>
      <c r="O259" t="s">
        <v>11337</v>
      </c>
      <c r="P259" t="s">
        <v>11659</v>
      </c>
      <c r="Q259" t="s">
        <v>11339</v>
      </c>
      <c r="R259" t="s">
        <v>11661</v>
      </c>
    </row>
    <row r="260" spans="1:18" x14ac:dyDescent="0.45">
      <c r="A260" t="s">
        <v>11330</v>
      </c>
      <c r="B260">
        <v>2293</v>
      </c>
      <c r="C260" t="s">
        <v>11662</v>
      </c>
      <c r="D260" t="s">
        <v>11332</v>
      </c>
      <c r="E260" t="s">
        <v>11333</v>
      </c>
      <c r="F260" t="s">
        <v>11334</v>
      </c>
      <c r="G260">
        <v>585</v>
      </c>
      <c r="H260">
        <v>4</v>
      </c>
      <c r="I260">
        <v>-1</v>
      </c>
      <c r="J260" t="s">
        <v>11335</v>
      </c>
      <c r="K260" t="s">
        <v>11342</v>
      </c>
      <c r="L260">
        <v>95</v>
      </c>
      <c r="M260">
        <v>1</v>
      </c>
      <c r="N260">
        <v>-1</v>
      </c>
      <c r="O260" t="s">
        <v>11337</v>
      </c>
      <c r="P260" t="s">
        <v>11663</v>
      </c>
      <c r="Q260" t="s">
        <v>11339</v>
      </c>
      <c r="R260" t="s">
        <v>11664</v>
      </c>
    </row>
    <row r="261" spans="1:18" x14ac:dyDescent="0.45">
      <c r="A261" t="s">
        <v>11330</v>
      </c>
      <c r="B261">
        <v>2293</v>
      </c>
      <c r="C261" t="s">
        <v>11662</v>
      </c>
      <c r="D261" t="s">
        <v>11332</v>
      </c>
      <c r="E261" t="s">
        <v>11333</v>
      </c>
      <c r="F261" t="s">
        <v>11334</v>
      </c>
      <c r="G261">
        <v>741</v>
      </c>
      <c r="H261">
        <v>5</v>
      </c>
      <c r="I261">
        <v>-1</v>
      </c>
      <c r="J261" t="s">
        <v>11335</v>
      </c>
      <c r="K261" t="s">
        <v>11336</v>
      </c>
      <c r="L261">
        <v>174</v>
      </c>
      <c r="M261">
        <v>2</v>
      </c>
      <c r="N261">
        <v>-1</v>
      </c>
      <c r="O261" t="s">
        <v>11337</v>
      </c>
      <c r="P261" t="s">
        <v>11665</v>
      </c>
      <c r="Q261" t="s">
        <v>11339</v>
      </c>
      <c r="R261" t="s">
        <v>11602</v>
      </c>
    </row>
    <row r="262" spans="1:18" x14ac:dyDescent="0.45">
      <c r="A262" t="s">
        <v>11330</v>
      </c>
      <c r="B262">
        <v>2293</v>
      </c>
      <c r="C262" t="s">
        <v>11666</v>
      </c>
      <c r="D262" t="s">
        <v>11332</v>
      </c>
      <c r="E262" t="s">
        <v>11333</v>
      </c>
      <c r="F262" t="s">
        <v>11334</v>
      </c>
      <c r="G262">
        <v>245</v>
      </c>
      <c r="H262">
        <v>2</v>
      </c>
      <c r="I262">
        <v>-1</v>
      </c>
      <c r="J262" t="s">
        <v>11335</v>
      </c>
      <c r="K262" t="s">
        <v>11342</v>
      </c>
      <c r="L262">
        <v>95</v>
      </c>
      <c r="M262">
        <v>1</v>
      </c>
      <c r="N262">
        <v>-1</v>
      </c>
      <c r="O262" t="s">
        <v>11337</v>
      </c>
      <c r="P262" t="s">
        <v>11667</v>
      </c>
      <c r="Q262" t="s">
        <v>11339</v>
      </c>
      <c r="R262" t="s">
        <v>11668</v>
      </c>
    </row>
    <row r="263" spans="1:18" x14ac:dyDescent="0.45">
      <c r="A263" t="s">
        <v>11330</v>
      </c>
      <c r="B263">
        <v>2293</v>
      </c>
      <c r="C263" t="s">
        <v>11666</v>
      </c>
      <c r="D263" t="s">
        <v>11332</v>
      </c>
      <c r="E263" t="s">
        <v>11333</v>
      </c>
      <c r="F263" t="s">
        <v>11334</v>
      </c>
      <c r="G263">
        <v>703</v>
      </c>
      <c r="H263">
        <v>5</v>
      </c>
      <c r="I263">
        <v>-1</v>
      </c>
      <c r="J263" t="s">
        <v>11335</v>
      </c>
      <c r="K263" t="s">
        <v>11342</v>
      </c>
      <c r="L263">
        <v>107</v>
      </c>
      <c r="M263">
        <v>1</v>
      </c>
      <c r="N263">
        <v>-1</v>
      </c>
      <c r="O263" t="s">
        <v>11337</v>
      </c>
      <c r="P263" t="s">
        <v>11667</v>
      </c>
      <c r="Q263" t="s">
        <v>11339</v>
      </c>
      <c r="R263" t="s">
        <v>11669</v>
      </c>
    </row>
    <row r="264" spans="1:18" x14ac:dyDescent="0.45">
      <c r="A264" t="s">
        <v>11330</v>
      </c>
      <c r="B264">
        <v>2293</v>
      </c>
      <c r="C264" t="s">
        <v>11666</v>
      </c>
      <c r="D264" t="s">
        <v>11332</v>
      </c>
      <c r="E264" t="s">
        <v>11333</v>
      </c>
      <c r="F264" t="s">
        <v>11334</v>
      </c>
      <c r="G264">
        <v>17</v>
      </c>
      <c r="H264">
        <v>0</v>
      </c>
      <c r="I264">
        <v>-1</v>
      </c>
      <c r="J264" t="s">
        <v>11335</v>
      </c>
      <c r="K264" t="s">
        <v>11336</v>
      </c>
      <c r="L264">
        <v>604</v>
      </c>
      <c r="M264">
        <v>4</v>
      </c>
      <c r="N264">
        <v>-1</v>
      </c>
      <c r="O264" t="s">
        <v>11337</v>
      </c>
      <c r="P264" t="s">
        <v>11670</v>
      </c>
      <c r="Q264" t="s">
        <v>11339</v>
      </c>
      <c r="R264" t="s">
        <v>11671</v>
      </c>
    </row>
    <row r="265" spans="1:18" x14ac:dyDescent="0.45">
      <c r="A265" t="s">
        <v>11330</v>
      </c>
      <c r="B265">
        <v>2293</v>
      </c>
      <c r="C265" t="s">
        <v>11666</v>
      </c>
      <c r="D265" t="s">
        <v>11332</v>
      </c>
      <c r="E265" t="s">
        <v>11333</v>
      </c>
      <c r="F265" t="s">
        <v>11334</v>
      </c>
      <c r="G265">
        <v>375</v>
      </c>
      <c r="H265">
        <v>3</v>
      </c>
      <c r="I265">
        <v>-1</v>
      </c>
      <c r="J265" t="s">
        <v>11335</v>
      </c>
      <c r="K265" t="s">
        <v>11336</v>
      </c>
      <c r="L265">
        <v>935</v>
      </c>
      <c r="M265">
        <v>7</v>
      </c>
      <c r="N265">
        <v>-1</v>
      </c>
      <c r="O265" t="s">
        <v>11337</v>
      </c>
      <c r="P265" t="s">
        <v>11670</v>
      </c>
      <c r="Q265" t="s">
        <v>11339</v>
      </c>
      <c r="R265" t="s">
        <v>11672</v>
      </c>
    </row>
    <row r="266" spans="1:18" x14ac:dyDescent="0.45">
      <c r="A266" t="s">
        <v>11330</v>
      </c>
      <c r="B266">
        <v>2293</v>
      </c>
      <c r="C266" t="s">
        <v>11673</v>
      </c>
      <c r="D266" t="s">
        <v>11332</v>
      </c>
      <c r="E266" t="s">
        <v>11333</v>
      </c>
      <c r="F266" t="s">
        <v>11334</v>
      </c>
      <c r="G266">
        <v>577</v>
      </c>
      <c r="H266">
        <v>4</v>
      </c>
      <c r="I266">
        <v>-1</v>
      </c>
      <c r="J266" t="s">
        <v>11335</v>
      </c>
      <c r="K266" t="s">
        <v>11342</v>
      </c>
      <c r="L266">
        <v>95</v>
      </c>
      <c r="M266">
        <v>1</v>
      </c>
      <c r="N266">
        <v>-1</v>
      </c>
      <c r="O266" t="s">
        <v>11337</v>
      </c>
      <c r="P266" t="s">
        <v>11674</v>
      </c>
      <c r="Q266" t="s">
        <v>11339</v>
      </c>
      <c r="R266" t="s">
        <v>11675</v>
      </c>
    </row>
    <row r="267" spans="1:18" x14ac:dyDescent="0.45">
      <c r="A267" t="s">
        <v>11330</v>
      </c>
      <c r="B267">
        <v>2293</v>
      </c>
      <c r="C267" t="s">
        <v>11676</v>
      </c>
      <c r="D267" t="s">
        <v>11332</v>
      </c>
      <c r="E267" t="s">
        <v>11333</v>
      </c>
      <c r="F267" t="s">
        <v>11334</v>
      </c>
      <c r="G267">
        <v>551</v>
      </c>
      <c r="H267">
        <v>4</v>
      </c>
      <c r="I267">
        <v>-1</v>
      </c>
      <c r="J267" t="s">
        <v>11335</v>
      </c>
      <c r="K267" t="s">
        <v>11342</v>
      </c>
      <c r="L267">
        <v>186</v>
      </c>
      <c r="M267">
        <v>2</v>
      </c>
      <c r="N267">
        <v>-1</v>
      </c>
      <c r="O267" t="s">
        <v>11337</v>
      </c>
      <c r="P267" t="s">
        <v>11677</v>
      </c>
      <c r="Q267" t="s">
        <v>11339</v>
      </c>
      <c r="R267" t="s">
        <v>11678</v>
      </c>
    </row>
    <row r="268" spans="1:18" x14ac:dyDescent="0.45">
      <c r="A268" t="s">
        <v>11330</v>
      </c>
      <c r="B268">
        <v>2293</v>
      </c>
      <c r="C268" t="s">
        <v>11676</v>
      </c>
      <c r="D268" t="s">
        <v>11332</v>
      </c>
      <c r="E268" t="s">
        <v>11333</v>
      </c>
      <c r="F268" t="s">
        <v>11334</v>
      </c>
      <c r="G268">
        <v>303</v>
      </c>
      <c r="H268">
        <v>2</v>
      </c>
      <c r="I268">
        <v>-1</v>
      </c>
      <c r="J268" t="s">
        <v>11335</v>
      </c>
      <c r="K268" t="s">
        <v>11342</v>
      </c>
      <c r="L268">
        <v>840</v>
      </c>
      <c r="M268">
        <v>6</v>
      </c>
      <c r="N268">
        <v>-1</v>
      </c>
      <c r="O268" t="s">
        <v>11337</v>
      </c>
      <c r="P268" t="s">
        <v>11677</v>
      </c>
      <c r="Q268" t="s">
        <v>11339</v>
      </c>
      <c r="R268" t="s">
        <v>11679</v>
      </c>
    </row>
    <row r="269" spans="1:18" x14ac:dyDescent="0.45">
      <c r="A269" t="s">
        <v>11330</v>
      </c>
      <c r="B269">
        <v>2293</v>
      </c>
      <c r="C269" t="s">
        <v>11680</v>
      </c>
      <c r="D269" t="s">
        <v>11332</v>
      </c>
      <c r="E269" t="s">
        <v>11333</v>
      </c>
      <c r="F269" t="s">
        <v>11334</v>
      </c>
      <c r="G269">
        <v>293</v>
      </c>
      <c r="H269">
        <v>2</v>
      </c>
      <c r="I269">
        <v>-1</v>
      </c>
      <c r="J269" t="s">
        <v>11335</v>
      </c>
      <c r="K269" t="s">
        <v>11342</v>
      </c>
      <c r="L269">
        <v>39</v>
      </c>
      <c r="M269">
        <v>0</v>
      </c>
      <c r="N269">
        <v>-1</v>
      </c>
      <c r="O269" t="s">
        <v>11337</v>
      </c>
      <c r="P269" t="s">
        <v>11681</v>
      </c>
      <c r="Q269" t="s">
        <v>11339</v>
      </c>
      <c r="R269" t="s">
        <v>11682</v>
      </c>
    </row>
    <row r="270" spans="1:18" x14ac:dyDescent="0.45">
      <c r="A270" t="s">
        <v>11330</v>
      </c>
      <c r="B270">
        <v>2293</v>
      </c>
      <c r="C270" t="s">
        <v>11680</v>
      </c>
      <c r="D270" t="s">
        <v>11332</v>
      </c>
      <c r="E270" t="s">
        <v>11333</v>
      </c>
      <c r="F270" t="s">
        <v>11334</v>
      </c>
      <c r="G270">
        <v>82</v>
      </c>
      <c r="H270">
        <v>1</v>
      </c>
      <c r="I270">
        <v>-1</v>
      </c>
      <c r="J270" t="s">
        <v>11335</v>
      </c>
      <c r="K270" t="s">
        <v>11336</v>
      </c>
      <c r="L270">
        <v>264</v>
      </c>
      <c r="M270">
        <v>2</v>
      </c>
      <c r="N270">
        <v>-1</v>
      </c>
      <c r="O270" t="s">
        <v>11337</v>
      </c>
      <c r="P270" t="s">
        <v>11681</v>
      </c>
      <c r="Q270" t="s">
        <v>11339</v>
      </c>
      <c r="R270" t="s">
        <v>11683</v>
      </c>
    </row>
    <row r="271" spans="1:18" x14ac:dyDescent="0.45">
      <c r="A271" t="s">
        <v>11330</v>
      </c>
      <c r="B271">
        <v>2293</v>
      </c>
      <c r="C271" t="s">
        <v>11680</v>
      </c>
      <c r="D271" t="s">
        <v>11332</v>
      </c>
      <c r="E271" t="s">
        <v>11333</v>
      </c>
      <c r="F271" t="s">
        <v>11334</v>
      </c>
      <c r="G271">
        <v>218</v>
      </c>
      <c r="H271">
        <v>2</v>
      </c>
      <c r="I271">
        <v>-1</v>
      </c>
      <c r="J271" t="s">
        <v>11335</v>
      </c>
      <c r="K271" t="s">
        <v>11342</v>
      </c>
      <c r="L271">
        <v>417</v>
      </c>
      <c r="M271">
        <v>3</v>
      </c>
      <c r="N271">
        <v>-1</v>
      </c>
      <c r="O271" t="s">
        <v>11337</v>
      </c>
      <c r="P271" t="s">
        <v>11684</v>
      </c>
      <c r="Q271" t="s">
        <v>11339</v>
      </c>
      <c r="R271" t="s">
        <v>11685</v>
      </c>
    </row>
    <row r="272" spans="1:18" x14ac:dyDescent="0.45">
      <c r="A272" t="s">
        <v>11330</v>
      </c>
      <c r="B272">
        <v>2293</v>
      </c>
      <c r="C272" t="s">
        <v>11686</v>
      </c>
      <c r="D272" t="s">
        <v>11332</v>
      </c>
      <c r="E272" t="s">
        <v>11333</v>
      </c>
      <c r="F272" t="s">
        <v>11334</v>
      </c>
      <c r="G272">
        <v>393</v>
      </c>
      <c r="H272">
        <v>3</v>
      </c>
      <c r="I272">
        <v>-1</v>
      </c>
      <c r="J272" t="s">
        <v>11335</v>
      </c>
      <c r="K272" t="s">
        <v>11342</v>
      </c>
      <c r="L272">
        <v>439</v>
      </c>
      <c r="M272">
        <v>3</v>
      </c>
      <c r="N272">
        <v>-1</v>
      </c>
      <c r="O272" t="s">
        <v>11337</v>
      </c>
      <c r="P272" t="s">
        <v>11687</v>
      </c>
      <c r="Q272" t="s">
        <v>11339</v>
      </c>
      <c r="R272" t="s">
        <v>11500</v>
      </c>
    </row>
    <row r="273" spans="1:18" x14ac:dyDescent="0.45">
      <c r="A273" t="s">
        <v>11330</v>
      </c>
      <c r="B273">
        <v>2293</v>
      </c>
      <c r="C273" t="s">
        <v>11688</v>
      </c>
      <c r="D273" t="s">
        <v>11332</v>
      </c>
      <c r="E273" t="s">
        <v>11333</v>
      </c>
      <c r="F273" t="s">
        <v>11334</v>
      </c>
      <c r="G273">
        <v>459</v>
      </c>
      <c r="H273">
        <v>3</v>
      </c>
      <c r="I273">
        <v>-1</v>
      </c>
      <c r="J273" t="s">
        <v>11335</v>
      </c>
      <c r="K273" t="s">
        <v>11336</v>
      </c>
      <c r="L273">
        <v>485</v>
      </c>
      <c r="M273">
        <v>3</v>
      </c>
      <c r="N273">
        <v>-1</v>
      </c>
      <c r="O273" t="s">
        <v>11337</v>
      </c>
      <c r="P273" t="s">
        <v>11689</v>
      </c>
      <c r="Q273" t="s">
        <v>11339</v>
      </c>
      <c r="R273" t="s">
        <v>11690</v>
      </c>
    </row>
    <row r="274" spans="1:18" x14ac:dyDescent="0.45">
      <c r="A274" t="s">
        <v>11330</v>
      </c>
      <c r="B274">
        <v>2293</v>
      </c>
      <c r="C274" t="s">
        <v>11691</v>
      </c>
      <c r="D274" t="s">
        <v>11332</v>
      </c>
      <c r="E274" t="s">
        <v>11333</v>
      </c>
      <c r="F274" t="s">
        <v>11334</v>
      </c>
      <c r="G274">
        <v>201</v>
      </c>
      <c r="H274">
        <v>2</v>
      </c>
      <c r="I274">
        <v>-1</v>
      </c>
      <c r="J274" t="s">
        <v>11335</v>
      </c>
      <c r="K274" t="s">
        <v>11336</v>
      </c>
      <c r="L274">
        <v>556</v>
      </c>
      <c r="M274">
        <v>4</v>
      </c>
      <c r="N274">
        <v>-1</v>
      </c>
      <c r="O274" t="s">
        <v>11337</v>
      </c>
      <c r="P274" t="s">
        <v>11692</v>
      </c>
      <c r="Q274" t="s">
        <v>11339</v>
      </c>
      <c r="R274" t="s">
        <v>11693</v>
      </c>
    </row>
    <row r="275" spans="1:18" x14ac:dyDescent="0.45">
      <c r="A275" t="s">
        <v>11330</v>
      </c>
      <c r="B275">
        <v>2293</v>
      </c>
      <c r="C275" t="s">
        <v>11691</v>
      </c>
      <c r="D275" t="s">
        <v>11332</v>
      </c>
      <c r="E275" t="s">
        <v>11333</v>
      </c>
      <c r="F275" t="s">
        <v>11334</v>
      </c>
      <c r="G275">
        <v>555</v>
      </c>
      <c r="H275">
        <v>4</v>
      </c>
      <c r="I275">
        <v>-1</v>
      </c>
      <c r="J275" t="s">
        <v>11335</v>
      </c>
      <c r="K275" t="s">
        <v>11336</v>
      </c>
      <c r="L275">
        <v>237</v>
      </c>
      <c r="M275">
        <v>2</v>
      </c>
      <c r="N275">
        <v>-1</v>
      </c>
      <c r="O275" t="s">
        <v>11337</v>
      </c>
      <c r="P275" t="s">
        <v>11692</v>
      </c>
      <c r="Q275" t="s">
        <v>11339</v>
      </c>
      <c r="R275" t="s">
        <v>11694</v>
      </c>
    </row>
    <row r="276" spans="1:18" x14ac:dyDescent="0.45">
      <c r="A276" t="s">
        <v>11330</v>
      </c>
      <c r="B276">
        <v>2293</v>
      </c>
      <c r="C276" t="s">
        <v>11695</v>
      </c>
      <c r="D276" t="s">
        <v>11332</v>
      </c>
      <c r="E276" t="s">
        <v>11333</v>
      </c>
      <c r="F276" t="s">
        <v>11334</v>
      </c>
      <c r="G276">
        <v>205</v>
      </c>
      <c r="H276">
        <v>2</v>
      </c>
      <c r="I276">
        <v>-1</v>
      </c>
      <c r="J276" t="s">
        <v>11335</v>
      </c>
      <c r="K276" t="s">
        <v>11342</v>
      </c>
      <c r="L276">
        <v>432</v>
      </c>
      <c r="M276">
        <v>3</v>
      </c>
      <c r="N276">
        <v>-1</v>
      </c>
      <c r="O276" t="s">
        <v>11337</v>
      </c>
      <c r="P276" t="s">
        <v>11696</v>
      </c>
      <c r="Q276" t="s">
        <v>11339</v>
      </c>
      <c r="R276" t="s">
        <v>11697</v>
      </c>
    </row>
    <row r="277" spans="1:18" x14ac:dyDescent="0.45">
      <c r="A277" t="s">
        <v>11330</v>
      </c>
      <c r="B277">
        <v>2293</v>
      </c>
      <c r="C277" t="s">
        <v>11695</v>
      </c>
      <c r="D277" t="s">
        <v>11332</v>
      </c>
      <c r="E277" t="s">
        <v>11333</v>
      </c>
      <c r="F277" t="s">
        <v>11334</v>
      </c>
      <c r="G277">
        <v>337</v>
      </c>
      <c r="H277">
        <v>2</v>
      </c>
      <c r="I277">
        <v>-1</v>
      </c>
      <c r="J277" t="s">
        <v>11335</v>
      </c>
      <c r="K277" t="s">
        <v>11336</v>
      </c>
      <c r="L277">
        <v>914</v>
      </c>
      <c r="M277">
        <v>7</v>
      </c>
      <c r="N277">
        <v>-1</v>
      </c>
      <c r="O277" t="s">
        <v>11337</v>
      </c>
      <c r="P277" t="s">
        <v>11696</v>
      </c>
      <c r="Q277" t="s">
        <v>11339</v>
      </c>
      <c r="R277" t="s">
        <v>11698</v>
      </c>
    </row>
    <row r="278" spans="1:18" x14ac:dyDescent="0.45">
      <c r="A278" t="s">
        <v>11330</v>
      </c>
      <c r="B278">
        <v>2293</v>
      </c>
      <c r="C278" t="s">
        <v>11699</v>
      </c>
      <c r="D278" t="s">
        <v>11332</v>
      </c>
      <c r="E278" t="s">
        <v>11333</v>
      </c>
      <c r="F278" t="s">
        <v>11334</v>
      </c>
      <c r="G278">
        <v>64</v>
      </c>
      <c r="H278">
        <v>1</v>
      </c>
      <c r="I278">
        <v>-1</v>
      </c>
      <c r="J278" t="s">
        <v>11335</v>
      </c>
      <c r="K278" t="s">
        <v>11336</v>
      </c>
      <c r="L278">
        <v>221</v>
      </c>
      <c r="M278">
        <v>2</v>
      </c>
      <c r="N278">
        <v>-1</v>
      </c>
      <c r="O278" t="s">
        <v>11337</v>
      </c>
      <c r="P278" t="s">
        <v>11700</v>
      </c>
      <c r="Q278" t="s">
        <v>11339</v>
      </c>
      <c r="R278" t="s">
        <v>11701</v>
      </c>
    </row>
    <row r="279" spans="1:18" x14ac:dyDescent="0.45">
      <c r="A279" t="s">
        <v>11330</v>
      </c>
      <c r="B279">
        <v>2293</v>
      </c>
      <c r="C279" t="s">
        <v>11699</v>
      </c>
      <c r="D279" t="s">
        <v>11332</v>
      </c>
      <c r="E279" t="s">
        <v>11333</v>
      </c>
      <c r="F279" t="s">
        <v>11334</v>
      </c>
      <c r="G279">
        <v>144</v>
      </c>
      <c r="H279">
        <v>2</v>
      </c>
      <c r="I279">
        <v>-1</v>
      </c>
      <c r="J279" t="s">
        <v>11335</v>
      </c>
      <c r="K279" t="s">
        <v>11336</v>
      </c>
      <c r="L279">
        <v>769</v>
      </c>
      <c r="M279">
        <v>5</v>
      </c>
      <c r="N279">
        <v>-1</v>
      </c>
      <c r="O279" t="s">
        <v>11337</v>
      </c>
      <c r="P279" t="s">
        <v>11700</v>
      </c>
      <c r="Q279" t="s">
        <v>11339</v>
      </c>
      <c r="R279" t="s">
        <v>11702</v>
      </c>
    </row>
    <row r="280" spans="1:18" x14ac:dyDescent="0.45">
      <c r="A280" t="s">
        <v>11330</v>
      </c>
      <c r="B280">
        <v>2293</v>
      </c>
      <c r="C280" t="s">
        <v>11699</v>
      </c>
      <c r="D280" t="s">
        <v>11332</v>
      </c>
      <c r="E280" t="s">
        <v>11333</v>
      </c>
      <c r="F280" t="s">
        <v>11334</v>
      </c>
      <c r="G280">
        <v>874</v>
      </c>
      <c r="H280">
        <v>6</v>
      </c>
      <c r="I280">
        <v>-1</v>
      </c>
      <c r="J280" t="s">
        <v>11335</v>
      </c>
      <c r="K280" t="s">
        <v>11342</v>
      </c>
      <c r="L280">
        <v>447</v>
      </c>
      <c r="M280">
        <v>3</v>
      </c>
      <c r="N280">
        <v>-1</v>
      </c>
      <c r="O280" t="s">
        <v>11337</v>
      </c>
      <c r="P280" t="s">
        <v>11700</v>
      </c>
      <c r="Q280" t="s">
        <v>11339</v>
      </c>
      <c r="R280" t="s">
        <v>11703</v>
      </c>
    </row>
    <row r="281" spans="1:18" x14ac:dyDescent="0.45">
      <c r="A281" t="s">
        <v>11330</v>
      </c>
      <c r="B281">
        <v>2293</v>
      </c>
      <c r="C281" t="s">
        <v>11704</v>
      </c>
      <c r="D281" t="s">
        <v>11332</v>
      </c>
      <c r="E281" t="s">
        <v>11333</v>
      </c>
      <c r="F281" t="s">
        <v>11334</v>
      </c>
      <c r="G281">
        <v>14</v>
      </c>
      <c r="H281">
        <v>0</v>
      </c>
      <c r="I281">
        <v>-1</v>
      </c>
      <c r="J281" t="s">
        <v>11335</v>
      </c>
      <c r="K281" t="s">
        <v>11336</v>
      </c>
      <c r="L281">
        <v>914</v>
      </c>
      <c r="M281">
        <v>7</v>
      </c>
      <c r="N281">
        <v>-1</v>
      </c>
      <c r="O281" t="s">
        <v>11337</v>
      </c>
      <c r="P281" t="s">
        <v>11705</v>
      </c>
      <c r="Q281" t="s">
        <v>11339</v>
      </c>
      <c r="R281" t="s">
        <v>11706</v>
      </c>
    </row>
    <row r="282" spans="1:18" x14ac:dyDescent="0.45">
      <c r="A282" t="s">
        <v>11330</v>
      </c>
      <c r="B282">
        <v>2293</v>
      </c>
      <c r="C282" t="s">
        <v>11704</v>
      </c>
      <c r="D282" t="s">
        <v>11332</v>
      </c>
      <c r="E282" t="s">
        <v>11333</v>
      </c>
      <c r="F282" t="s">
        <v>11334</v>
      </c>
      <c r="G282">
        <v>958</v>
      </c>
      <c r="H282">
        <v>8</v>
      </c>
      <c r="I282">
        <v>-1</v>
      </c>
      <c r="J282" t="s">
        <v>11335</v>
      </c>
      <c r="K282" t="s">
        <v>11342</v>
      </c>
      <c r="L282">
        <v>490</v>
      </c>
      <c r="M282">
        <v>3</v>
      </c>
      <c r="N282">
        <v>-1</v>
      </c>
      <c r="O282" t="s">
        <v>11337</v>
      </c>
      <c r="P282" t="s">
        <v>11705</v>
      </c>
      <c r="Q282" t="s">
        <v>11339</v>
      </c>
      <c r="R282" t="s">
        <v>11707</v>
      </c>
    </row>
    <row r="283" spans="1:18" x14ac:dyDescent="0.45">
      <c r="A283" t="s">
        <v>11330</v>
      </c>
      <c r="B283">
        <v>2293</v>
      </c>
      <c r="C283" t="s">
        <v>11704</v>
      </c>
      <c r="D283" t="s">
        <v>11332</v>
      </c>
      <c r="E283" t="s">
        <v>11333</v>
      </c>
      <c r="F283" t="s">
        <v>11334</v>
      </c>
      <c r="G283">
        <v>533</v>
      </c>
      <c r="H283">
        <v>3</v>
      </c>
      <c r="I283">
        <v>-1</v>
      </c>
      <c r="J283" t="s">
        <v>11335</v>
      </c>
      <c r="K283" t="s">
        <v>11336</v>
      </c>
      <c r="L283">
        <v>559</v>
      </c>
      <c r="M283">
        <v>4</v>
      </c>
      <c r="N283">
        <v>-1</v>
      </c>
      <c r="O283" t="s">
        <v>11337</v>
      </c>
      <c r="P283" t="s">
        <v>11705</v>
      </c>
      <c r="Q283" t="s">
        <v>11339</v>
      </c>
      <c r="R283" t="s">
        <v>11708</v>
      </c>
    </row>
    <row r="284" spans="1:18" x14ac:dyDescent="0.45">
      <c r="A284" t="s">
        <v>11330</v>
      </c>
      <c r="B284">
        <v>2293</v>
      </c>
      <c r="C284" t="s">
        <v>11709</v>
      </c>
      <c r="D284" t="s">
        <v>11332</v>
      </c>
      <c r="E284" t="s">
        <v>11333</v>
      </c>
      <c r="F284" t="s">
        <v>11334</v>
      </c>
      <c r="G284">
        <v>584</v>
      </c>
      <c r="H284">
        <v>4</v>
      </c>
      <c r="I284">
        <v>-1</v>
      </c>
      <c r="J284" t="s">
        <v>11335</v>
      </c>
      <c r="K284" t="s">
        <v>11342</v>
      </c>
      <c r="L284">
        <v>131</v>
      </c>
      <c r="M284">
        <v>2</v>
      </c>
      <c r="N284">
        <v>-1</v>
      </c>
      <c r="O284" t="s">
        <v>11337</v>
      </c>
      <c r="P284" t="s">
        <v>11710</v>
      </c>
      <c r="Q284" t="s">
        <v>11339</v>
      </c>
      <c r="R284" t="s">
        <v>11711</v>
      </c>
    </row>
    <row r="285" spans="1:18" x14ac:dyDescent="0.45">
      <c r="A285" t="s">
        <v>11330</v>
      </c>
      <c r="B285">
        <v>2293</v>
      </c>
      <c r="C285" t="s">
        <v>11712</v>
      </c>
      <c r="D285" t="s">
        <v>11332</v>
      </c>
      <c r="E285" t="s">
        <v>11333</v>
      </c>
      <c r="F285" t="s">
        <v>11334</v>
      </c>
      <c r="G285">
        <v>70</v>
      </c>
      <c r="H285">
        <v>1</v>
      </c>
      <c r="I285">
        <v>-1</v>
      </c>
      <c r="J285" t="s">
        <v>11335</v>
      </c>
      <c r="K285" t="s">
        <v>11342</v>
      </c>
      <c r="L285">
        <v>447</v>
      </c>
      <c r="M285">
        <v>3</v>
      </c>
      <c r="N285">
        <v>-1</v>
      </c>
      <c r="O285" t="s">
        <v>11337</v>
      </c>
      <c r="P285" t="s">
        <v>11713</v>
      </c>
      <c r="Q285" t="s">
        <v>11339</v>
      </c>
      <c r="R285" t="s">
        <v>11648</v>
      </c>
    </row>
    <row r="286" spans="1:18" x14ac:dyDescent="0.45">
      <c r="A286" t="s">
        <v>11330</v>
      </c>
      <c r="B286">
        <v>2293</v>
      </c>
      <c r="C286" t="s">
        <v>11712</v>
      </c>
      <c r="D286" t="s">
        <v>11332</v>
      </c>
      <c r="E286" t="s">
        <v>11333</v>
      </c>
      <c r="F286" t="s">
        <v>11334</v>
      </c>
      <c r="G286">
        <v>453</v>
      </c>
      <c r="H286">
        <v>3</v>
      </c>
      <c r="I286">
        <v>-1</v>
      </c>
      <c r="J286" t="s">
        <v>11335</v>
      </c>
      <c r="K286" t="s">
        <v>11342</v>
      </c>
      <c r="L286">
        <v>439</v>
      </c>
      <c r="M286">
        <v>3</v>
      </c>
      <c r="N286">
        <v>-1</v>
      </c>
      <c r="O286" t="s">
        <v>11337</v>
      </c>
      <c r="P286" t="s">
        <v>11713</v>
      </c>
      <c r="Q286" t="s">
        <v>11339</v>
      </c>
      <c r="R286" t="s">
        <v>11714</v>
      </c>
    </row>
    <row r="287" spans="1:18" x14ac:dyDescent="0.45">
      <c r="A287" t="s">
        <v>11330</v>
      </c>
      <c r="B287">
        <v>2293</v>
      </c>
      <c r="C287" t="s">
        <v>11712</v>
      </c>
      <c r="D287" t="s">
        <v>11332</v>
      </c>
      <c r="E287" t="s">
        <v>11333</v>
      </c>
      <c r="F287" t="s">
        <v>11334</v>
      </c>
      <c r="G287">
        <v>635</v>
      </c>
      <c r="H287">
        <v>4</v>
      </c>
      <c r="I287">
        <v>-1</v>
      </c>
      <c r="J287" t="s">
        <v>11335</v>
      </c>
      <c r="K287" t="s">
        <v>11336</v>
      </c>
      <c r="L287">
        <v>964</v>
      </c>
      <c r="M287">
        <v>8</v>
      </c>
      <c r="N287">
        <v>-1</v>
      </c>
      <c r="O287" t="s">
        <v>11337</v>
      </c>
      <c r="P287" t="s">
        <v>11713</v>
      </c>
      <c r="Q287" t="s">
        <v>11339</v>
      </c>
      <c r="R287" t="s">
        <v>11708</v>
      </c>
    </row>
    <row r="288" spans="1:18" x14ac:dyDescent="0.45">
      <c r="A288" t="s">
        <v>11330</v>
      </c>
      <c r="B288">
        <v>2293</v>
      </c>
      <c r="C288" t="s">
        <v>11715</v>
      </c>
      <c r="D288" t="s">
        <v>11332</v>
      </c>
      <c r="E288" t="s">
        <v>11333</v>
      </c>
      <c r="F288" t="s">
        <v>11334</v>
      </c>
      <c r="G288">
        <v>659</v>
      </c>
      <c r="H288">
        <v>4</v>
      </c>
      <c r="I288">
        <v>-1</v>
      </c>
      <c r="J288" t="s">
        <v>11335</v>
      </c>
      <c r="K288" t="s">
        <v>11342</v>
      </c>
      <c r="L288">
        <v>447</v>
      </c>
      <c r="M288">
        <v>3</v>
      </c>
      <c r="N288">
        <v>-1</v>
      </c>
      <c r="O288" t="s">
        <v>11337</v>
      </c>
      <c r="P288" t="s">
        <v>11716</v>
      </c>
      <c r="Q288" t="s">
        <v>11339</v>
      </c>
      <c r="R288" t="s">
        <v>11717</v>
      </c>
    </row>
    <row r="289" spans="1:18" x14ac:dyDescent="0.45">
      <c r="A289" t="s">
        <v>11330</v>
      </c>
      <c r="B289">
        <v>2293</v>
      </c>
      <c r="C289" t="s">
        <v>11715</v>
      </c>
      <c r="D289" t="s">
        <v>11332</v>
      </c>
      <c r="E289" t="s">
        <v>11333</v>
      </c>
      <c r="F289" t="s">
        <v>11334</v>
      </c>
      <c r="G289">
        <v>63</v>
      </c>
      <c r="H289">
        <v>1</v>
      </c>
      <c r="I289">
        <v>-1</v>
      </c>
      <c r="J289" t="s">
        <v>11335</v>
      </c>
      <c r="K289" t="s">
        <v>11357</v>
      </c>
      <c r="L289">
        <v>752</v>
      </c>
      <c r="M289">
        <v>5</v>
      </c>
      <c r="N289">
        <v>-1</v>
      </c>
      <c r="O289" t="s">
        <v>11337</v>
      </c>
      <c r="P289" t="s">
        <v>11718</v>
      </c>
      <c r="Q289" t="s">
        <v>11339</v>
      </c>
      <c r="R289" t="s">
        <v>11719</v>
      </c>
    </row>
    <row r="290" spans="1:18" x14ac:dyDescent="0.45">
      <c r="A290" t="s">
        <v>11330</v>
      </c>
      <c r="B290">
        <v>2293</v>
      </c>
      <c r="C290" t="s">
        <v>11715</v>
      </c>
      <c r="D290" t="s">
        <v>11332</v>
      </c>
      <c r="E290" t="s">
        <v>11333</v>
      </c>
      <c r="F290" t="s">
        <v>11334</v>
      </c>
      <c r="G290">
        <v>566</v>
      </c>
      <c r="H290">
        <v>4</v>
      </c>
      <c r="I290">
        <v>-1</v>
      </c>
      <c r="J290" t="s">
        <v>11335</v>
      </c>
      <c r="K290" t="s">
        <v>11342</v>
      </c>
      <c r="L290">
        <v>979</v>
      </c>
      <c r="M290">
        <v>8</v>
      </c>
      <c r="N290">
        <v>-1</v>
      </c>
      <c r="O290" t="s">
        <v>11337</v>
      </c>
      <c r="P290" t="s">
        <v>11718</v>
      </c>
      <c r="Q290" t="s">
        <v>11339</v>
      </c>
      <c r="R290" t="s">
        <v>11720</v>
      </c>
    </row>
    <row r="291" spans="1:18" x14ac:dyDescent="0.45">
      <c r="A291" t="s">
        <v>11330</v>
      </c>
      <c r="B291">
        <v>2293</v>
      </c>
      <c r="C291" t="s">
        <v>11715</v>
      </c>
      <c r="D291" t="s">
        <v>11332</v>
      </c>
      <c r="E291" t="s">
        <v>11333</v>
      </c>
      <c r="F291" t="s">
        <v>11334</v>
      </c>
      <c r="G291">
        <v>637</v>
      </c>
      <c r="H291">
        <v>4</v>
      </c>
      <c r="I291">
        <v>-1</v>
      </c>
      <c r="J291" t="s">
        <v>11335</v>
      </c>
      <c r="K291" t="s">
        <v>11357</v>
      </c>
      <c r="L291">
        <v>752</v>
      </c>
      <c r="M291">
        <v>5</v>
      </c>
      <c r="N291">
        <v>-1</v>
      </c>
      <c r="O291" t="s">
        <v>11337</v>
      </c>
      <c r="P291" t="s">
        <v>11718</v>
      </c>
      <c r="Q291" t="s">
        <v>11339</v>
      </c>
      <c r="R291" t="s">
        <v>11612</v>
      </c>
    </row>
    <row r="292" spans="1:18" x14ac:dyDescent="0.45">
      <c r="A292" t="s">
        <v>11330</v>
      </c>
      <c r="B292">
        <v>2293</v>
      </c>
      <c r="C292" t="s">
        <v>11721</v>
      </c>
      <c r="D292" t="s">
        <v>11332</v>
      </c>
      <c r="E292" t="s">
        <v>11333</v>
      </c>
      <c r="F292" t="s">
        <v>11334</v>
      </c>
      <c r="G292">
        <v>480</v>
      </c>
      <c r="H292">
        <v>3</v>
      </c>
      <c r="I292">
        <v>-1</v>
      </c>
      <c r="J292" t="s">
        <v>11335</v>
      </c>
      <c r="K292" t="s">
        <v>11342</v>
      </c>
      <c r="L292">
        <v>439</v>
      </c>
      <c r="M292">
        <v>3</v>
      </c>
      <c r="N292">
        <v>-1</v>
      </c>
      <c r="O292" t="s">
        <v>11337</v>
      </c>
      <c r="P292" t="s">
        <v>11722</v>
      </c>
      <c r="Q292" t="s">
        <v>11339</v>
      </c>
      <c r="R292" t="s">
        <v>11723</v>
      </c>
    </row>
    <row r="293" spans="1:18" x14ac:dyDescent="0.45">
      <c r="A293" t="s">
        <v>11330</v>
      </c>
      <c r="B293">
        <v>2293</v>
      </c>
      <c r="C293" t="s">
        <v>11724</v>
      </c>
      <c r="D293" t="s">
        <v>11332</v>
      </c>
      <c r="E293" t="s">
        <v>11333</v>
      </c>
      <c r="F293" t="s">
        <v>11334</v>
      </c>
      <c r="G293">
        <v>354</v>
      </c>
      <c r="H293">
        <v>2</v>
      </c>
      <c r="I293">
        <v>-1</v>
      </c>
      <c r="J293" t="s">
        <v>11335</v>
      </c>
      <c r="K293" t="s">
        <v>11342</v>
      </c>
      <c r="L293">
        <v>439</v>
      </c>
      <c r="M293">
        <v>3</v>
      </c>
      <c r="N293">
        <v>-1</v>
      </c>
      <c r="O293" t="s">
        <v>11337</v>
      </c>
      <c r="P293" t="s">
        <v>11725</v>
      </c>
      <c r="Q293" t="s">
        <v>11339</v>
      </c>
      <c r="R293" t="s">
        <v>11488</v>
      </c>
    </row>
    <row r="294" spans="1:18" x14ac:dyDescent="0.45">
      <c r="A294" t="s">
        <v>11330</v>
      </c>
      <c r="B294">
        <v>2293</v>
      </c>
      <c r="C294" t="s">
        <v>11724</v>
      </c>
      <c r="D294" t="s">
        <v>11332</v>
      </c>
      <c r="E294" t="s">
        <v>11333</v>
      </c>
      <c r="F294" t="s">
        <v>11334</v>
      </c>
      <c r="G294">
        <v>256</v>
      </c>
      <c r="H294">
        <v>2</v>
      </c>
      <c r="I294">
        <v>-1</v>
      </c>
      <c r="J294" t="s">
        <v>11335</v>
      </c>
      <c r="K294" t="s">
        <v>11336</v>
      </c>
      <c r="L294">
        <v>277</v>
      </c>
      <c r="M294">
        <v>2</v>
      </c>
      <c r="N294">
        <v>-1</v>
      </c>
      <c r="O294" t="s">
        <v>11337</v>
      </c>
      <c r="P294" t="s">
        <v>11726</v>
      </c>
      <c r="Q294" t="s">
        <v>11339</v>
      </c>
      <c r="R294" t="s">
        <v>11727</v>
      </c>
    </row>
    <row r="295" spans="1:18" x14ac:dyDescent="0.45">
      <c r="A295" t="s">
        <v>11330</v>
      </c>
      <c r="B295">
        <v>2293</v>
      </c>
      <c r="C295" t="s">
        <v>11728</v>
      </c>
      <c r="D295" t="s">
        <v>11332</v>
      </c>
      <c r="E295" t="s">
        <v>11333</v>
      </c>
      <c r="F295" t="s">
        <v>11334</v>
      </c>
      <c r="G295">
        <v>162</v>
      </c>
      <c r="H295">
        <v>2</v>
      </c>
      <c r="I295">
        <v>-1</v>
      </c>
      <c r="J295" t="s">
        <v>11335</v>
      </c>
      <c r="K295" t="s">
        <v>11336</v>
      </c>
      <c r="L295">
        <v>174</v>
      </c>
      <c r="M295">
        <v>2</v>
      </c>
      <c r="N295">
        <v>-1</v>
      </c>
      <c r="O295" t="s">
        <v>11337</v>
      </c>
      <c r="P295" t="s">
        <v>11729</v>
      </c>
      <c r="Q295" t="s">
        <v>11339</v>
      </c>
      <c r="R295" t="s">
        <v>11730</v>
      </c>
    </row>
    <row r="296" spans="1:18" x14ac:dyDescent="0.45">
      <c r="A296" t="s">
        <v>11330</v>
      </c>
      <c r="B296">
        <v>2293</v>
      </c>
      <c r="C296" t="s">
        <v>11728</v>
      </c>
      <c r="D296" t="s">
        <v>11332</v>
      </c>
      <c r="E296" t="s">
        <v>11333</v>
      </c>
      <c r="F296" t="s">
        <v>11334</v>
      </c>
      <c r="G296">
        <v>281</v>
      </c>
      <c r="H296">
        <v>2</v>
      </c>
      <c r="I296">
        <v>-1</v>
      </c>
      <c r="J296" t="s">
        <v>11335</v>
      </c>
      <c r="K296" t="s">
        <v>11336</v>
      </c>
      <c r="L296">
        <v>531</v>
      </c>
      <c r="M296">
        <v>3</v>
      </c>
      <c r="N296">
        <v>-1</v>
      </c>
      <c r="O296" t="s">
        <v>11337</v>
      </c>
      <c r="P296" t="s">
        <v>11729</v>
      </c>
      <c r="Q296" t="s">
        <v>11339</v>
      </c>
      <c r="R296" t="s">
        <v>11661</v>
      </c>
    </row>
    <row r="297" spans="1:18" x14ac:dyDescent="0.45">
      <c r="A297" t="s">
        <v>11330</v>
      </c>
      <c r="B297">
        <v>2293</v>
      </c>
      <c r="C297" t="s">
        <v>11731</v>
      </c>
      <c r="D297" t="s">
        <v>11332</v>
      </c>
      <c r="E297" t="s">
        <v>11333</v>
      </c>
      <c r="F297" t="s">
        <v>11334</v>
      </c>
      <c r="G297">
        <v>35</v>
      </c>
      <c r="H297">
        <v>0</v>
      </c>
      <c r="I297">
        <v>-1</v>
      </c>
      <c r="J297" t="s">
        <v>11335</v>
      </c>
      <c r="K297" t="s">
        <v>11342</v>
      </c>
      <c r="L297">
        <v>447</v>
      </c>
      <c r="M297">
        <v>3</v>
      </c>
      <c r="N297">
        <v>-1</v>
      </c>
      <c r="O297" t="s">
        <v>11337</v>
      </c>
      <c r="P297" t="s">
        <v>11732</v>
      </c>
      <c r="Q297" t="s">
        <v>11339</v>
      </c>
      <c r="R297" t="s">
        <v>11733</v>
      </c>
    </row>
    <row r="298" spans="1:18" x14ac:dyDescent="0.45">
      <c r="A298" t="s">
        <v>11330</v>
      </c>
      <c r="B298">
        <v>2293</v>
      </c>
      <c r="C298" t="s">
        <v>11731</v>
      </c>
      <c r="D298" t="s">
        <v>11332</v>
      </c>
      <c r="E298" t="s">
        <v>11333</v>
      </c>
      <c r="F298" t="s">
        <v>11334</v>
      </c>
      <c r="G298">
        <v>214</v>
      </c>
      <c r="H298">
        <v>2</v>
      </c>
      <c r="I298">
        <v>-1</v>
      </c>
      <c r="J298" t="s">
        <v>11335</v>
      </c>
      <c r="K298" t="s">
        <v>11342</v>
      </c>
      <c r="L298">
        <v>417</v>
      </c>
      <c r="M298">
        <v>3</v>
      </c>
      <c r="N298">
        <v>-1</v>
      </c>
      <c r="O298" t="s">
        <v>11337</v>
      </c>
      <c r="P298" t="s">
        <v>11734</v>
      </c>
      <c r="Q298" t="s">
        <v>11339</v>
      </c>
      <c r="R298" t="s">
        <v>11735</v>
      </c>
    </row>
    <row r="299" spans="1:18" x14ac:dyDescent="0.45">
      <c r="A299" t="s">
        <v>11330</v>
      </c>
      <c r="B299">
        <v>2293</v>
      </c>
      <c r="C299" t="s">
        <v>11736</v>
      </c>
      <c r="D299" t="s">
        <v>11332</v>
      </c>
      <c r="E299" t="s">
        <v>11333</v>
      </c>
      <c r="F299" t="s">
        <v>11334</v>
      </c>
      <c r="G299">
        <v>543</v>
      </c>
      <c r="H299">
        <v>4</v>
      </c>
      <c r="I299">
        <v>-1</v>
      </c>
      <c r="J299" t="s">
        <v>11335</v>
      </c>
      <c r="K299" t="s">
        <v>11336</v>
      </c>
      <c r="L299">
        <v>964</v>
      </c>
      <c r="M299">
        <v>8</v>
      </c>
      <c r="N299">
        <v>-1</v>
      </c>
      <c r="O299" t="s">
        <v>11337</v>
      </c>
      <c r="P299" t="s">
        <v>11737</v>
      </c>
      <c r="Q299" t="s">
        <v>11339</v>
      </c>
      <c r="R299" t="s">
        <v>11356</v>
      </c>
    </row>
    <row r="300" spans="1:18" x14ac:dyDescent="0.45">
      <c r="A300" t="s">
        <v>11330</v>
      </c>
      <c r="B300">
        <v>2293</v>
      </c>
      <c r="C300" t="s">
        <v>11736</v>
      </c>
      <c r="D300" t="s">
        <v>11332</v>
      </c>
      <c r="E300" t="s">
        <v>11333</v>
      </c>
      <c r="F300" t="s">
        <v>11334</v>
      </c>
      <c r="G300">
        <v>414</v>
      </c>
      <c r="H300">
        <v>3</v>
      </c>
      <c r="I300">
        <v>-1</v>
      </c>
      <c r="J300" t="s">
        <v>11335</v>
      </c>
      <c r="K300" t="s">
        <v>11342</v>
      </c>
      <c r="L300">
        <v>95</v>
      </c>
      <c r="M300">
        <v>1</v>
      </c>
      <c r="N300">
        <v>-1</v>
      </c>
      <c r="O300" t="s">
        <v>11337</v>
      </c>
      <c r="P300" t="s">
        <v>11738</v>
      </c>
      <c r="Q300" t="s">
        <v>11339</v>
      </c>
      <c r="R300" t="s">
        <v>11739</v>
      </c>
    </row>
    <row r="301" spans="1:18" x14ac:dyDescent="0.45">
      <c r="A301" t="s">
        <v>11330</v>
      </c>
      <c r="B301">
        <v>2293</v>
      </c>
      <c r="C301" t="s">
        <v>11740</v>
      </c>
      <c r="D301" t="s">
        <v>11332</v>
      </c>
      <c r="E301" t="s">
        <v>11333</v>
      </c>
      <c r="F301" t="s">
        <v>11334</v>
      </c>
      <c r="G301">
        <v>406</v>
      </c>
      <c r="H301">
        <v>3</v>
      </c>
      <c r="I301">
        <v>-1</v>
      </c>
      <c r="J301" t="s">
        <v>11335</v>
      </c>
      <c r="K301" t="s">
        <v>11342</v>
      </c>
      <c r="L301">
        <v>130</v>
      </c>
      <c r="M301">
        <v>1</v>
      </c>
      <c r="N301">
        <v>-1</v>
      </c>
      <c r="O301" t="s">
        <v>11337</v>
      </c>
      <c r="P301" t="s">
        <v>11741</v>
      </c>
      <c r="Q301" t="s">
        <v>11339</v>
      </c>
      <c r="R301" t="s">
        <v>11742</v>
      </c>
    </row>
    <row r="302" spans="1:18" x14ac:dyDescent="0.45">
      <c r="A302" t="s">
        <v>11330</v>
      </c>
      <c r="B302">
        <v>2293</v>
      </c>
      <c r="C302" t="s">
        <v>11740</v>
      </c>
      <c r="D302" t="s">
        <v>11332</v>
      </c>
      <c r="E302" t="s">
        <v>11333</v>
      </c>
      <c r="F302" t="s">
        <v>11334</v>
      </c>
      <c r="G302">
        <v>583</v>
      </c>
      <c r="H302">
        <v>4</v>
      </c>
      <c r="I302">
        <v>-1</v>
      </c>
      <c r="J302" t="s">
        <v>11335</v>
      </c>
      <c r="K302" t="s">
        <v>11336</v>
      </c>
      <c r="L302">
        <v>802</v>
      </c>
      <c r="M302">
        <v>5</v>
      </c>
      <c r="N302">
        <v>-1</v>
      </c>
      <c r="O302" t="s">
        <v>11337</v>
      </c>
      <c r="P302" t="s">
        <v>11741</v>
      </c>
      <c r="Q302" t="s">
        <v>11339</v>
      </c>
      <c r="R302" t="s">
        <v>11606</v>
      </c>
    </row>
    <row r="303" spans="1:18" x14ac:dyDescent="0.45">
      <c r="A303" t="s">
        <v>11330</v>
      </c>
      <c r="B303">
        <v>2293</v>
      </c>
      <c r="C303" t="s">
        <v>11740</v>
      </c>
      <c r="D303" t="s">
        <v>11332</v>
      </c>
      <c r="E303" t="s">
        <v>11333</v>
      </c>
      <c r="F303" t="s">
        <v>11334</v>
      </c>
      <c r="G303">
        <v>661</v>
      </c>
      <c r="H303">
        <v>4</v>
      </c>
      <c r="I303">
        <v>-1</v>
      </c>
      <c r="J303" t="s">
        <v>11335</v>
      </c>
      <c r="K303" t="s">
        <v>11336</v>
      </c>
      <c r="L303">
        <v>752</v>
      </c>
      <c r="M303">
        <v>5</v>
      </c>
      <c r="N303">
        <v>-1</v>
      </c>
      <c r="O303" t="s">
        <v>11337</v>
      </c>
      <c r="P303" t="s">
        <v>11741</v>
      </c>
      <c r="Q303" t="s">
        <v>11339</v>
      </c>
      <c r="R303" t="s">
        <v>11743</v>
      </c>
    </row>
    <row r="304" spans="1:18" x14ac:dyDescent="0.45">
      <c r="A304" t="s">
        <v>11330</v>
      </c>
      <c r="B304">
        <v>2293</v>
      </c>
      <c r="C304" t="s">
        <v>11744</v>
      </c>
      <c r="D304" t="s">
        <v>11332</v>
      </c>
      <c r="E304" t="s">
        <v>11333</v>
      </c>
      <c r="F304" t="s">
        <v>11334</v>
      </c>
      <c r="G304">
        <v>474</v>
      </c>
      <c r="H304">
        <v>3</v>
      </c>
      <c r="I304">
        <v>-1</v>
      </c>
      <c r="J304" t="s">
        <v>11335</v>
      </c>
      <c r="K304" t="s">
        <v>11336</v>
      </c>
      <c r="L304">
        <v>120</v>
      </c>
      <c r="M304">
        <v>1</v>
      </c>
      <c r="N304">
        <v>-1</v>
      </c>
      <c r="O304" t="s">
        <v>11337</v>
      </c>
      <c r="P304" t="s">
        <v>11745</v>
      </c>
      <c r="Q304" t="s">
        <v>11339</v>
      </c>
      <c r="R304" t="s">
        <v>11746</v>
      </c>
    </row>
    <row r="305" spans="1:18" x14ac:dyDescent="0.45">
      <c r="A305" t="s">
        <v>11330</v>
      </c>
      <c r="B305">
        <v>2293</v>
      </c>
      <c r="C305" t="s">
        <v>11747</v>
      </c>
      <c r="D305" t="s">
        <v>11332</v>
      </c>
      <c r="E305" t="s">
        <v>11333</v>
      </c>
      <c r="F305" t="s">
        <v>11334</v>
      </c>
      <c r="G305">
        <v>605</v>
      </c>
      <c r="H305">
        <v>4</v>
      </c>
      <c r="I305">
        <v>-1</v>
      </c>
      <c r="J305" t="s">
        <v>11335</v>
      </c>
      <c r="K305" t="s">
        <v>11336</v>
      </c>
      <c r="L305">
        <v>689</v>
      </c>
      <c r="M305">
        <v>4</v>
      </c>
      <c r="N305">
        <v>-1</v>
      </c>
      <c r="O305" t="s">
        <v>11337</v>
      </c>
      <c r="P305" t="s">
        <v>11748</v>
      </c>
      <c r="Q305" t="s">
        <v>11339</v>
      </c>
      <c r="R305" t="s">
        <v>11749</v>
      </c>
    </row>
    <row r="306" spans="1:18" x14ac:dyDescent="0.45">
      <c r="A306" t="s">
        <v>11330</v>
      </c>
      <c r="B306">
        <v>2293</v>
      </c>
      <c r="C306" t="s">
        <v>11747</v>
      </c>
      <c r="D306" t="s">
        <v>11332</v>
      </c>
      <c r="E306" t="s">
        <v>11333</v>
      </c>
      <c r="F306" t="s">
        <v>11334</v>
      </c>
      <c r="G306">
        <v>630</v>
      </c>
      <c r="H306">
        <v>4</v>
      </c>
      <c r="I306">
        <v>-1</v>
      </c>
      <c r="J306" t="s">
        <v>11335</v>
      </c>
      <c r="K306" t="s">
        <v>11342</v>
      </c>
      <c r="L306">
        <v>840</v>
      </c>
      <c r="M306">
        <v>6</v>
      </c>
      <c r="N306">
        <v>-1</v>
      </c>
      <c r="O306" t="s">
        <v>11337</v>
      </c>
      <c r="P306" t="s">
        <v>11748</v>
      </c>
      <c r="Q306" t="s">
        <v>11339</v>
      </c>
      <c r="R306" t="s">
        <v>11750</v>
      </c>
    </row>
    <row r="307" spans="1:18" x14ac:dyDescent="0.45">
      <c r="A307" t="s">
        <v>11330</v>
      </c>
      <c r="B307">
        <v>2293</v>
      </c>
      <c r="C307" t="s">
        <v>11751</v>
      </c>
      <c r="D307" t="s">
        <v>11332</v>
      </c>
      <c r="E307" t="s">
        <v>11333</v>
      </c>
      <c r="F307" t="s">
        <v>11334</v>
      </c>
      <c r="G307">
        <v>787</v>
      </c>
      <c r="H307">
        <v>5</v>
      </c>
      <c r="I307">
        <v>-1</v>
      </c>
      <c r="J307" t="s">
        <v>11335</v>
      </c>
      <c r="K307" t="s">
        <v>11336</v>
      </c>
      <c r="L307">
        <v>277</v>
      </c>
      <c r="M307">
        <v>2</v>
      </c>
      <c r="N307">
        <v>-1</v>
      </c>
      <c r="O307" t="s">
        <v>11337</v>
      </c>
      <c r="P307" t="s">
        <v>11752</v>
      </c>
      <c r="Q307" t="s">
        <v>11339</v>
      </c>
      <c r="R307" t="s">
        <v>11753</v>
      </c>
    </row>
    <row r="308" spans="1:18" x14ac:dyDescent="0.45">
      <c r="A308" t="s">
        <v>11330</v>
      </c>
      <c r="B308">
        <v>2293</v>
      </c>
      <c r="C308" t="s">
        <v>11751</v>
      </c>
      <c r="D308" t="s">
        <v>11332</v>
      </c>
      <c r="E308" t="s">
        <v>11333</v>
      </c>
      <c r="F308" t="s">
        <v>11334</v>
      </c>
      <c r="G308">
        <v>984</v>
      </c>
      <c r="H308">
        <v>9</v>
      </c>
      <c r="I308">
        <v>-1</v>
      </c>
      <c r="J308" t="s">
        <v>11335</v>
      </c>
      <c r="K308" t="s">
        <v>11336</v>
      </c>
      <c r="L308">
        <v>578</v>
      </c>
      <c r="M308">
        <v>4</v>
      </c>
      <c r="N308">
        <v>-1</v>
      </c>
      <c r="O308" t="s">
        <v>11337</v>
      </c>
      <c r="P308" t="s">
        <v>11752</v>
      </c>
      <c r="Q308" t="s">
        <v>11339</v>
      </c>
      <c r="R308" t="s">
        <v>11754</v>
      </c>
    </row>
    <row r="309" spans="1:18" x14ac:dyDescent="0.45">
      <c r="A309" t="s">
        <v>11330</v>
      </c>
      <c r="B309">
        <v>2293</v>
      </c>
      <c r="C309" t="s">
        <v>11751</v>
      </c>
      <c r="D309" t="s">
        <v>11332</v>
      </c>
      <c r="E309" t="s">
        <v>11333</v>
      </c>
      <c r="F309" t="s">
        <v>11334</v>
      </c>
      <c r="G309">
        <v>102</v>
      </c>
      <c r="H309">
        <v>1</v>
      </c>
      <c r="I309">
        <v>-1</v>
      </c>
      <c r="J309" t="s">
        <v>11335</v>
      </c>
      <c r="K309" t="s">
        <v>11336</v>
      </c>
      <c r="L309">
        <v>277</v>
      </c>
      <c r="M309">
        <v>2</v>
      </c>
      <c r="N309">
        <v>-1</v>
      </c>
      <c r="O309" t="s">
        <v>11337</v>
      </c>
      <c r="P309" t="s">
        <v>11755</v>
      </c>
      <c r="Q309" t="s">
        <v>11339</v>
      </c>
      <c r="R309" t="s">
        <v>11624</v>
      </c>
    </row>
    <row r="310" spans="1:18" x14ac:dyDescent="0.45">
      <c r="A310" t="s">
        <v>11330</v>
      </c>
      <c r="B310">
        <v>2293</v>
      </c>
      <c r="C310" t="s">
        <v>11751</v>
      </c>
      <c r="D310" t="s">
        <v>11332</v>
      </c>
      <c r="E310" t="s">
        <v>11333</v>
      </c>
      <c r="F310" t="s">
        <v>11334</v>
      </c>
      <c r="G310">
        <v>897</v>
      </c>
      <c r="H310">
        <v>6</v>
      </c>
      <c r="I310">
        <v>-1</v>
      </c>
      <c r="J310" t="s">
        <v>11335</v>
      </c>
      <c r="K310" t="s">
        <v>11336</v>
      </c>
      <c r="L310">
        <v>802</v>
      </c>
      <c r="M310">
        <v>5</v>
      </c>
      <c r="N310">
        <v>-1</v>
      </c>
      <c r="O310" t="s">
        <v>11337</v>
      </c>
      <c r="P310" t="s">
        <v>11755</v>
      </c>
      <c r="Q310" t="s">
        <v>11339</v>
      </c>
      <c r="R310" t="s">
        <v>11526</v>
      </c>
    </row>
    <row r="311" spans="1:18" x14ac:dyDescent="0.45">
      <c r="A311" t="s">
        <v>11330</v>
      </c>
      <c r="B311">
        <v>2293</v>
      </c>
      <c r="C311" t="s">
        <v>11756</v>
      </c>
      <c r="D311" t="s">
        <v>11332</v>
      </c>
      <c r="E311" t="s">
        <v>11333</v>
      </c>
      <c r="F311" t="s">
        <v>11334</v>
      </c>
      <c r="G311">
        <v>99</v>
      </c>
      <c r="H311">
        <v>1</v>
      </c>
      <c r="I311">
        <v>-1</v>
      </c>
      <c r="J311" t="s">
        <v>11335</v>
      </c>
      <c r="K311" t="s">
        <v>11336</v>
      </c>
      <c r="L311">
        <v>978</v>
      </c>
      <c r="M311">
        <v>8</v>
      </c>
      <c r="N311">
        <v>-1</v>
      </c>
      <c r="O311" t="s">
        <v>11337</v>
      </c>
      <c r="P311" t="s">
        <v>11757</v>
      </c>
      <c r="Q311" t="s">
        <v>11339</v>
      </c>
      <c r="R311" t="s">
        <v>11416</v>
      </c>
    </row>
    <row r="312" spans="1:18" x14ac:dyDescent="0.45">
      <c r="A312" t="s">
        <v>11330</v>
      </c>
      <c r="B312">
        <v>2293</v>
      </c>
      <c r="C312" t="s">
        <v>11756</v>
      </c>
      <c r="D312" t="s">
        <v>11332</v>
      </c>
      <c r="E312" t="s">
        <v>11333</v>
      </c>
      <c r="F312" t="s">
        <v>11334</v>
      </c>
      <c r="G312">
        <v>369</v>
      </c>
      <c r="H312">
        <v>3</v>
      </c>
      <c r="I312">
        <v>-1</v>
      </c>
      <c r="J312" t="s">
        <v>11335</v>
      </c>
      <c r="K312" t="s">
        <v>11336</v>
      </c>
      <c r="L312">
        <v>403</v>
      </c>
      <c r="M312">
        <v>3</v>
      </c>
      <c r="N312">
        <v>-1</v>
      </c>
      <c r="O312" t="s">
        <v>11337</v>
      </c>
      <c r="P312" t="s">
        <v>11757</v>
      </c>
      <c r="Q312" t="s">
        <v>11339</v>
      </c>
      <c r="R312" t="s">
        <v>11690</v>
      </c>
    </row>
    <row r="313" spans="1:18" x14ac:dyDescent="0.45">
      <c r="A313" t="s">
        <v>11330</v>
      </c>
      <c r="B313">
        <v>2293</v>
      </c>
      <c r="C313" t="s">
        <v>11758</v>
      </c>
      <c r="D313" t="s">
        <v>11332</v>
      </c>
      <c r="E313" t="s">
        <v>11333</v>
      </c>
      <c r="F313" t="s">
        <v>11334</v>
      </c>
      <c r="G313">
        <v>304</v>
      </c>
      <c r="H313">
        <v>2</v>
      </c>
      <c r="I313">
        <v>-1</v>
      </c>
      <c r="J313" t="s">
        <v>11335</v>
      </c>
      <c r="K313" t="s">
        <v>11336</v>
      </c>
      <c r="L313">
        <v>537</v>
      </c>
      <c r="M313">
        <v>3</v>
      </c>
      <c r="N313">
        <v>-1</v>
      </c>
      <c r="O313" t="s">
        <v>11337</v>
      </c>
      <c r="P313" t="s">
        <v>11759</v>
      </c>
      <c r="Q313" t="s">
        <v>11339</v>
      </c>
      <c r="R313" t="s">
        <v>11760</v>
      </c>
    </row>
    <row r="314" spans="1:18" x14ac:dyDescent="0.45">
      <c r="A314" t="s">
        <v>11330</v>
      </c>
      <c r="B314">
        <v>2293</v>
      </c>
      <c r="C314" t="s">
        <v>11758</v>
      </c>
      <c r="D314" t="s">
        <v>11332</v>
      </c>
      <c r="E314" t="s">
        <v>11333</v>
      </c>
      <c r="F314" t="s">
        <v>11334</v>
      </c>
      <c r="G314">
        <v>481</v>
      </c>
      <c r="H314">
        <v>3</v>
      </c>
      <c r="I314">
        <v>-1</v>
      </c>
      <c r="J314" t="s">
        <v>11335</v>
      </c>
      <c r="K314" t="s">
        <v>11336</v>
      </c>
      <c r="L314">
        <v>898</v>
      </c>
      <c r="M314">
        <v>6</v>
      </c>
      <c r="N314">
        <v>-1</v>
      </c>
      <c r="O314" t="s">
        <v>11337</v>
      </c>
      <c r="P314" t="s">
        <v>11761</v>
      </c>
      <c r="Q314" t="s">
        <v>11339</v>
      </c>
      <c r="R314" t="s">
        <v>11762</v>
      </c>
    </row>
    <row r="315" spans="1:18" x14ac:dyDescent="0.45">
      <c r="A315" t="s">
        <v>11330</v>
      </c>
      <c r="B315">
        <v>2293</v>
      </c>
      <c r="C315" t="s">
        <v>11763</v>
      </c>
      <c r="D315" t="s">
        <v>11332</v>
      </c>
      <c r="E315" t="s">
        <v>11333</v>
      </c>
      <c r="F315" t="s">
        <v>11334</v>
      </c>
      <c r="G315">
        <v>126</v>
      </c>
      <c r="H315">
        <v>1</v>
      </c>
      <c r="I315">
        <v>-1</v>
      </c>
      <c r="J315" t="s">
        <v>11335</v>
      </c>
      <c r="K315" t="s">
        <v>11336</v>
      </c>
      <c r="L315">
        <v>120</v>
      </c>
      <c r="M315">
        <v>1</v>
      </c>
      <c r="N315">
        <v>-1</v>
      </c>
      <c r="O315" t="s">
        <v>11337</v>
      </c>
      <c r="P315" t="s">
        <v>11764</v>
      </c>
      <c r="Q315" t="s">
        <v>11339</v>
      </c>
      <c r="R315" t="s">
        <v>11451</v>
      </c>
    </row>
    <row r="316" spans="1:18" x14ac:dyDescent="0.45">
      <c r="A316" t="s">
        <v>11330</v>
      </c>
      <c r="B316">
        <v>2293</v>
      </c>
      <c r="C316" t="s">
        <v>11763</v>
      </c>
      <c r="D316" t="s">
        <v>11332</v>
      </c>
      <c r="E316" t="s">
        <v>11333</v>
      </c>
      <c r="F316" t="s">
        <v>11334</v>
      </c>
      <c r="G316">
        <v>367</v>
      </c>
      <c r="H316">
        <v>3</v>
      </c>
      <c r="I316">
        <v>-1</v>
      </c>
      <c r="J316" t="s">
        <v>11335</v>
      </c>
      <c r="K316" t="s">
        <v>11336</v>
      </c>
      <c r="L316">
        <v>578</v>
      </c>
      <c r="M316">
        <v>4</v>
      </c>
      <c r="N316">
        <v>-1</v>
      </c>
      <c r="O316" t="s">
        <v>11337</v>
      </c>
      <c r="P316" t="s">
        <v>11764</v>
      </c>
      <c r="Q316" t="s">
        <v>11339</v>
      </c>
      <c r="R316" t="s">
        <v>11765</v>
      </c>
    </row>
    <row r="317" spans="1:18" x14ac:dyDescent="0.45">
      <c r="A317" t="s">
        <v>11330</v>
      </c>
      <c r="B317">
        <v>2293</v>
      </c>
      <c r="C317" t="s">
        <v>11766</v>
      </c>
      <c r="D317" t="s">
        <v>11332</v>
      </c>
      <c r="E317" t="s">
        <v>11333</v>
      </c>
      <c r="F317" t="s">
        <v>11334</v>
      </c>
      <c r="G317">
        <v>73</v>
      </c>
      <c r="H317">
        <v>1</v>
      </c>
      <c r="I317">
        <v>-1</v>
      </c>
      <c r="J317" t="s">
        <v>11335</v>
      </c>
      <c r="K317" t="s">
        <v>11342</v>
      </c>
      <c r="L317">
        <v>174</v>
      </c>
      <c r="M317">
        <v>2</v>
      </c>
      <c r="N317">
        <v>-1</v>
      </c>
      <c r="O317" t="s">
        <v>11337</v>
      </c>
      <c r="P317" t="s">
        <v>11767</v>
      </c>
      <c r="Q317" t="s">
        <v>11339</v>
      </c>
      <c r="R317" t="s">
        <v>11768</v>
      </c>
    </row>
    <row r="318" spans="1:18" x14ac:dyDescent="0.45">
      <c r="A318" t="s">
        <v>11330</v>
      </c>
      <c r="B318">
        <v>2293</v>
      </c>
      <c r="C318" t="s">
        <v>11766</v>
      </c>
      <c r="D318" t="s">
        <v>11332</v>
      </c>
      <c r="E318" t="s">
        <v>11333</v>
      </c>
      <c r="F318" t="s">
        <v>11334</v>
      </c>
      <c r="G318">
        <v>789</v>
      </c>
      <c r="H318">
        <v>5</v>
      </c>
      <c r="I318">
        <v>-1</v>
      </c>
      <c r="J318" t="s">
        <v>11335</v>
      </c>
      <c r="K318" t="s">
        <v>11336</v>
      </c>
      <c r="L318">
        <v>120</v>
      </c>
      <c r="M318">
        <v>1</v>
      </c>
      <c r="N318">
        <v>-1</v>
      </c>
      <c r="O318" t="s">
        <v>11337</v>
      </c>
      <c r="P318" t="s">
        <v>11767</v>
      </c>
      <c r="Q318" t="s">
        <v>11339</v>
      </c>
      <c r="R318" t="s">
        <v>11769</v>
      </c>
    </row>
    <row r="319" spans="1:18" x14ac:dyDescent="0.45">
      <c r="A319" t="s">
        <v>11330</v>
      </c>
      <c r="B319">
        <v>2293</v>
      </c>
      <c r="C319" t="s">
        <v>11766</v>
      </c>
      <c r="D319" t="s">
        <v>11332</v>
      </c>
      <c r="E319" t="s">
        <v>11333</v>
      </c>
      <c r="F319" t="s">
        <v>11334</v>
      </c>
      <c r="G319">
        <v>830</v>
      </c>
      <c r="H319">
        <v>6</v>
      </c>
      <c r="I319">
        <v>-1</v>
      </c>
      <c r="J319" t="s">
        <v>11335</v>
      </c>
      <c r="K319" t="s">
        <v>11336</v>
      </c>
      <c r="L319">
        <v>666</v>
      </c>
      <c r="M319">
        <v>4</v>
      </c>
      <c r="N319">
        <v>-1</v>
      </c>
      <c r="O319" t="s">
        <v>11337</v>
      </c>
      <c r="P319" t="s">
        <v>11767</v>
      </c>
      <c r="Q319" t="s">
        <v>11339</v>
      </c>
      <c r="R319" t="s">
        <v>11770</v>
      </c>
    </row>
    <row r="320" spans="1:18" x14ac:dyDescent="0.45">
      <c r="A320" t="s">
        <v>11330</v>
      </c>
      <c r="B320">
        <v>2293</v>
      </c>
      <c r="C320" t="s">
        <v>11766</v>
      </c>
      <c r="D320" t="s">
        <v>11332</v>
      </c>
      <c r="E320" t="s">
        <v>11333</v>
      </c>
      <c r="F320" t="s">
        <v>11334</v>
      </c>
      <c r="G320">
        <v>848</v>
      </c>
      <c r="H320">
        <v>6</v>
      </c>
      <c r="I320">
        <v>-1</v>
      </c>
      <c r="J320" t="s">
        <v>11335</v>
      </c>
      <c r="K320" t="s">
        <v>11342</v>
      </c>
      <c r="L320">
        <v>964</v>
      </c>
      <c r="M320">
        <v>8</v>
      </c>
      <c r="N320">
        <v>-1</v>
      </c>
      <c r="O320" t="s">
        <v>11337</v>
      </c>
      <c r="P320" t="s">
        <v>11767</v>
      </c>
      <c r="Q320" t="s">
        <v>11339</v>
      </c>
      <c r="R320" t="s">
        <v>11453</v>
      </c>
    </row>
    <row r="321" spans="1:18" x14ac:dyDescent="0.45">
      <c r="A321" t="s">
        <v>11330</v>
      </c>
      <c r="B321">
        <v>2293</v>
      </c>
      <c r="C321" t="s">
        <v>11766</v>
      </c>
      <c r="D321" t="s">
        <v>11332</v>
      </c>
      <c r="E321" t="s">
        <v>11333</v>
      </c>
      <c r="F321" t="s">
        <v>11334</v>
      </c>
      <c r="G321">
        <v>526</v>
      </c>
      <c r="H321">
        <v>3</v>
      </c>
      <c r="I321">
        <v>-1</v>
      </c>
      <c r="J321" t="s">
        <v>11335</v>
      </c>
      <c r="K321" t="s">
        <v>11342</v>
      </c>
      <c r="L321">
        <v>95</v>
      </c>
      <c r="M321">
        <v>1</v>
      </c>
      <c r="N321">
        <v>-1</v>
      </c>
      <c r="O321" t="s">
        <v>11337</v>
      </c>
      <c r="P321" t="s">
        <v>11771</v>
      </c>
      <c r="Q321" t="s">
        <v>11339</v>
      </c>
      <c r="R321" t="s">
        <v>11772</v>
      </c>
    </row>
    <row r="322" spans="1:18" x14ac:dyDescent="0.45">
      <c r="A322" t="s">
        <v>11330</v>
      </c>
      <c r="B322">
        <v>2293</v>
      </c>
      <c r="C322" t="s">
        <v>11766</v>
      </c>
      <c r="D322" t="s">
        <v>11332</v>
      </c>
      <c r="E322" t="s">
        <v>11333</v>
      </c>
      <c r="F322" t="s">
        <v>11334</v>
      </c>
      <c r="G322">
        <v>467</v>
      </c>
      <c r="H322">
        <v>3</v>
      </c>
      <c r="I322">
        <v>-1</v>
      </c>
      <c r="J322" t="s">
        <v>11335</v>
      </c>
      <c r="K322" t="s">
        <v>11336</v>
      </c>
      <c r="L322">
        <v>898</v>
      </c>
      <c r="M322">
        <v>6</v>
      </c>
      <c r="N322">
        <v>-1</v>
      </c>
      <c r="O322" t="s">
        <v>11337</v>
      </c>
      <c r="P322" t="s">
        <v>11771</v>
      </c>
      <c r="Q322" t="s">
        <v>11339</v>
      </c>
      <c r="R322" t="s">
        <v>11470</v>
      </c>
    </row>
    <row r="323" spans="1:18" x14ac:dyDescent="0.45">
      <c r="A323" t="s">
        <v>11330</v>
      </c>
      <c r="B323">
        <v>2293</v>
      </c>
      <c r="C323" t="s">
        <v>11773</v>
      </c>
      <c r="D323" t="s">
        <v>11332</v>
      </c>
      <c r="E323" t="s">
        <v>11333</v>
      </c>
      <c r="F323" t="s">
        <v>11334</v>
      </c>
      <c r="G323">
        <v>87</v>
      </c>
      <c r="H323">
        <v>1</v>
      </c>
      <c r="I323">
        <v>-1</v>
      </c>
      <c r="J323" t="s">
        <v>11335</v>
      </c>
      <c r="K323" t="s">
        <v>11336</v>
      </c>
      <c r="L323">
        <v>120</v>
      </c>
      <c r="M323">
        <v>1</v>
      </c>
      <c r="N323">
        <v>-1</v>
      </c>
      <c r="O323" t="s">
        <v>11337</v>
      </c>
      <c r="P323" t="s">
        <v>11774</v>
      </c>
      <c r="Q323" t="s">
        <v>11339</v>
      </c>
      <c r="R323" t="s">
        <v>11775</v>
      </c>
    </row>
    <row r="324" spans="1:18" x14ac:dyDescent="0.45">
      <c r="A324" t="s">
        <v>11330</v>
      </c>
      <c r="B324">
        <v>2293</v>
      </c>
      <c r="C324" t="s">
        <v>11773</v>
      </c>
      <c r="D324" t="s">
        <v>11332</v>
      </c>
      <c r="E324" t="s">
        <v>11333</v>
      </c>
      <c r="F324" t="s">
        <v>11334</v>
      </c>
      <c r="G324">
        <v>402</v>
      </c>
      <c r="H324">
        <v>3</v>
      </c>
      <c r="I324">
        <v>-1</v>
      </c>
      <c r="J324" t="s">
        <v>11335</v>
      </c>
      <c r="K324" t="s">
        <v>11342</v>
      </c>
      <c r="L324">
        <v>95</v>
      </c>
      <c r="M324">
        <v>1</v>
      </c>
      <c r="N324">
        <v>-1</v>
      </c>
      <c r="O324" t="s">
        <v>11337</v>
      </c>
      <c r="P324" t="s">
        <v>11774</v>
      </c>
      <c r="Q324" t="s">
        <v>11339</v>
      </c>
      <c r="R324" t="s">
        <v>11776</v>
      </c>
    </row>
    <row r="325" spans="1:18" x14ac:dyDescent="0.45">
      <c r="A325" t="s">
        <v>11330</v>
      </c>
      <c r="B325">
        <v>2293</v>
      </c>
      <c r="C325" t="s">
        <v>11773</v>
      </c>
      <c r="D325" t="s">
        <v>11332</v>
      </c>
      <c r="E325" t="s">
        <v>11333</v>
      </c>
      <c r="F325" t="s">
        <v>11334</v>
      </c>
      <c r="G325">
        <v>888</v>
      </c>
      <c r="H325">
        <v>6</v>
      </c>
      <c r="I325">
        <v>-1</v>
      </c>
      <c r="J325" t="s">
        <v>11335</v>
      </c>
      <c r="K325" t="s">
        <v>11342</v>
      </c>
      <c r="L325">
        <v>811</v>
      </c>
      <c r="M325">
        <v>5</v>
      </c>
      <c r="N325">
        <v>-1</v>
      </c>
      <c r="O325" t="s">
        <v>11337</v>
      </c>
      <c r="P325" t="s">
        <v>11774</v>
      </c>
      <c r="Q325" t="s">
        <v>11339</v>
      </c>
      <c r="R325" t="s">
        <v>11777</v>
      </c>
    </row>
    <row r="326" spans="1:18" x14ac:dyDescent="0.45">
      <c r="A326" t="s">
        <v>11330</v>
      </c>
      <c r="B326">
        <v>2293</v>
      </c>
      <c r="C326" t="s">
        <v>11773</v>
      </c>
      <c r="D326" t="s">
        <v>11332</v>
      </c>
      <c r="E326" t="s">
        <v>11333</v>
      </c>
      <c r="F326" t="s">
        <v>11334</v>
      </c>
      <c r="G326">
        <v>497</v>
      </c>
      <c r="H326">
        <v>3</v>
      </c>
      <c r="I326">
        <v>-1</v>
      </c>
      <c r="J326" t="s">
        <v>11335</v>
      </c>
      <c r="K326" t="s">
        <v>11342</v>
      </c>
      <c r="L326">
        <v>174</v>
      </c>
      <c r="M326">
        <v>2</v>
      </c>
      <c r="N326">
        <v>-1</v>
      </c>
      <c r="O326" t="s">
        <v>11337</v>
      </c>
      <c r="P326" t="s">
        <v>11778</v>
      </c>
      <c r="Q326" t="s">
        <v>11339</v>
      </c>
      <c r="R326" t="s">
        <v>11779</v>
      </c>
    </row>
    <row r="327" spans="1:18" x14ac:dyDescent="0.45">
      <c r="A327" t="s">
        <v>11330</v>
      </c>
      <c r="B327">
        <v>2293</v>
      </c>
      <c r="C327" t="s">
        <v>11773</v>
      </c>
      <c r="D327" t="s">
        <v>11332</v>
      </c>
      <c r="E327" t="s">
        <v>11333</v>
      </c>
      <c r="F327" t="s">
        <v>11334</v>
      </c>
      <c r="G327">
        <v>613</v>
      </c>
      <c r="H327">
        <v>4</v>
      </c>
      <c r="I327">
        <v>-1</v>
      </c>
      <c r="J327" t="s">
        <v>11335</v>
      </c>
      <c r="K327" t="s">
        <v>11336</v>
      </c>
      <c r="L327">
        <v>403</v>
      </c>
      <c r="M327">
        <v>3</v>
      </c>
      <c r="N327">
        <v>-1</v>
      </c>
      <c r="O327" t="s">
        <v>11337</v>
      </c>
      <c r="P327" t="s">
        <v>11778</v>
      </c>
      <c r="Q327" t="s">
        <v>11339</v>
      </c>
      <c r="R327" t="s">
        <v>11780</v>
      </c>
    </row>
    <row r="328" spans="1:18" x14ac:dyDescent="0.45">
      <c r="A328" t="s">
        <v>11330</v>
      </c>
      <c r="B328">
        <v>2293</v>
      </c>
      <c r="C328" t="s">
        <v>11781</v>
      </c>
      <c r="D328" t="s">
        <v>11332</v>
      </c>
      <c r="E328" t="s">
        <v>11333</v>
      </c>
      <c r="F328" t="s">
        <v>11334</v>
      </c>
      <c r="G328">
        <v>815</v>
      </c>
      <c r="H328">
        <v>5</v>
      </c>
      <c r="I328">
        <v>-1</v>
      </c>
      <c r="J328" t="s">
        <v>11335</v>
      </c>
      <c r="K328" t="s">
        <v>11342</v>
      </c>
      <c r="L328">
        <v>447</v>
      </c>
      <c r="M328">
        <v>3</v>
      </c>
      <c r="N328">
        <v>-1</v>
      </c>
      <c r="O328" t="s">
        <v>11337</v>
      </c>
      <c r="P328" t="s">
        <v>11782</v>
      </c>
      <c r="Q328" t="s">
        <v>11339</v>
      </c>
      <c r="R328" t="s">
        <v>11783</v>
      </c>
    </row>
    <row r="329" spans="1:18" x14ac:dyDescent="0.45">
      <c r="A329" t="s">
        <v>11330</v>
      </c>
      <c r="B329">
        <v>2293</v>
      </c>
      <c r="C329" t="s">
        <v>11781</v>
      </c>
      <c r="D329" t="s">
        <v>11332</v>
      </c>
      <c r="E329" t="s">
        <v>11333</v>
      </c>
      <c r="F329" t="s">
        <v>11334</v>
      </c>
      <c r="G329">
        <v>750</v>
      </c>
      <c r="H329">
        <v>5</v>
      </c>
      <c r="I329">
        <v>-1</v>
      </c>
      <c r="J329" t="s">
        <v>11335</v>
      </c>
      <c r="K329" t="s">
        <v>11342</v>
      </c>
      <c r="L329">
        <v>39</v>
      </c>
      <c r="M329">
        <v>0</v>
      </c>
      <c r="N329">
        <v>-1</v>
      </c>
      <c r="O329" t="s">
        <v>11337</v>
      </c>
      <c r="P329" t="s">
        <v>11784</v>
      </c>
      <c r="Q329" t="s">
        <v>11339</v>
      </c>
      <c r="R329" t="s">
        <v>11785</v>
      </c>
    </row>
    <row r="330" spans="1:18" x14ac:dyDescent="0.45">
      <c r="A330" t="s">
        <v>11330</v>
      </c>
      <c r="B330">
        <v>2293</v>
      </c>
      <c r="C330" t="s">
        <v>11786</v>
      </c>
      <c r="D330" t="s">
        <v>11332</v>
      </c>
      <c r="E330" t="s">
        <v>11333</v>
      </c>
      <c r="F330" t="s">
        <v>11334</v>
      </c>
      <c r="G330">
        <v>301</v>
      </c>
      <c r="H330">
        <v>2</v>
      </c>
      <c r="I330">
        <v>-1</v>
      </c>
      <c r="J330" t="s">
        <v>11335</v>
      </c>
      <c r="K330" t="s">
        <v>11336</v>
      </c>
      <c r="L330">
        <v>577</v>
      </c>
      <c r="M330">
        <v>4</v>
      </c>
      <c r="N330">
        <v>-1</v>
      </c>
      <c r="O330" t="s">
        <v>11337</v>
      </c>
      <c r="P330" t="s">
        <v>11787</v>
      </c>
      <c r="Q330" t="s">
        <v>11339</v>
      </c>
      <c r="R330" t="s">
        <v>11788</v>
      </c>
    </row>
    <row r="331" spans="1:18" x14ac:dyDescent="0.45">
      <c r="A331" t="s">
        <v>11330</v>
      </c>
      <c r="B331">
        <v>2293</v>
      </c>
      <c r="C331" t="s">
        <v>11789</v>
      </c>
      <c r="D331" t="s">
        <v>11332</v>
      </c>
      <c r="E331" t="s">
        <v>11333</v>
      </c>
      <c r="F331" t="s">
        <v>11334</v>
      </c>
      <c r="G331">
        <v>656</v>
      </c>
      <c r="H331">
        <v>4</v>
      </c>
      <c r="I331">
        <v>-1</v>
      </c>
      <c r="J331" t="s">
        <v>11335</v>
      </c>
      <c r="K331" t="s">
        <v>11342</v>
      </c>
      <c r="L331">
        <v>95</v>
      </c>
      <c r="M331">
        <v>1</v>
      </c>
      <c r="N331">
        <v>-1</v>
      </c>
      <c r="O331" t="s">
        <v>11337</v>
      </c>
      <c r="P331" t="s">
        <v>11790</v>
      </c>
      <c r="Q331" t="s">
        <v>11339</v>
      </c>
      <c r="R331" t="s">
        <v>11791</v>
      </c>
    </row>
    <row r="332" spans="1:18" x14ac:dyDescent="0.45">
      <c r="A332" t="s">
        <v>11330</v>
      </c>
      <c r="B332">
        <v>2293</v>
      </c>
      <c r="C332" t="s">
        <v>11789</v>
      </c>
      <c r="D332" t="s">
        <v>11332</v>
      </c>
      <c r="E332" t="s">
        <v>11333</v>
      </c>
      <c r="F332" t="s">
        <v>11334</v>
      </c>
      <c r="G332">
        <v>511</v>
      </c>
      <c r="H332">
        <v>3</v>
      </c>
      <c r="I332">
        <v>-1</v>
      </c>
      <c r="J332" t="s">
        <v>11335</v>
      </c>
      <c r="K332" t="s">
        <v>11336</v>
      </c>
      <c r="L332">
        <v>537</v>
      </c>
      <c r="M332">
        <v>3</v>
      </c>
      <c r="N332">
        <v>-1</v>
      </c>
      <c r="O332" t="s">
        <v>11337</v>
      </c>
      <c r="P332" t="s">
        <v>11790</v>
      </c>
      <c r="Q332" t="s">
        <v>11339</v>
      </c>
      <c r="R332" t="s">
        <v>11594</v>
      </c>
    </row>
    <row r="333" spans="1:18" x14ac:dyDescent="0.45">
      <c r="A333" t="s">
        <v>11330</v>
      </c>
      <c r="B333">
        <v>2293</v>
      </c>
      <c r="C333" t="s">
        <v>11789</v>
      </c>
      <c r="D333" t="s">
        <v>11332</v>
      </c>
      <c r="E333" t="s">
        <v>11333</v>
      </c>
      <c r="F333" t="s">
        <v>11334</v>
      </c>
      <c r="G333">
        <v>784</v>
      </c>
      <c r="H333">
        <v>5</v>
      </c>
      <c r="I333">
        <v>-1</v>
      </c>
      <c r="J333" t="s">
        <v>11335</v>
      </c>
      <c r="K333" t="s">
        <v>11336</v>
      </c>
      <c r="L333">
        <v>185</v>
      </c>
      <c r="M333">
        <v>2</v>
      </c>
      <c r="N333">
        <v>-1</v>
      </c>
      <c r="O333" t="s">
        <v>11337</v>
      </c>
      <c r="P333" t="s">
        <v>11792</v>
      </c>
      <c r="Q333" t="s">
        <v>11339</v>
      </c>
      <c r="R333" t="s">
        <v>11793</v>
      </c>
    </row>
    <row r="334" spans="1:18" x14ac:dyDescent="0.45">
      <c r="A334" t="s">
        <v>11330</v>
      </c>
      <c r="B334">
        <v>2293</v>
      </c>
      <c r="C334" t="s">
        <v>11789</v>
      </c>
      <c r="D334" t="s">
        <v>11332</v>
      </c>
      <c r="E334" t="s">
        <v>11333</v>
      </c>
      <c r="F334" t="s">
        <v>11334</v>
      </c>
      <c r="G334">
        <v>336</v>
      </c>
      <c r="H334">
        <v>2</v>
      </c>
      <c r="I334">
        <v>-1</v>
      </c>
      <c r="J334" t="s">
        <v>11335</v>
      </c>
      <c r="K334" t="s">
        <v>11342</v>
      </c>
      <c r="L334">
        <v>556</v>
      </c>
      <c r="M334">
        <v>4</v>
      </c>
      <c r="N334">
        <v>-1</v>
      </c>
      <c r="O334" t="s">
        <v>11337</v>
      </c>
      <c r="P334" t="s">
        <v>11792</v>
      </c>
      <c r="Q334" t="s">
        <v>11339</v>
      </c>
      <c r="R334" t="s">
        <v>11794</v>
      </c>
    </row>
    <row r="335" spans="1:18" x14ac:dyDescent="0.45">
      <c r="A335" t="s">
        <v>11330</v>
      </c>
      <c r="B335">
        <v>2293</v>
      </c>
      <c r="C335" t="s">
        <v>11795</v>
      </c>
      <c r="D335" t="s">
        <v>11332</v>
      </c>
      <c r="E335" t="s">
        <v>11333</v>
      </c>
      <c r="F335" t="s">
        <v>11334</v>
      </c>
      <c r="G335">
        <v>772</v>
      </c>
      <c r="H335">
        <v>5</v>
      </c>
      <c r="I335">
        <v>-1</v>
      </c>
      <c r="J335" t="s">
        <v>11335</v>
      </c>
      <c r="K335" t="s">
        <v>11342</v>
      </c>
      <c r="L335">
        <v>468</v>
      </c>
      <c r="M335">
        <v>3</v>
      </c>
      <c r="N335">
        <v>-1</v>
      </c>
      <c r="O335" t="s">
        <v>11337</v>
      </c>
      <c r="P335" t="s">
        <v>11796</v>
      </c>
      <c r="Q335" t="s">
        <v>11339</v>
      </c>
      <c r="R335" t="s">
        <v>11797</v>
      </c>
    </row>
    <row r="336" spans="1:18" x14ac:dyDescent="0.45">
      <c r="A336" t="s">
        <v>11330</v>
      </c>
      <c r="B336">
        <v>2293</v>
      </c>
      <c r="C336" t="s">
        <v>11798</v>
      </c>
      <c r="D336" t="s">
        <v>11332</v>
      </c>
      <c r="E336" t="s">
        <v>11333</v>
      </c>
      <c r="F336" t="s">
        <v>11334</v>
      </c>
      <c r="G336">
        <v>260</v>
      </c>
      <c r="H336">
        <v>2</v>
      </c>
      <c r="I336">
        <v>-1</v>
      </c>
      <c r="J336" t="s">
        <v>11335</v>
      </c>
      <c r="K336" t="s">
        <v>11342</v>
      </c>
      <c r="L336">
        <v>74</v>
      </c>
      <c r="M336">
        <v>1</v>
      </c>
      <c r="N336">
        <v>-1</v>
      </c>
      <c r="O336" t="s">
        <v>11337</v>
      </c>
      <c r="P336" t="s">
        <v>11799</v>
      </c>
      <c r="Q336" t="s">
        <v>11339</v>
      </c>
      <c r="R336" t="s">
        <v>11800</v>
      </c>
    </row>
    <row r="337" spans="1:18" x14ac:dyDescent="0.45">
      <c r="A337" t="s">
        <v>11330</v>
      </c>
      <c r="B337">
        <v>2293</v>
      </c>
      <c r="C337" t="s">
        <v>11798</v>
      </c>
      <c r="D337" t="s">
        <v>11332</v>
      </c>
      <c r="E337" t="s">
        <v>11333</v>
      </c>
      <c r="F337" t="s">
        <v>11334</v>
      </c>
      <c r="G337">
        <v>893</v>
      </c>
      <c r="H337">
        <v>6</v>
      </c>
      <c r="I337">
        <v>-1</v>
      </c>
      <c r="J337" t="s">
        <v>11335</v>
      </c>
      <c r="K337" t="s">
        <v>11336</v>
      </c>
      <c r="L337">
        <v>185</v>
      </c>
      <c r="M337">
        <v>2</v>
      </c>
      <c r="N337">
        <v>-1</v>
      </c>
      <c r="O337" t="s">
        <v>11337</v>
      </c>
      <c r="P337" t="s">
        <v>11799</v>
      </c>
      <c r="Q337" t="s">
        <v>11339</v>
      </c>
      <c r="R337" t="s">
        <v>11801</v>
      </c>
    </row>
    <row r="338" spans="1:18" x14ac:dyDescent="0.45">
      <c r="A338" t="s">
        <v>11330</v>
      </c>
      <c r="B338">
        <v>2293</v>
      </c>
      <c r="C338" t="s">
        <v>11798</v>
      </c>
      <c r="D338" t="s">
        <v>11332</v>
      </c>
      <c r="E338" t="s">
        <v>11333</v>
      </c>
      <c r="F338" t="s">
        <v>11334</v>
      </c>
      <c r="G338">
        <v>385</v>
      </c>
      <c r="H338">
        <v>3</v>
      </c>
      <c r="I338">
        <v>-1</v>
      </c>
      <c r="J338" t="s">
        <v>11335</v>
      </c>
      <c r="K338" t="s">
        <v>11336</v>
      </c>
      <c r="L338">
        <v>537</v>
      </c>
      <c r="M338">
        <v>3</v>
      </c>
      <c r="N338">
        <v>-1</v>
      </c>
      <c r="O338" t="s">
        <v>11337</v>
      </c>
      <c r="P338" t="s">
        <v>11799</v>
      </c>
      <c r="Q338" t="s">
        <v>11339</v>
      </c>
      <c r="R338" t="s">
        <v>11368</v>
      </c>
    </row>
    <row r="339" spans="1:18" x14ac:dyDescent="0.45">
      <c r="A339" t="s">
        <v>11330</v>
      </c>
      <c r="B339">
        <v>2293</v>
      </c>
      <c r="C339" t="s">
        <v>11798</v>
      </c>
      <c r="D339" t="s">
        <v>11332</v>
      </c>
      <c r="E339" t="s">
        <v>11333</v>
      </c>
      <c r="F339" t="s">
        <v>11334</v>
      </c>
      <c r="G339">
        <v>572</v>
      </c>
      <c r="H339">
        <v>4</v>
      </c>
      <c r="I339">
        <v>-1</v>
      </c>
      <c r="J339" t="s">
        <v>11335</v>
      </c>
      <c r="K339" t="s">
        <v>11342</v>
      </c>
      <c r="L339">
        <v>95</v>
      </c>
      <c r="M339">
        <v>1</v>
      </c>
      <c r="N339">
        <v>-1</v>
      </c>
      <c r="O339" t="s">
        <v>11337</v>
      </c>
      <c r="P339" t="s">
        <v>11802</v>
      </c>
      <c r="Q339" t="s">
        <v>11339</v>
      </c>
      <c r="R339" t="s">
        <v>11803</v>
      </c>
    </row>
    <row r="340" spans="1:18" x14ac:dyDescent="0.45">
      <c r="A340" t="s">
        <v>11330</v>
      </c>
      <c r="B340">
        <v>2293</v>
      </c>
      <c r="C340" t="s">
        <v>11798</v>
      </c>
      <c r="D340" t="s">
        <v>11332</v>
      </c>
      <c r="E340" t="s">
        <v>11333</v>
      </c>
      <c r="F340" t="s">
        <v>11334</v>
      </c>
      <c r="G340">
        <v>660</v>
      </c>
      <c r="H340">
        <v>4</v>
      </c>
      <c r="I340">
        <v>-1</v>
      </c>
      <c r="J340" t="s">
        <v>11335</v>
      </c>
      <c r="K340" t="s">
        <v>11336</v>
      </c>
      <c r="L340">
        <v>584</v>
      </c>
      <c r="M340">
        <v>4</v>
      </c>
      <c r="N340">
        <v>-1</v>
      </c>
      <c r="O340" t="s">
        <v>11337</v>
      </c>
      <c r="P340" t="s">
        <v>11802</v>
      </c>
      <c r="Q340" t="s">
        <v>11339</v>
      </c>
      <c r="R340" t="s">
        <v>11804</v>
      </c>
    </row>
    <row r="341" spans="1:18" x14ac:dyDescent="0.45">
      <c r="A341" t="s">
        <v>11330</v>
      </c>
      <c r="B341">
        <v>2293</v>
      </c>
      <c r="C341" t="s">
        <v>11798</v>
      </c>
      <c r="D341" t="s">
        <v>11332</v>
      </c>
      <c r="E341" t="s">
        <v>11333</v>
      </c>
      <c r="F341" t="s">
        <v>11334</v>
      </c>
      <c r="G341">
        <v>911</v>
      </c>
      <c r="H341">
        <v>7</v>
      </c>
      <c r="I341">
        <v>-1</v>
      </c>
      <c r="J341" t="s">
        <v>11335</v>
      </c>
      <c r="K341" t="s">
        <v>11336</v>
      </c>
      <c r="L341">
        <v>802</v>
      </c>
      <c r="M341">
        <v>5</v>
      </c>
      <c r="N341">
        <v>-1</v>
      </c>
      <c r="O341" t="s">
        <v>11337</v>
      </c>
      <c r="P341" t="s">
        <v>11802</v>
      </c>
      <c r="Q341" t="s">
        <v>11339</v>
      </c>
      <c r="R341" t="s">
        <v>11805</v>
      </c>
    </row>
    <row r="342" spans="1:18" x14ac:dyDescent="0.45">
      <c r="A342" t="s">
        <v>11330</v>
      </c>
      <c r="B342">
        <v>2293</v>
      </c>
      <c r="C342" t="s">
        <v>11798</v>
      </c>
      <c r="D342" t="s">
        <v>11332</v>
      </c>
      <c r="E342" t="s">
        <v>11333</v>
      </c>
      <c r="F342" t="s">
        <v>11334</v>
      </c>
      <c r="G342">
        <v>819</v>
      </c>
      <c r="H342">
        <v>5</v>
      </c>
      <c r="I342">
        <v>-1</v>
      </c>
      <c r="J342" t="s">
        <v>11335</v>
      </c>
      <c r="K342" t="s">
        <v>11342</v>
      </c>
      <c r="L342">
        <v>840</v>
      </c>
      <c r="M342">
        <v>6</v>
      </c>
      <c r="N342">
        <v>-1</v>
      </c>
      <c r="O342" t="s">
        <v>11337</v>
      </c>
      <c r="P342" t="s">
        <v>11802</v>
      </c>
      <c r="Q342" t="s">
        <v>11339</v>
      </c>
      <c r="R342" t="s">
        <v>11806</v>
      </c>
    </row>
    <row r="343" spans="1:18" x14ac:dyDescent="0.45">
      <c r="A343" t="s">
        <v>11330</v>
      </c>
      <c r="B343">
        <v>2293</v>
      </c>
      <c r="C343" t="s">
        <v>11807</v>
      </c>
      <c r="D343" t="s">
        <v>11332</v>
      </c>
      <c r="E343" t="s">
        <v>11333</v>
      </c>
      <c r="F343" t="s">
        <v>11334</v>
      </c>
      <c r="G343">
        <v>297</v>
      </c>
      <c r="H343">
        <v>2</v>
      </c>
      <c r="I343">
        <v>-1</v>
      </c>
      <c r="J343" t="s">
        <v>11335</v>
      </c>
      <c r="K343" t="s">
        <v>11342</v>
      </c>
      <c r="L343">
        <v>964</v>
      </c>
      <c r="M343">
        <v>8</v>
      </c>
      <c r="N343">
        <v>-1</v>
      </c>
      <c r="O343" t="s">
        <v>11337</v>
      </c>
      <c r="P343" t="s">
        <v>11808</v>
      </c>
      <c r="Q343" t="s">
        <v>11339</v>
      </c>
      <c r="R343" t="s">
        <v>11809</v>
      </c>
    </row>
    <row r="344" spans="1:18" x14ac:dyDescent="0.45">
      <c r="A344" t="s">
        <v>11330</v>
      </c>
      <c r="B344">
        <v>2293</v>
      </c>
      <c r="C344" t="s">
        <v>11810</v>
      </c>
      <c r="D344" t="s">
        <v>11332</v>
      </c>
      <c r="E344" t="s">
        <v>11333</v>
      </c>
      <c r="F344" t="s">
        <v>11334</v>
      </c>
      <c r="G344">
        <v>383</v>
      </c>
      <c r="H344">
        <v>3</v>
      </c>
      <c r="I344">
        <v>-1</v>
      </c>
      <c r="J344" t="s">
        <v>11335</v>
      </c>
      <c r="K344" t="s">
        <v>11342</v>
      </c>
      <c r="L344">
        <v>105</v>
      </c>
      <c r="M344">
        <v>1</v>
      </c>
      <c r="N344">
        <v>-1</v>
      </c>
      <c r="O344" t="s">
        <v>11337</v>
      </c>
      <c r="P344" t="s">
        <v>11811</v>
      </c>
      <c r="Q344" t="s">
        <v>11339</v>
      </c>
      <c r="R344" t="s">
        <v>11812</v>
      </c>
    </row>
    <row r="345" spans="1:18" x14ac:dyDescent="0.45">
      <c r="A345" t="s">
        <v>11330</v>
      </c>
      <c r="B345">
        <v>2293</v>
      </c>
      <c r="C345" t="s">
        <v>11810</v>
      </c>
      <c r="D345" t="s">
        <v>11332</v>
      </c>
      <c r="E345" t="s">
        <v>11333</v>
      </c>
      <c r="F345" t="s">
        <v>11334</v>
      </c>
      <c r="G345">
        <v>180</v>
      </c>
      <c r="H345">
        <v>2</v>
      </c>
      <c r="I345">
        <v>-1</v>
      </c>
      <c r="J345" t="s">
        <v>11335</v>
      </c>
      <c r="K345" t="s">
        <v>11342</v>
      </c>
      <c r="L345">
        <v>122</v>
      </c>
      <c r="M345">
        <v>1</v>
      </c>
      <c r="N345">
        <v>-1</v>
      </c>
      <c r="O345" t="s">
        <v>11337</v>
      </c>
      <c r="P345" t="s">
        <v>11811</v>
      </c>
      <c r="Q345" t="s">
        <v>11339</v>
      </c>
      <c r="R345" t="s">
        <v>11813</v>
      </c>
    </row>
    <row r="346" spans="1:18" x14ac:dyDescent="0.45">
      <c r="A346" t="s">
        <v>11330</v>
      </c>
      <c r="B346">
        <v>2293</v>
      </c>
      <c r="C346" t="s">
        <v>11814</v>
      </c>
      <c r="D346" t="s">
        <v>11332</v>
      </c>
      <c r="E346" t="s">
        <v>11333</v>
      </c>
      <c r="F346" t="s">
        <v>11334</v>
      </c>
      <c r="G346">
        <v>924</v>
      </c>
      <c r="H346">
        <v>7</v>
      </c>
      <c r="I346">
        <v>-1</v>
      </c>
      <c r="J346" t="s">
        <v>11335</v>
      </c>
      <c r="K346" t="s">
        <v>11336</v>
      </c>
      <c r="L346">
        <v>769</v>
      </c>
      <c r="M346">
        <v>5</v>
      </c>
      <c r="N346">
        <v>-1</v>
      </c>
      <c r="O346" t="s">
        <v>11337</v>
      </c>
      <c r="P346" t="s">
        <v>11815</v>
      </c>
      <c r="Q346" t="s">
        <v>11339</v>
      </c>
      <c r="R346" t="s">
        <v>11816</v>
      </c>
    </row>
    <row r="347" spans="1:18" x14ac:dyDescent="0.45">
      <c r="A347" t="s">
        <v>11330</v>
      </c>
      <c r="B347">
        <v>2293</v>
      </c>
      <c r="C347" t="s">
        <v>11817</v>
      </c>
      <c r="D347" t="s">
        <v>11332</v>
      </c>
      <c r="E347" t="s">
        <v>11333</v>
      </c>
      <c r="F347" t="s">
        <v>11334</v>
      </c>
      <c r="G347">
        <v>541</v>
      </c>
      <c r="H347">
        <v>4</v>
      </c>
      <c r="I347">
        <v>-1</v>
      </c>
      <c r="J347" t="s">
        <v>11335</v>
      </c>
      <c r="K347" t="s">
        <v>11336</v>
      </c>
      <c r="L347">
        <v>303</v>
      </c>
      <c r="M347">
        <v>2</v>
      </c>
      <c r="N347">
        <v>-1</v>
      </c>
      <c r="O347" t="s">
        <v>11337</v>
      </c>
      <c r="P347" t="s">
        <v>11818</v>
      </c>
      <c r="Q347" t="s">
        <v>11339</v>
      </c>
      <c r="R347" t="s">
        <v>11340</v>
      </c>
    </row>
    <row r="348" spans="1:18" x14ac:dyDescent="0.45">
      <c r="A348" t="s">
        <v>11330</v>
      </c>
      <c r="B348">
        <v>2293</v>
      </c>
      <c r="C348" t="s">
        <v>11817</v>
      </c>
      <c r="D348" t="s">
        <v>11332</v>
      </c>
      <c r="E348" t="s">
        <v>11333</v>
      </c>
      <c r="F348" t="s">
        <v>11334</v>
      </c>
      <c r="G348">
        <v>423</v>
      </c>
      <c r="H348">
        <v>3</v>
      </c>
      <c r="I348">
        <v>-1</v>
      </c>
      <c r="J348" t="s">
        <v>11335</v>
      </c>
      <c r="K348" t="s">
        <v>11336</v>
      </c>
      <c r="L348">
        <v>703</v>
      </c>
      <c r="M348">
        <v>5</v>
      </c>
      <c r="N348">
        <v>-1</v>
      </c>
      <c r="O348" t="s">
        <v>11337</v>
      </c>
      <c r="P348" t="s">
        <v>11818</v>
      </c>
      <c r="Q348" t="s">
        <v>11339</v>
      </c>
      <c r="R348" t="s">
        <v>11819</v>
      </c>
    </row>
    <row r="349" spans="1:18" x14ac:dyDescent="0.45">
      <c r="A349" t="s">
        <v>11330</v>
      </c>
      <c r="B349">
        <v>2293</v>
      </c>
      <c r="C349" t="s">
        <v>11820</v>
      </c>
      <c r="D349" t="s">
        <v>11332</v>
      </c>
      <c r="E349" t="s">
        <v>11333</v>
      </c>
      <c r="F349" t="s">
        <v>11334</v>
      </c>
      <c r="G349">
        <v>178</v>
      </c>
      <c r="H349">
        <v>2</v>
      </c>
      <c r="I349">
        <v>-1</v>
      </c>
      <c r="J349" t="s">
        <v>11335</v>
      </c>
      <c r="K349" t="s">
        <v>11336</v>
      </c>
      <c r="L349">
        <v>802</v>
      </c>
      <c r="M349">
        <v>5</v>
      </c>
      <c r="N349">
        <v>-1</v>
      </c>
      <c r="O349" t="s">
        <v>11337</v>
      </c>
      <c r="P349" t="s">
        <v>11821</v>
      </c>
      <c r="Q349" t="s">
        <v>11339</v>
      </c>
      <c r="R349" t="s">
        <v>11822</v>
      </c>
    </row>
    <row r="350" spans="1:18" x14ac:dyDescent="0.45">
      <c r="A350" t="s">
        <v>11330</v>
      </c>
      <c r="B350">
        <v>2293</v>
      </c>
      <c r="C350" t="s">
        <v>11820</v>
      </c>
      <c r="D350" t="s">
        <v>11332</v>
      </c>
      <c r="E350" t="s">
        <v>11333</v>
      </c>
      <c r="F350" t="s">
        <v>11334</v>
      </c>
      <c r="G350">
        <v>431</v>
      </c>
      <c r="H350">
        <v>3</v>
      </c>
      <c r="I350">
        <v>-1</v>
      </c>
      <c r="J350" t="s">
        <v>11335</v>
      </c>
      <c r="K350" t="s">
        <v>11342</v>
      </c>
      <c r="L350">
        <v>721</v>
      </c>
      <c r="M350">
        <v>5</v>
      </c>
      <c r="N350">
        <v>-1</v>
      </c>
      <c r="O350" t="s">
        <v>11337</v>
      </c>
      <c r="P350" t="s">
        <v>11821</v>
      </c>
      <c r="Q350" t="s">
        <v>11339</v>
      </c>
      <c r="R350" t="s">
        <v>11500</v>
      </c>
    </row>
    <row r="351" spans="1:18" x14ac:dyDescent="0.45">
      <c r="A351" t="s">
        <v>11330</v>
      </c>
      <c r="B351">
        <v>2293</v>
      </c>
      <c r="C351" t="s">
        <v>11820</v>
      </c>
      <c r="D351" t="s">
        <v>11332</v>
      </c>
      <c r="E351" t="s">
        <v>11333</v>
      </c>
      <c r="F351" t="s">
        <v>11334</v>
      </c>
      <c r="G351">
        <v>740</v>
      </c>
      <c r="H351">
        <v>5</v>
      </c>
      <c r="I351">
        <v>-1</v>
      </c>
      <c r="J351" t="s">
        <v>11335</v>
      </c>
      <c r="K351" t="s">
        <v>11336</v>
      </c>
      <c r="L351">
        <v>833</v>
      </c>
      <c r="M351">
        <v>6</v>
      </c>
      <c r="N351">
        <v>-1</v>
      </c>
      <c r="O351" t="s">
        <v>11337</v>
      </c>
      <c r="P351" t="s">
        <v>11821</v>
      </c>
      <c r="Q351" t="s">
        <v>11339</v>
      </c>
      <c r="R351" t="s">
        <v>11823</v>
      </c>
    </row>
    <row r="352" spans="1:18" x14ac:dyDescent="0.45">
      <c r="A352" t="s">
        <v>11330</v>
      </c>
      <c r="B352">
        <v>2293</v>
      </c>
      <c r="C352" t="s">
        <v>11824</v>
      </c>
      <c r="D352" t="s">
        <v>11332</v>
      </c>
      <c r="E352" t="s">
        <v>11333</v>
      </c>
      <c r="F352" t="s">
        <v>11334</v>
      </c>
      <c r="G352">
        <v>807</v>
      </c>
      <c r="H352">
        <v>5</v>
      </c>
      <c r="I352">
        <v>-1</v>
      </c>
      <c r="J352" t="s">
        <v>11335</v>
      </c>
      <c r="K352" t="s">
        <v>11342</v>
      </c>
      <c r="L352">
        <v>556</v>
      </c>
      <c r="M352">
        <v>4</v>
      </c>
      <c r="N352">
        <v>-1</v>
      </c>
      <c r="O352" t="s">
        <v>11337</v>
      </c>
      <c r="P352" t="s">
        <v>11825</v>
      </c>
      <c r="Q352" t="s">
        <v>11339</v>
      </c>
      <c r="R352" t="s">
        <v>11826</v>
      </c>
    </row>
    <row r="353" spans="1:18" x14ac:dyDescent="0.45">
      <c r="A353" t="s">
        <v>11330</v>
      </c>
      <c r="B353">
        <v>2293</v>
      </c>
      <c r="C353" t="s">
        <v>11824</v>
      </c>
      <c r="D353" t="s">
        <v>11332</v>
      </c>
      <c r="E353" t="s">
        <v>11333</v>
      </c>
      <c r="F353" t="s">
        <v>11334</v>
      </c>
      <c r="G353">
        <v>971</v>
      </c>
      <c r="H353">
        <v>8</v>
      </c>
      <c r="I353">
        <v>-1</v>
      </c>
      <c r="J353" t="s">
        <v>11335</v>
      </c>
      <c r="K353" t="s">
        <v>11342</v>
      </c>
      <c r="L353">
        <v>130</v>
      </c>
      <c r="M353">
        <v>1</v>
      </c>
      <c r="N353">
        <v>-1</v>
      </c>
      <c r="O353" t="s">
        <v>11337</v>
      </c>
      <c r="P353" t="s">
        <v>11827</v>
      </c>
      <c r="Q353" t="s">
        <v>11339</v>
      </c>
      <c r="R353" t="s">
        <v>11828</v>
      </c>
    </row>
    <row r="354" spans="1:18" x14ac:dyDescent="0.45">
      <c r="A354" t="s">
        <v>11330</v>
      </c>
      <c r="B354">
        <v>2293</v>
      </c>
      <c r="C354" t="s">
        <v>11824</v>
      </c>
      <c r="D354" t="s">
        <v>11332</v>
      </c>
      <c r="E354" t="s">
        <v>11333</v>
      </c>
      <c r="F354" t="s">
        <v>11334</v>
      </c>
      <c r="G354">
        <v>694</v>
      </c>
      <c r="H354">
        <v>5</v>
      </c>
      <c r="I354">
        <v>-1</v>
      </c>
      <c r="J354" t="s">
        <v>11335</v>
      </c>
      <c r="K354" t="s">
        <v>11336</v>
      </c>
      <c r="L354">
        <v>480</v>
      </c>
      <c r="M354">
        <v>3</v>
      </c>
      <c r="N354">
        <v>-1</v>
      </c>
      <c r="O354" t="s">
        <v>11337</v>
      </c>
      <c r="P354" t="s">
        <v>11827</v>
      </c>
      <c r="Q354" t="s">
        <v>11339</v>
      </c>
      <c r="R354" t="s">
        <v>11829</v>
      </c>
    </row>
    <row r="355" spans="1:18" x14ac:dyDescent="0.45">
      <c r="A355" t="s">
        <v>11330</v>
      </c>
      <c r="B355">
        <v>2293</v>
      </c>
      <c r="C355" t="s">
        <v>11824</v>
      </c>
      <c r="D355" t="s">
        <v>11332</v>
      </c>
      <c r="E355" t="s">
        <v>11333</v>
      </c>
      <c r="F355" t="s">
        <v>11334</v>
      </c>
      <c r="G355">
        <v>828</v>
      </c>
      <c r="H355">
        <v>6</v>
      </c>
      <c r="I355">
        <v>-1</v>
      </c>
      <c r="J355" t="s">
        <v>11335</v>
      </c>
      <c r="K355" t="s">
        <v>11342</v>
      </c>
      <c r="L355">
        <v>802</v>
      </c>
      <c r="M355">
        <v>5</v>
      </c>
      <c r="N355">
        <v>-1</v>
      </c>
      <c r="O355" t="s">
        <v>11337</v>
      </c>
      <c r="P355" t="s">
        <v>11827</v>
      </c>
      <c r="Q355" t="s">
        <v>11339</v>
      </c>
      <c r="R355" t="s">
        <v>11830</v>
      </c>
    </row>
    <row r="356" spans="1:18" x14ac:dyDescent="0.45">
      <c r="A356" t="s">
        <v>11330</v>
      </c>
      <c r="B356">
        <v>2293</v>
      </c>
      <c r="C356" t="s">
        <v>11831</v>
      </c>
      <c r="D356" t="s">
        <v>11332</v>
      </c>
      <c r="E356" t="s">
        <v>11333</v>
      </c>
      <c r="F356" t="s">
        <v>11334</v>
      </c>
      <c r="G356">
        <v>488</v>
      </c>
      <c r="H356">
        <v>3</v>
      </c>
      <c r="I356">
        <v>-1</v>
      </c>
      <c r="J356" t="s">
        <v>11335</v>
      </c>
      <c r="K356" t="s">
        <v>11342</v>
      </c>
      <c r="L356">
        <v>95</v>
      </c>
      <c r="M356">
        <v>1</v>
      </c>
      <c r="N356">
        <v>-1</v>
      </c>
      <c r="O356" t="s">
        <v>11337</v>
      </c>
      <c r="P356" t="s">
        <v>11832</v>
      </c>
      <c r="Q356" t="s">
        <v>11339</v>
      </c>
      <c r="R356" t="s">
        <v>11833</v>
      </c>
    </row>
    <row r="357" spans="1:18" x14ac:dyDescent="0.45">
      <c r="A357" t="s">
        <v>11330</v>
      </c>
      <c r="B357">
        <v>2293</v>
      </c>
      <c r="C357" t="s">
        <v>11831</v>
      </c>
      <c r="D357" t="s">
        <v>11332</v>
      </c>
      <c r="E357" t="s">
        <v>11333</v>
      </c>
      <c r="F357" t="s">
        <v>11334</v>
      </c>
      <c r="G357">
        <v>343</v>
      </c>
      <c r="H357">
        <v>2</v>
      </c>
      <c r="I357">
        <v>-1</v>
      </c>
      <c r="J357" t="s">
        <v>11335</v>
      </c>
      <c r="K357" t="s">
        <v>11336</v>
      </c>
      <c r="L357">
        <v>577</v>
      </c>
      <c r="M357">
        <v>4</v>
      </c>
      <c r="N357">
        <v>-1</v>
      </c>
      <c r="O357" t="s">
        <v>11337</v>
      </c>
      <c r="P357" t="s">
        <v>11832</v>
      </c>
      <c r="Q357" t="s">
        <v>11339</v>
      </c>
      <c r="R357" t="s">
        <v>11620</v>
      </c>
    </row>
    <row r="358" spans="1:18" x14ac:dyDescent="0.45">
      <c r="A358" t="s">
        <v>11330</v>
      </c>
      <c r="B358">
        <v>2293</v>
      </c>
      <c r="C358" t="s">
        <v>11831</v>
      </c>
      <c r="D358" t="s">
        <v>11332</v>
      </c>
      <c r="E358" t="s">
        <v>11333</v>
      </c>
      <c r="F358" t="s">
        <v>11334</v>
      </c>
      <c r="G358">
        <v>608</v>
      </c>
      <c r="H358">
        <v>4</v>
      </c>
      <c r="I358">
        <v>-1</v>
      </c>
      <c r="J358" t="s">
        <v>11335</v>
      </c>
      <c r="K358" t="s">
        <v>11342</v>
      </c>
      <c r="L358">
        <v>712</v>
      </c>
      <c r="M358">
        <v>5</v>
      </c>
      <c r="N358">
        <v>-1</v>
      </c>
      <c r="O358" t="s">
        <v>11337</v>
      </c>
      <c r="P358" t="s">
        <v>11832</v>
      </c>
      <c r="Q358" t="s">
        <v>11339</v>
      </c>
      <c r="R358" t="s">
        <v>11685</v>
      </c>
    </row>
    <row r="359" spans="1:18" x14ac:dyDescent="0.45">
      <c r="A359" t="s">
        <v>11330</v>
      </c>
      <c r="B359">
        <v>2293</v>
      </c>
      <c r="C359" t="s">
        <v>11831</v>
      </c>
      <c r="D359" t="s">
        <v>11332</v>
      </c>
      <c r="E359" t="s">
        <v>11333</v>
      </c>
      <c r="F359" t="s">
        <v>11334</v>
      </c>
      <c r="G359">
        <v>437</v>
      </c>
      <c r="H359">
        <v>3</v>
      </c>
      <c r="I359">
        <v>-1</v>
      </c>
      <c r="J359" t="s">
        <v>11335</v>
      </c>
      <c r="K359" t="s">
        <v>11336</v>
      </c>
      <c r="L359">
        <v>585</v>
      </c>
      <c r="M359">
        <v>4</v>
      </c>
      <c r="N359">
        <v>-1</v>
      </c>
      <c r="O359" t="s">
        <v>11337</v>
      </c>
      <c r="P359" t="s">
        <v>11834</v>
      </c>
      <c r="Q359" t="s">
        <v>11339</v>
      </c>
      <c r="R359" t="s">
        <v>11477</v>
      </c>
    </row>
    <row r="360" spans="1:18" x14ac:dyDescent="0.45">
      <c r="A360" t="s">
        <v>11330</v>
      </c>
      <c r="B360">
        <v>2293</v>
      </c>
      <c r="C360" t="s">
        <v>11835</v>
      </c>
      <c r="D360" t="s">
        <v>11332</v>
      </c>
      <c r="E360" t="s">
        <v>11333</v>
      </c>
      <c r="F360" t="s">
        <v>11334</v>
      </c>
      <c r="G360">
        <v>15</v>
      </c>
      <c r="H360">
        <v>0</v>
      </c>
      <c r="I360">
        <v>-1</v>
      </c>
      <c r="J360" t="s">
        <v>11335</v>
      </c>
      <c r="K360" t="s">
        <v>11342</v>
      </c>
      <c r="L360">
        <v>783</v>
      </c>
      <c r="M360">
        <v>5</v>
      </c>
      <c r="N360">
        <v>-1</v>
      </c>
      <c r="O360" t="s">
        <v>11337</v>
      </c>
      <c r="P360" t="s">
        <v>11836</v>
      </c>
      <c r="Q360" t="s">
        <v>11339</v>
      </c>
      <c r="R360" t="s">
        <v>11837</v>
      </c>
    </row>
    <row r="361" spans="1:18" x14ac:dyDescent="0.45">
      <c r="A361" t="s">
        <v>11330</v>
      </c>
      <c r="B361">
        <v>2293</v>
      </c>
      <c r="C361" t="s">
        <v>11835</v>
      </c>
      <c r="D361" t="s">
        <v>11332</v>
      </c>
      <c r="E361" t="s">
        <v>11333</v>
      </c>
      <c r="F361" t="s">
        <v>11334</v>
      </c>
      <c r="G361">
        <v>169</v>
      </c>
      <c r="H361">
        <v>2</v>
      </c>
      <c r="I361">
        <v>-1</v>
      </c>
      <c r="J361" t="s">
        <v>11335</v>
      </c>
      <c r="K361" t="s">
        <v>11342</v>
      </c>
      <c r="L361">
        <v>590</v>
      </c>
      <c r="M361">
        <v>4</v>
      </c>
      <c r="N361">
        <v>-1</v>
      </c>
      <c r="O361" t="s">
        <v>11337</v>
      </c>
      <c r="P361" t="s">
        <v>11838</v>
      </c>
      <c r="Q361" t="s">
        <v>11339</v>
      </c>
      <c r="R361" t="s">
        <v>11839</v>
      </c>
    </row>
    <row r="362" spans="1:18" x14ac:dyDescent="0.45">
      <c r="A362" t="s">
        <v>11330</v>
      </c>
      <c r="B362">
        <v>2293</v>
      </c>
      <c r="C362" t="s">
        <v>11835</v>
      </c>
      <c r="D362" t="s">
        <v>11332</v>
      </c>
      <c r="E362" t="s">
        <v>11333</v>
      </c>
      <c r="F362" t="s">
        <v>11334</v>
      </c>
      <c r="G362">
        <v>457</v>
      </c>
      <c r="H362">
        <v>3</v>
      </c>
      <c r="I362">
        <v>-1</v>
      </c>
      <c r="J362" t="s">
        <v>11335</v>
      </c>
      <c r="K362" t="s">
        <v>11336</v>
      </c>
      <c r="L362">
        <v>577</v>
      </c>
      <c r="M362">
        <v>4</v>
      </c>
      <c r="N362">
        <v>-1</v>
      </c>
      <c r="O362" t="s">
        <v>11337</v>
      </c>
      <c r="P362" t="s">
        <v>11838</v>
      </c>
      <c r="Q362" t="s">
        <v>11339</v>
      </c>
      <c r="R362" t="s">
        <v>11840</v>
      </c>
    </row>
    <row r="363" spans="1:18" x14ac:dyDescent="0.45">
      <c r="A363" t="s">
        <v>11330</v>
      </c>
      <c r="B363">
        <v>2293</v>
      </c>
      <c r="C363" t="s">
        <v>11841</v>
      </c>
      <c r="D363" t="s">
        <v>11332</v>
      </c>
      <c r="E363" t="s">
        <v>11333</v>
      </c>
      <c r="F363" t="s">
        <v>11334</v>
      </c>
      <c r="G363">
        <v>576</v>
      </c>
      <c r="H363">
        <v>4</v>
      </c>
      <c r="I363">
        <v>-1</v>
      </c>
      <c r="J363" t="s">
        <v>11335</v>
      </c>
      <c r="K363" t="s">
        <v>11336</v>
      </c>
      <c r="L363">
        <v>201</v>
      </c>
      <c r="M363">
        <v>2</v>
      </c>
      <c r="N363">
        <v>-1</v>
      </c>
      <c r="O363" t="s">
        <v>11337</v>
      </c>
      <c r="P363" t="s">
        <v>11842</v>
      </c>
      <c r="Q363" t="s">
        <v>11339</v>
      </c>
      <c r="R363" t="s">
        <v>11843</v>
      </c>
    </row>
    <row r="364" spans="1:18" x14ac:dyDescent="0.45">
      <c r="A364" t="s">
        <v>11330</v>
      </c>
      <c r="B364">
        <v>2293</v>
      </c>
      <c r="C364" t="s">
        <v>11841</v>
      </c>
      <c r="D364" t="s">
        <v>11332</v>
      </c>
      <c r="E364" t="s">
        <v>11333</v>
      </c>
      <c r="F364" t="s">
        <v>11334</v>
      </c>
      <c r="G364">
        <v>667</v>
      </c>
      <c r="H364">
        <v>4</v>
      </c>
      <c r="I364">
        <v>-1</v>
      </c>
      <c r="J364" t="s">
        <v>11335</v>
      </c>
      <c r="K364" t="s">
        <v>11336</v>
      </c>
      <c r="L364">
        <v>256</v>
      </c>
      <c r="M364">
        <v>2</v>
      </c>
      <c r="N364">
        <v>-1</v>
      </c>
      <c r="O364" t="s">
        <v>11337</v>
      </c>
      <c r="P364" t="s">
        <v>11842</v>
      </c>
      <c r="Q364" t="s">
        <v>11339</v>
      </c>
      <c r="R364" t="s">
        <v>11844</v>
      </c>
    </row>
    <row r="365" spans="1:18" x14ac:dyDescent="0.45">
      <c r="A365" t="s">
        <v>11330</v>
      </c>
      <c r="B365">
        <v>2293</v>
      </c>
      <c r="C365" t="s">
        <v>11845</v>
      </c>
      <c r="D365" t="s">
        <v>11332</v>
      </c>
      <c r="E365" t="s">
        <v>11333</v>
      </c>
      <c r="F365" t="s">
        <v>11334</v>
      </c>
      <c r="G365">
        <v>477</v>
      </c>
      <c r="H365">
        <v>3</v>
      </c>
      <c r="I365">
        <v>-1</v>
      </c>
      <c r="J365" t="s">
        <v>11335</v>
      </c>
      <c r="K365" t="s">
        <v>11336</v>
      </c>
      <c r="L365">
        <v>14</v>
      </c>
      <c r="M365">
        <v>0</v>
      </c>
      <c r="N365">
        <v>-1</v>
      </c>
      <c r="O365" t="s">
        <v>11337</v>
      </c>
      <c r="P365" t="s">
        <v>11846</v>
      </c>
      <c r="Q365" t="s">
        <v>11339</v>
      </c>
      <c r="R365" t="s">
        <v>11847</v>
      </c>
    </row>
    <row r="366" spans="1:18" x14ac:dyDescent="0.45">
      <c r="A366" t="s">
        <v>11330</v>
      </c>
      <c r="B366">
        <v>2293</v>
      </c>
      <c r="C366" t="s">
        <v>11845</v>
      </c>
      <c r="D366" t="s">
        <v>11332</v>
      </c>
      <c r="E366" t="s">
        <v>11333</v>
      </c>
      <c r="F366" t="s">
        <v>11334</v>
      </c>
      <c r="G366">
        <v>569</v>
      </c>
      <c r="H366">
        <v>4</v>
      </c>
      <c r="I366">
        <v>-1</v>
      </c>
      <c r="J366" t="s">
        <v>11335</v>
      </c>
      <c r="K366" t="s">
        <v>11342</v>
      </c>
      <c r="L366">
        <v>277</v>
      </c>
      <c r="M366">
        <v>2</v>
      </c>
      <c r="N366">
        <v>-1</v>
      </c>
      <c r="O366" t="s">
        <v>11337</v>
      </c>
      <c r="P366" t="s">
        <v>11846</v>
      </c>
      <c r="Q366" t="s">
        <v>11339</v>
      </c>
      <c r="R366" t="s">
        <v>11848</v>
      </c>
    </row>
    <row r="367" spans="1:18" x14ac:dyDescent="0.45">
      <c r="A367" t="s">
        <v>11330</v>
      </c>
      <c r="B367">
        <v>2293</v>
      </c>
      <c r="C367" t="s">
        <v>11849</v>
      </c>
      <c r="D367" t="s">
        <v>11332</v>
      </c>
      <c r="E367" t="s">
        <v>11333</v>
      </c>
      <c r="F367" t="s">
        <v>11334</v>
      </c>
      <c r="G367">
        <v>587</v>
      </c>
      <c r="H367">
        <v>4</v>
      </c>
      <c r="I367">
        <v>-1</v>
      </c>
      <c r="J367" t="s">
        <v>11335</v>
      </c>
      <c r="K367" t="s">
        <v>11336</v>
      </c>
      <c r="L367">
        <v>666</v>
      </c>
      <c r="M367">
        <v>4</v>
      </c>
      <c r="N367">
        <v>-1</v>
      </c>
      <c r="O367" t="s">
        <v>11337</v>
      </c>
      <c r="P367" t="s">
        <v>11850</v>
      </c>
      <c r="Q367" t="s">
        <v>11339</v>
      </c>
      <c r="R367" t="s">
        <v>11851</v>
      </c>
    </row>
    <row r="368" spans="1:18" x14ac:dyDescent="0.45">
      <c r="A368" t="s">
        <v>11330</v>
      </c>
      <c r="B368">
        <v>2293</v>
      </c>
      <c r="C368" t="s">
        <v>11852</v>
      </c>
      <c r="D368" t="s">
        <v>11332</v>
      </c>
      <c r="E368" t="s">
        <v>11333</v>
      </c>
      <c r="F368" t="s">
        <v>11334</v>
      </c>
      <c r="G368">
        <v>620</v>
      </c>
      <c r="H368">
        <v>4</v>
      </c>
      <c r="I368">
        <v>-1</v>
      </c>
      <c r="J368" t="s">
        <v>11335</v>
      </c>
      <c r="K368" t="s">
        <v>11336</v>
      </c>
      <c r="L368">
        <v>14</v>
      </c>
      <c r="M368">
        <v>0</v>
      </c>
      <c r="N368">
        <v>-1</v>
      </c>
      <c r="O368" t="s">
        <v>11337</v>
      </c>
      <c r="P368" t="s">
        <v>11853</v>
      </c>
      <c r="Q368" t="s">
        <v>11339</v>
      </c>
      <c r="R368" t="s">
        <v>11854</v>
      </c>
    </row>
    <row r="369" spans="1:18" x14ac:dyDescent="0.45">
      <c r="A369" t="s">
        <v>11330</v>
      </c>
      <c r="B369">
        <v>2293</v>
      </c>
      <c r="C369" t="s">
        <v>11852</v>
      </c>
      <c r="D369" t="s">
        <v>11332</v>
      </c>
      <c r="E369" t="s">
        <v>11333</v>
      </c>
      <c r="F369" t="s">
        <v>11334</v>
      </c>
      <c r="G369">
        <v>117</v>
      </c>
      <c r="H369">
        <v>1</v>
      </c>
      <c r="I369">
        <v>-1</v>
      </c>
      <c r="J369" t="s">
        <v>11335</v>
      </c>
      <c r="K369" t="s">
        <v>11336</v>
      </c>
      <c r="L369">
        <v>752</v>
      </c>
      <c r="M369">
        <v>5</v>
      </c>
      <c r="N369">
        <v>-1</v>
      </c>
      <c r="O369" t="s">
        <v>11337</v>
      </c>
      <c r="P369" t="s">
        <v>11853</v>
      </c>
      <c r="Q369" t="s">
        <v>11339</v>
      </c>
      <c r="R369" t="s">
        <v>11707</v>
      </c>
    </row>
    <row r="370" spans="1:18" x14ac:dyDescent="0.45">
      <c r="A370" t="s">
        <v>11330</v>
      </c>
      <c r="B370">
        <v>2293</v>
      </c>
      <c r="C370" t="s">
        <v>11852</v>
      </c>
      <c r="D370" t="s">
        <v>11332</v>
      </c>
      <c r="E370" t="s">
        <v>11333</v>
      </c>
      <c r="F370" t="s">
        <v>11334</v>
      </c>
      <c r="G370">
        <v>505</v>
      </c>
      <c r="H370">
        <v>3</v>
      </c>
      <c r="I370">
        <v>-1</v>
      </c>
      <c r="J370" t="s">
        <v>11335</v>
      </c>
      <c r="K370" t="s">
        <v>11336</v>
      </c>
      <c r="L370">
        <v>530</v>
      </c>
      <c r="M370">
        <v>3</v>
      </c>
      <c r="N370">
        <v>-1</v>
      </c>
      <c r="O370" t="s">
        <v>11337</v>
      </c>
      <c r="P370" t="s">
        <v>11853</v>
      </c>
      <c r="Q370" t="s">
        <v>11339</v>
      </c>
      <c r="R370" t="s">
        <v>11803</v>
      </c>
    </row>
    <row r="371" spans="1:18" x14ac:dyDescent="0.45">
      <c r="A371" t="s">
        <v>11330</v>
      </c>
      <c r="B371">
        <v>2293</v>
      </c>
      <c r="C371" t="s">
        <v>11855</v>
      </c>
      <c r="D371" t="s">
        <v>11332</v>
      </c>
      <c r="E371" t="s">
        <v>11333</v>
      </c>
      <c r="F371" t="s">
        <v>11334</v>
      </c>
      <c r="G371">
        <v>853</v>
      </c>
      <c r="H371">
        <v>6</v>
      </c>
      <c r="I371">
        <v>-1</v>
      </c>
      <c r="J371" t="s">
        <v>11335</v>
      </c>
      <c r="K371" t="s">
        <v>11336</v>
      </c>
      <c r="L371">
        <v>63</v>
      </c>
      <c r="M371">
        <v>1</v>
      </c>
      <c r="N371">
        <v>-1</v>
      </c>
      <c r="O371" t="s">
        <v>11337</v>
      </c>
      <c r="P371" t="s">
        <v>11856</v>
      </c>
      <c r="Q371" t="s">
        <v>11339</v>
      </c>
      <c r="R371" t="s">
        <v>11788</v>
      </c>
    </row>
    <row r="372" spans="1:18" x14ac:dyDescent="0.45">
      <c r="A372" t="s">
        <v>11330</v>
      </c>
      <c r="B372">
        <v>2293</v>
      </c>
      <c r="C372" t="s">
        <v>11855</v>
      </c>
      <c r="D372" t="s">
        <v>11332</v>
      </c>
      <c r="E372" t="s">
        <v>11333</v>
      </c>
      <c r="F372" t="s">
        <v>11334</v>
      </c>
      <c r="G372">
        <v>234</v>
      </c>
      <c r="H372">
        <v>2</v>
      </c>
      <c r="I372">
        <v>-1</v>
      </c>
      <c r="J372" t="s">
        <v>11335</v>
      </c>
      <c r="K372" t="s">
        <v>11336</v>
      </c>
      <c r="L372">
        <v>64</v>
      </c>
      <c r="M372">
        <v>1</v>
      </c>
      <c r="N372">
        <v>-1</v>
      </c>
      <c r="O372" t="s">
        <v>11337</v>
      </c>
      <c r="P372" t="s">
        <v>11856</v>
      </c>
      <c r="Q372" t="s">
        <v>11339</v>
      </c>
      <c r="R372" t="s">
        <v>11857</v>
      </c>
    </row>
    <row r="373" spans="1:18" x14ac:dyDescent="0.45">
      <c r="A373" t="s">
        <v>11330</v>
      </c>
      <c r="B373">
        <v>2293</v>
      </c>
      <c r="C373" t="s">
        <v>11855</v>
      </c>
      <c r="D373" t="s">
        <v>11332</v>
      </c>
      <c r="E373" t="s">
        <v>11333</v>
      </c>
      <c r="F373" t="s">
        <v>11334</v>
      </c>
      <c r="G373">
        <v>470</v>
      </c>
      <c r="H373">
        <v>3</v>
      </c>
      <c r="I373">
        <v>-1</v>
      </c>
      <c r="J373" t="s">
        <v>11335</v>
      </c>
      <c r="K373" t="s">
        <v>11342</v>
      </c>
      <c r="L373">
        <v>74</v>
      </c>
      <c r="M373">
        <v>1</v>
      </c>
      <c r="N373">
        <v>-1</v>
      </c>
      <c r="O373" t="s">
        <v>11337</v>
      </c>
      <c r="P373" t="s">
        <v>11856</v>
      </c>
      <c r="Q373" t="s">
        <v>11339</v>
      </c>
      <c r="R373" t="s">
        <v>11858</v>
      </c>
    </row>
    <row r="374" spans="1:18" x14ac:dyDescent="0.45">
      <c r="A374" t="s">
        <v>11330</v>
      </c>
      <c r="B374">
        <v>2293</v>
      </c>
      <c r="C374" t="s">
        <v>11855</v>
      </c>
      <c r="D374" t="s">
        <v>11332</v>
      </c>
      <c r="E374" t="s">
        <v>11333</v>
      </c>
      <c r="F374" t="s">
        <v>11334</v>
      </c>
      <c r="G374">
        <v>975</v>
      </c>
      <c r="H374">
        <v>8</v>
      </c>
      <c r="I374">
        <v>-1</v>
      </c>
      <c r="J374" t="s">
        <v>11335</v>
      </c>
      <c r="K374" t="s">
        <v>11336</v>
      </c>
      <c r="L374">
        <v>585</v>
      </c>
      <c r="M374">
        <v>4</v>
      </c>
      <c r="N374">
        <v>-1</v>
      </c>
      <c r="O374" t="s">
        <v>11337</v>
      </c>
      <c r="P374" t="s">
        <v>11856</v>
      </c>
      <c r="Q374" t="s">
        <v>11339</v>
      </c>
      <c r="R374" t="s">
        <v>11859</v>
      </c>
    </row>
    <row r="375" spans="1:18" x14ac:dyDescent="0.45">
      <c r="A375" t="s">
        <v>11330</v>
      </c>
      <c r="B375">
        <v>2293</v>
      </c>
      <c r="C375" t="s">
        <v>11860</v>
      </c>
      <c r="D375" t="s">
        <v>11332</v>
      </c>
      <c r="E375" t="s">
        <v>11333</v>
      </c>
      <c r="F375" t="s">
        <v>11334</v>
      </c>
      <c r="G375">
        <v>430</v>
      </c>
      <c r="H375">
        <v>3</v>
      </c>
      <c r="I375">
        <v>-1</v>
      </c>
      <c r="J375" t="s">
        <v>11335</v>
      </c>
      <c r="K375" t="s">
        <v>11336</v>
      </c>
      <c r="L375">
        <v>915</v>
      </c>
      <c r="M375">
        <v>7</v>
      </c>
      <c r="N375">
        <v>-1</v>
      </c>
      <c r="O375" t="s">
        <v>11337</v>
      </c>
      <c r="P375" t="s">
        <v>11861</v>
      </c>
      <c r="Q375" t="s">
        <v>11339</v>
      </c>
      <c r="R375" t="s">
        <v>11862</v>
      </c>
    </row>
    <row r="376" spans="1:18" x14ac:dyDescent="0.45">
      <c r="A376" t="s">
        <v>11330</v>
      </c>
      <c r="B376">
        <v>2293</v>
      </c>
      <c r="C376" t="s">
        <v>11863</v>
      </c>
      <c r="D376" t="s">
        <v>11332</v>
      </c>
      <c r="E376" t="s">
        <v>11333</v>
      </c>
      <c r="F376" t="s">
        <v>11334</v>
      </c>
      <c r="G376">
        <v>711</v>
      </c>
      <c r="H376">
        <v>5</v>
      </c>
      <c r="I376">
        <v>-1</v>
      </c>
      <c r="J376" t="s">
        <v>11335</v>
      </c>
      <c r="K376" t="s">
        <v>11336</v>
      </c>
      <c r="L376">
        <v>185</v>
      </c>
      <c r="M376">
        <v>2</v>
      </c>
      <c r="N376">
        <v>-1</v>
      </c>
      <c r="O376" t="s">
        <v>11337</v>
      </c>
      <c r="P376" t="s">
        <v>11864</v>
      </c>
      <c r="Q376" t="s">
        <v>11339</v>
      </c>
      <c r="R376" t="s">
        <v>11865</v>
      </c>
    </row>
    <row r="377" spans="1:18" x14ac:dyDescent="0.45">
      <c r="A377" t="s">
        <v>11330</v>
      </c>
      <c r="B377">
        <v>2293</v>
      </c>
      <c r="C377" t="s">
        <v>11863</v>
      </c>
      <c r="D377" t="s">
        <v>11332</v>
      </c>
      <c r="E377" t="s">
        <v>11333</v>
      </c>
      <c r="F377" t="s">
        <v>11334</v>
      </c>
      <c r="G377">
        <v>983</v>
      </c>
      <c r="H377">
        <v>9</v>
      </c>
      <c r="I377">
        <v>-1</v>
      </c>
      <c r="J377" t="s">
        <v>11335</v>
      </c>
      <c r="K377" t="s">
        <v>11336</v>
      </c>
      <c r="L377">
        <v>245</v>
      </c>
      <c r="M377">
        <v>2</v>
      </c>
      <c r="N377">
        <v>-1</v>
      </c>
      <c r="O377" t="s">
        <v>11337</v>
      </c>
      <c r="P377" t="s">
        <v>11864</v>
      </c>
      <c r="Q377" t="s">
        <v>11339</v>
      </c>
      <c r="R377" t="s">
        <v>11408</v>
      </c>
    </row>
    <row r="378" spans="1:18" x14ac:dyDescent="0.45">
      <c r="A378" t="s">
        <v>11330</v>
      </c>
      <c r="B378">
        <v>2293</v>
      </c>
      <c r="C378" t="s">
        <v>11863</v>
      </c>
      <c r="D378" t="s">
        <v>11332</v>
      </c>
      <c r="E378" t="s">
        <v>11333</v>
      </c>
      <c r="F378" t="s">
        <v>11334</v>
      </c>
      <c r="G378">
        <v>760</v>
      </c>
      <c r="H378">
        <v>5</v>
      </c>
      <c r="I378">
        <v>-1</v>
      </c>
      <c r="J378" t="s">
        <v>11335</v>
      </c>
      <c r="K378" t="s">
        <v>11357</v>
      </c>
      <c r="L378">
        <v>474</v>
      </c>
      <c r="M378">
        <v>3</v>
      </c>
      <c r="N378">
        <v>-1</v>
      </c>
      <c r="O378" t="s">
        <v>11337</v>
      </c>
      <c r="P378" t="s">
        <v>11864</v>
      </c>
      <c r="Q378" t="s">
        <v>11339</v>
      </c>
      <c r="R378" t="s">
        <v>11866</v>
      </c>
    </row>
    <row r="379" spans="1:18" x14ac:dyDescent="0.45">
      <c r="A379" t="s">
        <v>11330</v>
      </c>
      <c r="B379">
        <v>2293</v>
      </c>
      <c r="C379" t="s">
        <v>11867</v>
      </c>
      <c r="D379" t="s">
        <v>11332</v>
      </c>
      <c r="E379" t="s">
        <v>11333</v>
      </c>
      <c r="F379" t="s">
        <v>11334</v>
      </c>
      <c r="G379">
        <v>91</v>
      </c>
      <c r="H379">
        <v>1</v>
      </c>
      <c r="I379">
        <v>-1</v>
      </c>
      <c r="J379" t="s">
        <v>11335</v>
      </c>
      <c r="K379" t="s">
        <v>11342</v>
      </c>
      <c r="L379">
        <v>74</v>
      </c>
      <c r="M379">
        <v>1</v>
      </c>
      <c r="N379">
        <v>-1</v>
      </c>
      <c r="O379" t="s">
        <v>11337</v>
      </c>
      <c r="P379" t="s">
        <v>11868</v>
      </c>
      <c r="Q379" t="s">
        <v>11339</v>
      </c>
      <c r="R379" t="s">
        <v>11869</v>
      </c>
    </row>
    <row r="380" spans="1:18" x14ac:dyDescent="0.45">
      <c r="A380" t="s">
        <v>11330</v>
      </c>
      <c r="B380">
        <v>2293</v>
      </c>
      <c r="C380" t="s">
        <v>11867</v>
      </c>
      <c r="D380" t="s">
        <v>11332</v>
      </c>
      <c r="E380" t="s">
        <v>11333</v>
      </c>
      <c r="F380" t="s">
        <v>11334</v>
      </c>
      <c r="G380">
        <v>349</v>
      </c>
      <c r="H380">
        <v>2</v>
      </c>
      <c r="I380">
        <v>-1</v>
      </c>
      <c r="J380" t="s">
        <v>11335</v>
      </c>
      <c r="K380" t="s">
        <v>11336</v>
      </c>
      <c r="L380">
        <v>605</v>
      </c>
      <c r="M380">
        <v>4</v>
      </c>
      <c r="N380">
        <v>-1</v>
      </c>
      <c r="O380" t="s">
        <v>11337</v>
      </c>
      <c r="P380" t="s">
        <v>11868</v>
      </c>
      <c r="Q380" t="s">
        <v>11339</v>
      </c>
      <c r="R380" t="s">
        <v>11870</v>
      </c>
    </row>
    <row r="381" spans="1:18" x14ac:dyDescent="0.45">
      <c r="A381" t="s">
        <v>11330</v>
      </c>
      <c r="B381">
        <v>2293</v>
      </c>
      <c r="C381" t="s">
        <v>11871</v>
      </c>
      <c r="D381" t="s">
        <v>11332</v>
      </c>
      <c r="E381" t="s">
        <v>11333</v>
      </c>
      <c r="F381" t="s">
        <v>11334</v>
      </c>
      <c r="G381">
        <v>731</v>
      </c>
      <c r="H381">
        <v>5</v>
      </c>
      <c r="I381">
        <v>-1</v>
      </c>
      <c r="J381" t="s">
        <v>11335</v>
      </c>
      <c r="K381" t="s">
        <v>11336</v>
      </c>
      <c r="L381">
        <v>63</v>
      </c>
      <c r="M381">
        <v>1</v>
      </c>
      <c r="N381">
        <v>-1</v>
      </c>
      <c r="O381" t="s">
        <v>11337</v>
      </c>
      <c r="P381" t="s">
        <v>11872</v>
      </c>
      <c r="Q381" t="s">
        <v>11339</v>
      </c>
      <c r="R381" t="s">
        <v>11873</v>
      </c>
    </row>
    <row r="382" spans="1:18" x14ac:dyDescent="0.45">
      <c r="A382" t="s">
        <v>11330</v>
      </c>
      <c r="B382">
        <v>2293</v>
      </c>
      <c r="C382" t="s">
        <v>11871</v>
      </c>
      <c r="D382" t="s">
        <v>11332</v>
      </c>
      <c r="E382" t="s">
        <v>11333</v>
      </c>
      <c r="F382" t="s">
        <v>11334</v>
      </c>
      <c r="G382">
        <v>628</v>
      </c>
      <c r="H382">
        <v>4</v>
      </c>
      <c r="I382">
        <v>-1</v>
      </c>
      <c r="J382" t="s">
        <v>11335</v>
      </c>
      <c r="K382" t="s">
        <v>11342</v>
      </c>
      <c r="L382">
        <v>74</v>
      </c>
      <c r="M382">
        <v>1</v>
      </c>
      <c r="N382">
        <v>-1</v>
      </c>
      <c r="O382" t="s">
        <v>11337</v>
      </c>
      <c r="P382" t="s">
        <v>11872</v>
      </c>
      <c r="Q382" t="s">
        <v>11339</v>
      </c>
      <c r="R382" t="s">
        <v>11874</v>
      </c>
    </row>
    <row r="383" spans="1:18" x14ac:dyDescent="0.45">
      <c r="A383" t="s">
        <v>11330</v>
      </c>
      <c r="B383">
        <v>2293</v>
      </c>
      <c r="C383" t="s">
        <v>11871</v>
      </c>
      <c r="D383" t="s">
        <v>11332</v>
      </c>
      <c r="E383" t="s">
        <v>11333</v>
      </c>
      <c r="F383" t="s">
        <v>11334</v>
      </c>
      <c r="G383">
        <v>855</v>
      </c>
      <c r="H383">
        <v>6</v>
      </c>
      <c r="I383">
        <v>-1</v>
      </c>
      <c r="J383" t="s">
        <v>11335</v>
      </c>
      <c r="K383" t="s">
        <v>11342</v>
      </c>
      <c r="L383">
        <v>802</v>
      </c>
      <c r="M383">
        <v>5</v>
      </c>
      <c r="N383">
        <v>-1</v>
      </c>
      <c r="O383" t="s">
        <v>11337</v>
      </c>
      <c r="P383" t="s">
        <v>11872</v>
      </c>
      <c r="Q383" t="s">
        <v>11339</v>
      </c>
      <c r="R383" t="s">
        <v>11875</v>
      </c>
    </row>
    <row r="384" spans="1:18" x14ac:dyDescent="0.45">
      <c r="A384" t="s">
        <v>11330</v>
      </c>
      <c r="B384">
        <v>2293</v>
      </c>
      <c r="C384" t="s">
        <v>11876</v>
      </c>
      <c r="D384" t="s">
        <v>11332</v>
      </c>
      <c r="E384" t="s">
        <v>11333</v>
      </c>
      <c r="F384" t="s">
        <v>11334</v>
      </c>
      <c r="G384">
        <v>100</v>
      </c>
      <c r="H384">
        <v>1</v>
      </c>
      <c r="I384">
        <v>-1</v>
      </c>
      <c r="J384" t="s">
        <v>11335</v>
      </c>
      <c r="K384" t="s">
        <v>11342</v>
      </c>
      <c r="L384">
        <v>74</v>
      </c>
      <c r="M384">
        <v>1</v>
      </c>
      <c r="N384">
        <v>-1</v>
      </c>
      <c r="O384" t="s">
        <v>11337</v>
      </c>
      <c r="P384" t="s">
        <v>11877</v>
      </c>
      <c r="Q384" t="s">
        <v>11339</v>
      </c>
      <c r="R384" t="s">
        <v>11878</v>
      </c>
    </row>
    <row r="385" spans="1:18" x14ac:dyDescent="0.45">
      <c r="A385" t="s">
        <v>11330</v>
      </c>
      <c r="B385">
        <v>2293</v>
      </c>
      <c r="C385" t="s">
        <v>11879</v>
      </c>
      <c r="D385" t="s">
        <v>11332</v>
      </c>
      <c r="E385" t="s">
        <v>11333</v>
      </c>
      <c r="F385" t="s">
        <v>11334</v>
      </c>
      <c r="G385">
        <v>141</v>
      </c>
      <c r="H385">
        <v>2</v>
      </c>
      <c r="I385">
        <v>-1</v>
      </c>
      <c r="J385" t="s">
        <v>11335</v>
      </c>
      <c r="K385" t="s">
        <v>11342</v>
      </c>
      <c r="L385">
        <v>606</v>
      </c>
      <c r="M385">
        <v>4</v>
      </c>
      <c r="N385">
        <v>-1</v>
      </c>
      <c r="O385" t="s">
        <v>11337</v>
      </c>
      <c r="P385" t="s">
        <v>11880</v>
      </c>
      <c r="Q385" t="s">
        <v>11339</v>
      </c>
      <c r="R385" t="s">
        <v>11881</v>
      </c>
    </row>
    <row r="386" spans="1:18" x14ac:dyDescent="0.45">
      <c r="A386" t="s">
        <v>11330</v>
      </c>
      <c r="B386">
        <v>2293</v>
      </c>
      <c r="C386" t="s">
        <v>11879</v>
      </c>
      <c r="D386" t="s">
        <v>11332</v>
      </c>
      <c r="E386" t="s">
        <v>11333</v>
      </c>
      <c r="F386" t="s">
        <v>11334</v>
      </c>
      <c r="G386">
        <v>634</v>
      </c>
      <c r="H386">
        <v>4</v>
      </c>
      <c r="I386">
        <v>-1</v>
      </c>
      <c r="J386" t="s">
        <v>11335</v>
      </c>
      <c r="K386" t="s">
        <v>11336</v>
      </c>
      <c r="L386">
        <v>245</v>
      </c>
      <c r="M386">
        <v>2</v>
      </c>
      <c r="N386">
        <v>-1</v>
      </c>
      <c r="O386" t="s">
        <v>11337</v>
      </c>
      <c r="P386" t="s">
        <v>11880</v>
      </c>
      <c r="Q386" t="s">
        <v>11339</v>
      </c>
      <c r="R386" t="s">
        <v>11882</v>
      </c>
    </row>
    <row r="387" spans="1:18" x14ac:dyDescent="0.45">
      <c r="A387" t="s">
        <v>11330</v>
      </c>
      <c r="B387">
        <v>2293</v>
      </c>
      <c r="C387" t="s">
        <v>11883</v>
      </c>
      <c r="D387" t="s">
        <v>11332</v>
      </c>
      <c r="E387" t="s">
        <v>11333</v>
      </c>
      <c r="F387" t="s">
        <v>11334</v>
      </c>
      <c r="G387">
        <v>545</v>
      </c>
      <c r="H387">
        <v>4</v>
      </c>
      <c r="I387">
        <v>-1</v>
      </c>
      <c r="J387" t="s">
        <v>11335</v>
      </c>
      <c r="K387" t="s">
        <v>11342</v>
      </c>
      <c r="L387">
        <v>935</v>
      </c>
      <c r="M387">
        <v>7</v>
      </c>
      <c r="N387">
        <v>-1</v>
      </c>
      <c r="O387" t="s">
        <v>11337</v>
      </c>
      <c r="P387" t="s">
        <v>11884</v>
      </c>
      <c r="Q387" t="s">
        <v>11339</v>
      </c>
      <c r="R387" t="s">
        <v>11885</v>
      </c>
    </row>
    <row r="388" spans="1:18" x14ac:dyDescent="0.45">
      <c r="A388" t="s">
        <v>11330</v>
      </c>
      <c r="B388">
        <v>2293</v>
      </c>
      <c r="C388" t="s">
        <v>11883</v>
      </c>
      <c r="D388" t="s">
        <v>11332</v>
      </c>
      <c r="E388" t="s">
        <v>11333</v>
      </c>
      <c r="F388" t="s">
        <v>11334</v>
      </c>
      <c r="G388">
        <v>708</v>
      </c>
      <c r="H388">
        <v>5</v>
      </c>
      <c r="I388">
        <v>-1</v>
      </c>
      <c r="J388" t="s">
        <v>11335</v>
      </c>
      <c r="K388" t="s">
        <v>11342</v>
      </c>
      <c r="L388">
        <v>752</v>
      </c>
      <c r="M388">
        <v>5</v>
      </c>
      <c r="N388">
        <v>-1</v>
      </c>
      <c r="O388" t="s">
        <v>11337</v>
      </c>
      <c r="P388" t="s">
        <v>11884</v>
      </c>
      <c r="Q388" t="s">
        <v>11339</v>
      </c>
      <c r="R388" t="s">
        <v>11886</v>
      </c>
    </row>
    <row r="389" spans="1:18" x14ac:dyDescent="0.45">
      <c r="A389" t="s">
        <v>11330</v>
      </c>
      <c r="B389">
        <v>2293</v>
      </c>
      <c r="C389" t="s">
        <v>11883</v>
      </c>
      <c r="D389" t="s">
        <v>11332</v>
      </c>
      <c r="E389" t="s">
        <v>11333</v>
      </c>
      <c r="F389" t="s">
        <v>11334</v>
      </c>
      <c r="G389">
        <v>803</v>
      </c>
      <c r="H389">
        <v>5</v>
      </c>
      <c r="I389">
        <v>-1</v>
      </c>
      <c r="J389" t="s">
        <v>11335</v>
      </c>
      <c r="K389" t="s">
        <v>11342</v>
      </c>
      <c r="L389">
        <v>744</v>
      </c>
      <c r="M389">
        <v>5</v>
      </c>
      <c r="N389">
        <v>-1</v>
      </c>
      <c r="O389" t="s">
        <v>11337</v>
      </c>
      <c r="P389" t="s">
        <v>11884</v>
      </c>
      <c r="Q389" t="s">
        <v>11339</v>
      </c>
      <c r="R389" t="s">
        <v>11887</v>
      </c>
    </row>
    <row r="390" spans="1:18" x14ac:dyDescent="0.45">
      <c r="A390" t="s">
        <v>11330</v>
      </c>
      <c r="B390">
        <v>2293</v>
      </c>
      <c r="C390" t="s">
        <v>11888</v>
      </c>
      <c r="D390" t="s">
        <v>11332</v>
      </c>
      <c r="E390" t="s">
        <v>11333</v>
      </c>
      <c r="F390" t="s">
        <v>11334</v>
      </c>
      <c r="G390">
        <v>822</v>
      </c>
      <c r="H390">
        <v>6</v>
      </c>
      <c r="I390">
        <v>-1</v>
      </c>
      <c r="J390" t="s">
        <v>11335</v>
      </c>
      <c r="K390" t="s">
        <v>11336</v>
      </c>
      <c r="L390">
        <v>661</v>
      </c>
      <c r="M390">
        <v>4</v>
      </c>
      <c r="N390">
        <v>-1</v>
      </c>
      <c r="O390" t="s">
        <v>11337</v>
      </c>
      <c r="P390" t="s">
        <v>11889</v>
      </c>
      <c r="Q390" t="s">
        <v>11339</v>
      </c>
      <c r="R390" t="s">
        <v>11890</v>
      </c>
    </row>
    <row r="391" spans="1:18" x14ac:dyDescent="0.45">
      <c r="A391" t="s">
        <v>11330</v>
      </c>
      <c r="B391">
        <v>2293</v>
      </c>
      <c r="C391" t="s">
        <v>11891</v>
      </c>
      <c r="D391" t="s">
        <v>11332</v>
      </c>
      <c r="E391" t="s">
        <v>11333</v>
      </c>
      <c r="F391" t="s">
        <v>11334</v>
      </c>
      <c r="G391">
        <v>618</v>
      </c>
      <c r="H391">
        <v>4</v>
      </c>
      <c r="I391">
        <v>-1</v>
      </c>
      <c r="J391" t="s">
        <v>11335</v>
      </c>
      <c r="K391" t="s">
        <v>11336</v>
      </c>
      <c r="L391">
        <v>480</v>
      </c>
      <c r="M391">
        <v>3</v>
      </c>
      <c r="N391">
        <v>-1</v>
      </c>
      <c r="O391" t="s">
        <v>11337</v>
      </c>
      <c r="P391" t="s">
        <v>11892</v>
      </c>
      <c r="Q391" t="s">
        <v>11339</v>
      </c>
      <c r="R391" t="s">
        <v>11893</v>
      </c>
    </row>
    <row r="392" spans="1:18" x14ac:dyDescent="0.45">
      <c r="A392" t="s">
        <v>11330</v>
      </c>
      <c r="B392">
        <v>2293</v>
      </c>
      <c r="C392" t="s">
        <v>11894</v>
      </c>
      <c r="D392" t="s">
        <v>11332</v>
      </c>
      <c r="E392" t="s">
        <v>11333</v>
      </c>
      <c r="F392" t="s">
        <v>11334</v>
      </c>
      <c r="G392">
        <v>257</v>
      </c>
      <c r="H392">
        <v>2</v>
      </c>
      <c r="I392">
        <v>-1</v>
      </c>
      <c r="J392" t="s">
        <v>11335</v>
      </c>
      <c r="K392" t="s">
        <v>11342</v>
      </c>
      <c r="L392">
        <v>10</v>
      </c>
      <c r="M392">
        <v>0</v>
      </c>
      <c r="N392">
        <v>-1</v>
      </c>
      <c r="O392" t="s">
        <v>11337</v>
      </c>
      <c r="P392" t="s">
        <v>11895</v>
      </c>
      <c r="Q392" t="s">
        <v>11339</v>
      </c>
      <c r="R392" t="s">
        <v>11830</v>
      </c>
    </row>
    <row r="393" spans="1:18" x14ac:dyDescent="0.45">
      <c r="A393" t="s">
        <v>11330</v>
      </c>
      <c r="B393">
        <v>2293</v>
      </c>
      <c r="C393" t="s">
        <v>11894</v>
      </c>
      <c r="D393" t="s">
        <v>11332</v>
      </c>
      <c r="E393" t="s">
        <v>11333</v>
      </c>
      <c r="F393" t="s">
        <v>11334</v>
      </c>
      <c r="G393">
        <v>97</v>
      </c>
      <c r="H393">
        <v>1</v>
      </c>
      <c r="I393">
        <v>-1</v>
      </c>
      <c r="J393" t="s">
        <v>11335</v>
      </c>
      <c r="K393" t="s">
        <v>11336</v>
      </c>
      <c r="L393">
        <v>256</v>
      </c>
      <c r="M393">
        <v>2</v>
      </c>
      <c r="N393">
        <v>-1</v>
      </c>
      <c r="O393" t="s">
        <v>11337</v>
      </c>
      <c r="P393" t="s">
        <v>11895</v>
      </c>
      <c r="Q393" t="s">
        <v>11339</v>
      </c>
      <c r="R393" t="s">
        <v>11878</v>
      </c>
    </row>
    <row r="394" spans="1:18" x14ac:dyDescent="0.45">
      <c r="A394" t="s">
        <v>11330</v>
      </c>
      <c r="B394">
        <v>2293</v>
      </c>
      <c r="C394" t="s">
        <v>11894</v>
      </c>
      <c r="D394" t="s">
        <v>11332</v>
      </c>
      <c r="E394" t="s">
        <v>11333</v>
      </c>
      <c r="F394" t="s">
        <v>11334</v>
      </c>
      <c r="G394">
        <v>662</v>
      </c>
      <c r="H394">
        <v>4</v>
      </c>
      <c r="I394">
        <v>-1</v>
      </c>
      <c r="J394" t="s">
        <v>11335</v>
      </c>
      <c r="K394" t="s">
        <v>11336</v>
      </c>
      <c r="L394">
        <v>848</v>
      </c>
      <c r="M394">
        <v>6</v>
      </c>
      <c r="N394">
        <v>-1</v>
      </c>
      <c r="O394" t="s">
        <v>11337</v>
      </c>
      <c r="P394" t="s">
        <v>11895</v>
      </c>
      <c r="Q394" t="s">
        <v>11339</v>
      </c>
      <c r="R394" t="s">
        <v>11896</v>
      </c>
    </row>
    <row r="395" spans="1:18" x14ac:dyDescent="0.45">
      <c r="A395" t="s">
        <v>11330</v>
      </c>
      <c r="B395">
        <v>2293</v>
      </c>
      <c r="C395" t="s">
        <v>11894</v>
      </c>
      <c r="D395" t="s">
        <v>11332</v>
      </c>
      <c r="E395" t="s">
        <v>11333</v>
      </c>
      <c r="F395" t="s">
        <v>11334</v>
      </c>
      <c r="G395">
        <v>877</v>
      </c>
      <c r="H395">
        <v>6</v>
      </c>
      <c r="I395">
        <v>-1</v>
      </c>
      <c r="J395" t="s">
        <v>11335</v>
      </c>
      <c r="K395" t="s">
        <v>11342</v>
      </c>
      <c r="L395">
        <v>802</v>
      </c>
      <c r="M395">
        <v>5</v>
      </c>
      <c r="N395">
        <v>-1</v>
      </c>
      <c r="O395" t="s">
        <v>11337</v>
      </c>
      <c r="P395" t="s">
        <v>11897</v>
      </c>
      <c r="Q395" t="s">
        <v>11339</v>
      </c>
      <c r="R395" t="s">
        <v>11898</v>
      </c>
    </row>
    <row r="396" spans="1:18" x14ac:dyDescent="0.45">
      <c r="A396" t="s">
        <v>11330</v>
      </c>
      <c r="B396">
        <v>2293</v>
      </c>
      <c r="C396" t="s">
        <v>11899</v>
      </c>
      <c r="D396" t="s">
        <v>11332</v>
      </c>
      <c r="E396" t="s">
        <v>11333</v>
      </c>
      <c r="F396" t="s">
        <v>11334</v>
      </c>
      <c r="G396">
        <v>601</v>
      </c>
      <c r="H396">
        <v>4</v>
      </c>
      <c r="I396">
        <v>-1</v>
      </c>
      <c r="J396" t="s">
        <v>11335</v>
      </c>
      <c r="K396" t="s">
        <v>11342</v>
      </c>
      <c r="L396">
        <v>802</v>
      </c>
      <c r="M396">
        <v>5</v>
      </c>
      <c r="N396">
        <v>-1</v>
      </c>
      <c r="O396" t="s">
        <v>11337</v>
      </c>
      <c r="P396" t="s">
        <v>11900</v>
      </c>
      <c r="Q396" t="s">
        <v>11339</v>
      </c>
      <c r="R396" t="s">
        <v>11901</v>
      </c>
    </row>
    <row r="397" spans="1:18" x14ac:dyDescent="0.45">
      <c r="A397" t="s">
        <v>11330</v>
      </c>
      <c r="B397">
        <v>2293</v>
      </c>
      <c r="C397" t="s">
        <v>11902</v>
      </c>
      <c r="D397" t="s">
        <v>11332</v>
      </c>
      <c r="E397" t="s">
        <v>11333</v>
      </c>
      <c r="F397" t="s">
        <v>11334</v>
      </c>
      <c r="G397">
        <v>861</v>
      </c>
      <c r="H397">
        <v>6</v>
      </c>
      <c r="I397">
        <v>-1</v>
      </c>
      <c r="J397" t="s">
        <v>11335</v>
      </c>
      <c r="K397" t="s">
        <v>11342</v>
      </c>
      <c r="L397">
        <v>74</v>
      </c>
      <c r="M397">
        <v>1</v>
      </c>
      <c r="N397">
        <v>-1</v>
      </c>
      <c r="O397" t="s">
        <v>11337</v>
      </c>
      <c r="P397" t="s">
        <v>11903</v>
      </c>
      <c r="Q397" t="s">
        <v>11339</v>
      </c>
      <c r="R397" t="s">
        <v>11904</v>
      </c>
    </row>
    <row r="398" spans="1:18" x14ac:dyDescent="0.45">
      <c r="A398" t="s">
        <v>11330</v>
      </c>
      <c r="B398">
        <v>2293</v>
      </c>
      <c r="C398" t="s">
        <v>11902</v>
      </c>
      <c r="D398" t="s">
        <v>11332</v>
      </c>
      <c r="E398" t="s">
        <v>11333</v>
      </c>
      <c r="F398" t="s">
        <v>11334</v>
      </c>
      <c r="G398">
        <v>443</v>
      </c>
      <c r="H398">
        <v>3</v>
      </c>
      <c r="I398">
        <v>-1</v>
      </c>
      <c r="J398" t="s">
        <v>11335</v>
      </c>
      <c r="K398" t="s">
        <v>11336</v>
      </c>
      <c r="L398">
        <v>659</v>
      </c>
      <c r="M398">
        <v>4</v>
      </c>
      <c r="N398">
        <v>-1</v>
      </c>
      <c r="O398" t="s">
        <v>11337</v>
      </c>
      <c r="P398" t="s">
        <v>11905</v>
      </c>
      <c r="Q398" t="s">
        <v>11339</v>
      </c>
      <c r="R398" t="s">
        <v>11906</v>
      </c>
    </row>
    <row r="399" spans="1:18" x14ac:dyDescent="0.45">
      <c r="A399" t="s">
        <v>11330</v>
      </c>
      <c r="B399">
        <v>2293</v>
      </c>
      <c r="C399" t="s">
        <v>11907</v>
      </c>
      <c r="D399" t="s">
        <v>11332</v>
      </c>
      <c r="E399" t="s">
        <v>11333</v>
      </c>
      <c r="F399" t="s">
        <v>11334</v>
      </c>
      <c r="G399">
        <v>610</v>
      </c>
      <c r="H399">
        <v>4</v>
      </c>
      <c r="I399">
        <v>-1</v>
      </c>
      <c r="J399" t="s">
        <v>11335</v>
      </c>
      <c r="K399" t="s">
        <v>11342</v>
      </c>
      <c r="L399">
        <v>39</v>
      </c>
      <c r="M399">
        <v>0</v>
      </c>
      <c r="N399">
        <v>-1</v>
      </c>
      <c r="O399" t="s">
        <v>11337</v>
      </c>
      <c r="P399" t="s">
        <v>11908</v>
      </c>
      <c r="Q399" t="s">
        <v>11339</v>
      </c>
      <c r="R399" t="s">
        <v>11909</v>
      </c>
    </row>
    <row r="400" spans="1:18" x14ac:dyDescent="0.45">
      <c r="A400" t="s">
        <v>11330</v>
      </c>
      <c r="B400">
        <v>2293</v>
      </c>
      <c r="C400" t="s">
        <v>11907</v>
      </c>
      <c r="D400" t="s">
        <v>11332</v>
      </c>
      <c r="E400" t="s">
        <v>11333</v>
      </c>
      <c r="F400" t="s">
        <v>11334</v>
      </c>
      <c r="G400">
        <v>814</v>
      </c>
      <c r="H400">
        <v>5</v>
      </c>
      <c r="I400">
        <v>-1</v>
      </c>
      <c r="J400" t="s">
        <v>11335</v>
      </c>
      <c r="K400" t="s">
        <v>11342</v>
      </c>
      <c r="L400">
        <v>39</v>
      </c>
      <c r="M400">
        <v>0</v>
      </c>
      <c r="N400">
        <v>-1</v>
      </c>
      <c r="O400" t="s">
        <v>11337</v>
      </c>
      <c r="P400" t="s">
        <v>11908</v>
      </c>
      <c r="Q400" t="s">
        <v>11339</v>
      </c>
      <c r="R400" t="s">
        <v>11910</v>
      </c>
    </row>
    <row r="401" spans="1:18" x14ac:dyDescent="0.45">
      <c r="A401" t="s">
        <v>11330</v>
      </c>
      <c r="B401">
        <v>2293</v>
      </c>
      <c r="C401" t="s">
        <v>11907</v>
      </c>
      <c r="D401" t="s">
        <v>11332</v>
      </c>
      <c r="E401" t="s">
        <v>11333</v>
      </c>
      <c r="F401" t="s">
        <v>11334</v>
      </c>
      <c r="G401">
        <v>456</v>
      </c>
      <c r="H401">
        <v>3</v>
      </c>
      <c r="I401">
        <v>-1</v>
      </c>
      <c r="J401" t="s">
        <v>11335</v>
      </c>
      <c r="K401" t="s">
        <v>11342</v>
      </c>
      <c r="L401">
        <v>185</v>
      </c>
      <c r="M401">
        <v>2</v>
      </c>
      <c r="N401">
        <v>-1</v>
      </c>
      <c r="O401" t="s">
        <v>11337</v>
      </c>
      <c r="P401" t="s">
        <v>11908</v>
      </c>
      <c r="Q401" t="s">
        <v>11339</v>
      </c>
      <c r="R401" t="s">
        <v>11911</v>
      </c>
    </row>
    <row r="402" spans="1:18" x14ac:dyDescent="0.45">
      <c r="A402" t="s">
        <v>11330</v>
      </c>
      <c r="B402">
        <v>2293</v>
      </c>
      <c r="C402" t="s">
        <v>11912</v>
      </c>
      <c r="D402" t="s">
        <v>11332</v>
      </c>
      <c r="E402" t="s">
        <v>11333</v>
      </c>
      <c r="F402" t="s">
        <v>11334</v>
      </c>
      <c r="G402">
        <v>903</v>
      </c>
      <c r="H402">
        <v>7</v>
      </c>
      <c r="I402">
        <v>-1</v>
      </c>
      <c r="J402" t="s">
        <v>11335</v>
      </c>
      <c r="K402" t="s">
        <v>11342</v>
      </c>
      <c r="L402">
        <v>174</v>
      </c>
      <c r="M402">
        <v>2</v>
      </c>
      <c r="N402">
        <v>-1</v>
      </c>
      <c r="O402" t="s">
        <v>11337</v>
      </c>
      <c r="P402" t="s">
        <v>11913</v>
      </c>
      <c r="Q402" t="s">
        <v>11339</v>
      </c>
      <c r="R402" t="s">
        <v>11914</v>
      </c>
    </row>
    <row r="403" spans="1:18" x14ac:dyDescent="0.45">
      <c r="A403" t="s">
        <v>11330</v>
      </c>
      <c r="B403">
        <v>2293</v>
      </c>
      <c r="C403" t="s">
        <v>11912</v>
      </c>
      <c r="D403" t="s">
        <v>11332</v>
      </c>
      <c r="E403" t="s">
        <v>11333</v>
      </c>
      <c r="F403" t="s">
        <v>11334</v>
      </c>
      <c r="G403">
        <v>748</v>
      </c>
      <c r="H403">
        <v>5</v>
      </c>
      <c r="I403">
        <v>-1</v>
      </c>
      <c r="J403" t="s">
        <v>11335</v>
      </c>
      <c r="K403" t="s">
        <v>11342</v>
      </c>
      <c r="L403">
        <v>185</v>
      </c>
      <c r="M403">
        <v>2</v>
      </c>
      <c r="N403">
        <v>-1</v>
      </c>
      <c r="O403" t="s">
        <v>11337</v>
      </c>
      <c r="P403" t="s">
        <v>11913</v>
      </c>
      <c r="Q403" t="s">
        <v>11339</v>
      </c>
      <c r="R403" t="s">
        <v>11915</v>
      </c>
    </row>
    <row r="404" spans="1:18" x14ac:dyDescent="0.45">
      <c r="A404" t="s">
        <v>11330</v>
      </c>
      <c r="B404">
        <v>2293</v>
      </c>
      <c r="C404" t="s">
        <v>11912</v>
      </c>
      <c r="D404" t="s">
        <v>11332</v>
      </c>
      <c r="E404" t="s">
        <v>11333</v>
      </c>
      <c r="F404" t="s">
        <v>11334</v>
      </c>
      <c r="G404">
        <v>734</v>
      </c>
      <c r="H404">
        <v>5</v>
      </c>
      <c r="I404">
        <v>-1</v>
      </c>
      <c r="J404" t="s">
        <v>11335</v>
      </c>
      <c r="K404" t="s">
        <v>11342</v>
      </c>
      <c r="L404">
        <v>689</v>
      </c>
      <c r="M404">
        <v>4</v>
      </c>
      <c r="N404">
        <v>-1</v>
      </c>
      <c r="O404" t="s">
        <v>11337</v>
      </c>
      <c r="P404" t="s">
        <v>11913</v>
      </c>
      <c r="Q404" t="s">
        <v>11339</v>
      </c>
      <c r="R404" t="s">
        <v>11916</v>
      </c>
    </row>
    <row r="405" spans="1:18" x14ac:dyDescent="0.45">
      <c r="A405" t="s">
        <v>11330</v>
      </c>
      <c r="B405">
        <v>2293</v>
      </c>
      <c r="C405" t="s">
        <v>11912</v>
      </c>
      <c r="D405" t="s">
        <v>11332</v>
      </c>
      <c r="E405" t="s">
        <v>11333</v>
      </c>
      <c r="F405" t="s">
        <v>11334</v>
      </c>
      <c r="G405">
        <v>676</v>
      </c>
      <c r="H405">
        <v>4</v>
      </c>
      <c r="I405">
        <v>-1</v>
      </c>
      <c r="J405" t="s">
        <v>11335</v>
      </c>
      <c r="K405" t="s">
        <v>11342</v>
      </c>
      <c r="L405">
        <v>833</v>
      </c>
      <c r="M405">
        <v>6</v>
      </c>
      <c r="N405">
        <v>-1</v>
      </c>
      <c r="O405" t="s">
        <v>11337</v>
      </c>
      <c r="P405" t="s">
        <v>11917</v>
      </c>
      <c r="Q405" t="s">
        <v>11339</v>
      </c>
      <c r="R405" t="s">
        <v>11918</v>
      </c>
    </row>
    <row r="406" spans="1:18" x14ac:dyDescent="0.45">
      <c r="A406" t="s">
        <v>11330</v>
      </c>
      <c r="B406">
        <v>2293</v>
      </c>
      <c r="C406" t="s">
        <v>11919</v>
      </c>
      <c r="D406" t="s">
        <v>11332</v>
      </c>
      <c r="E406" t="s">
        <v>11333</v>
      </c>
      <c r="F406" t="s">
        <v>11334</v>
      </c>
      <c r="G406">
        <v>539</v>
      </c>
      <c r="H406">
        <v>3</v>
      </c>
      <c r="I406">
        <v>-1</v>
      </c>
      <c r="J406" t="s">
        <v>11335</v>
      </c>
      <c r="K406" t="s">
        <v>11342</v>
      </c>
      <c r="L406">
        <v>478</v>
      </c>
      <c r="M406">
        <v>3</v>
      </c>
      <c r="N406">
        <v>-1</v>
      </c>
      <c r="O406" t="s">
        <v>11337</v>
      </c>
      <c r="P406" t="s">
        <v>11920</v>
      </c>
      <c r="Q406" t="s">
        <v>11339</v>
      </c>
      <c r="R406" t="s">
        <v>11921</v>
      </c>
    </row>
    <row r="407" spans="1:18" x14ac:dyDescent="0.45">
      <c r="A407" t="s">
        <v>11330</v>
      </c>
      <c r="B407">
        <v>2293</v>
      </c>
      <c r="C407" t="s">
        <v>11922</v>
      </c>
      <c r="D407" t="s">
        <v>11332</v>
      </c>
      <c r="E407" t="s">
        <v>11333</v>
      </c>
      <c r="F407" t="s">
        <v>11334</v>
      </c>
      <c r="G407">
        <v>881</v>
      </c>
      <c r="H407">
        <v>6</v>
      </c>
      <c r="I407">
        <v>-1</v>
      </c>
      <c r="J407" t="s">
        <v>11335</v>
      </c>
      <c r="K407" t="s">
        <v>11336</v>
      </c>
      <c r="L407">
        <v>583</v>
      </c>
      <c r="M407">
        <v>4</v>
      </c>
      <c r="N407">
        <v>-1</v>
      </c>
      <c r="O407" t="s">
        <v>11337</v>
      </c>
      <c r="P407" t="s">
        <v>11923</v>
      </c>
      <c r="Q407" t="s">
        <v>11339</v>
      </c>
      <c r="R407" t="s">
        <v>11924</v>
      </c>
    </row>
    <row r="408" spans="1:18" x14ac:dyDescent="0.45">
      <c r="A408" t="s">
        <v>11330</v>
      </c>
      <c r="B408">
        <v>2293</v>
      </c>
      <c r="C408" t="s">
        <v>11922</v>
      </c>
      <c r="D408" t="s">
        <v>11332</v>
      </c>
      <c r="E408" t="s">
        <v>11333</v>
      </c>
      <c r="F408" t="s">
        <v>11334</v>
      </c>
      <c r="G408">
        <v>886</v>
      </c>
      <c r="H408">
        <v>6</v>
      </c>
      <c r="I408">
        <v>-1</v>
      </c>
      <c r="J408" t="s">
        <v>11335</v>
      </c>
      <c r="K408" t="s">
        <v>11336</v>
      </c>
      <c r="L408">
        <v>661</v>
      </c>
      <c r="M408">
        <v>4</v>
      </c>
      <c r="N408">
        <v>-1</v>
      </c>
      <c r="O408" t="s">
        <v>11337</v>
      </c>
      <c r="P408" t="s">
        <v>11923</v>
      </c>
      <c r="Q408" t="s">
        <v>11339</v>
      </c>
      <c r="R408" t="s">
        <v>11627</v>
      </c>
    </row>
    <row r="409" spans="1:18" x14ac:dyDescent="0.45">
      <c r="A409" t="s">
        <v>11330</v>
      </c>
      <c r="B409">
        <v>2293</v>
      </c>
      <c r="C409" t="s">
        <v>11922</v>
      </c>
      <c r="D409" t="s">
        <v>11332</v>
      </c>
      <c r="E409" t="s">
        <v>11333</v>
      </c>
      <c r="F409" t="s">
        <v>11334</v>
      </c>
      <c r="G409">
        <v>408</v>
      </c>
      <c r="H409">
        <v>3</v>
      </c>
      <c r="I409">
        <v>-1</v>
      </c>
      <c r="J409" t="s">
        <v>11335</v>
      </c>
      <c r="K409" t="s">
        <v>11342</v>
      </c>
      <c r="L409">
        <v>752</v>
      </c>
      <c r="M409">
        <v>5</v>
      </c>
      <c r="N409">
        <v>-1</v>
      </c>
      <c r="O409" t="s">
        <v>11337</v>
      </c>
      <c r="P409" t="s">
        <v>11925</v>
      </c>
      <c r="Q409" t="s">
        <v>11339</v>
      </c>
      <c r="R409" t="s">
        <v>11926</v>
      </c>
    </row>
    <row r="410" spans="1:18" x14ac:dyDescent="0.45">
      <c r="A410" t="s">
        <v>11330</v>
      </c>
      <c r="B410">
        <v>2293</v>
      </c>
      <c r="C410" t="s">
        <v>11922</v>
      </c>
      <c r="D410" t="s">
        <v>11332</v>
      </c>
      <c r="E410" t="s">
        <v>11333</v>
      </c>
      <c r="F410" t="s">
        <v>11334</v>
      </c>
      <c r="G410">
        <v>743</v>
      </c>
      <c r="H410">
        <v>5</v>
      </c>
      <c r="I410">
        <v>-1</v>
      </c>
      <c r="J410" t="s">
        <v>11335</v>
      </c>
      <c r="K410" t="s">
        <v>11336</v>
      </c>
      <c r="L410">
        <v>893</v>
      </c>
      <c r="M410">
        <v>6</v>
      </c>
      <c r="N410">
        <v>-1</v>
      </c>
      <c r="O410" t="s">
        <v>11337</v>
      </c>
      <c r="P410" t="s">
        <v>11925</v>
      </c>
      <c r="Q410" t="s">
        <v>11339</v>
      </c>
      <c r="R410" t="s">
        <v>11927</v>
      </c>
    </row>
    <row r="411" spans="1:18" x14ac:dyDescent="0.45">
      <c r="A411" t="s">
        <v>11330</v>
      </c>
      <c r="B411">
        <v>2293</v>
      </c>
      <c r="C411" t="s">
        <v>11928</v>
      </c>
      <c r="D411" t="s">
        <v>11332</v>
      </c>
      <c r="E411" t="s">
        <v>11333</v>
      </c>
      <c r="F411" t="s">
        <v>11334</v>
      </c>
      <c r="G411">
        <v>124</v>
      </c>
      <c r="H411">
        <v>1</v>
      </c>
      <c r="I411">
        <v>-1</v>
      </c>
      <c r="J411" t="s">
        <v>11335</v>
      </c>
      <c r="K411" t="s">
        <v>11336</v>
      </c>
      <c r="L411">
        <v>369</v>
      </c>
      <c r="M411">
        <v>3</v>
      </c>
      <c r="N411">
        <v>-1</v>
      </c>
      <c r="O411" t="s">
        <v>11337</v>
      </c>
      <c r="P411" t="s">
        <v>11929</v>
      </c>
      <c r="Q411" t="s">
        <v>11339</v>
      </c>
      <c r="R411" t="s">
        <v>11930</v>
      </c>
    </row>
    <row r="412" spans="1:18" x14ac:dyDescent="0.45">
      <c r="A412" t="s">
        <v>11330</v>
      </c>
      <c r="B412">
        <v>2293</v>
      </c>
      <c r="C412" t="s">
        <v>11928</v>
      </c>
      <c r="D412" t="s">
        <v>11332</v>
      </c>
      <c r="E412" t="s">
        <v>11333</v>
      </c>
      <c r="F412" t="s">
        <v>11334</v>
      </c>
      <c r="G412">
        <v>411</v>
      </c>
      <c r="H412">
        <v>3</v>
      </c>
      <c r="I412">
        <v>-1</v>
      </c>
      <c r="J412" t="s">
        <v>11335</v>
      </c>
      <c r="K412" t="s">
        <v>11336</v>
      </c>
      <c r="L412">
        <v>605</v>
      </c>
      <c r="M412">
        <v>4</v>
      </c>
      <c r="N412">
        <v>-1</v>
      </c>
      <c r="O412" t="s">
        <v>11337</v>
      </c>
      <c r="P412" t="s">
        <v>11929</v>
      </c>
      <c r="Q412" t="s">
        <v>11339</v>
      </c>
      <c r="R412" t="s">
        <v>11931</v>
      </c>
    </row>
    <row r="413" spans="1:18" x14ac:dyDescent="0.45">
      <c r="A413" t="s">
        <v>11330</v>
      </c>
      <c r="B413">
        <v>2293</v>
      </c>
      <c r="C413" t="s">
        <v>11928</v>
      </c>
      <c r="D413" t="s">
        <v>11332</v>
      </c>
      <c r="E413" t="s">
        <v>11333</v>
      </c>
      <c r="F413" t="s">
        <v>11334</v>
      </c>
      <c r="G413">
        <v>560</v>
      </c>
      <c r="H413">
        <v>4</v>
      </c>
      <c r="I413">
        <v>-1</v>
      </c>
      <c r="J413" t="s">
        <v>11335</v>
      </c>
      <c r="K413" t="s">
        <v>11336</v>
      </c>
      <c r="L413">
        <v>585</v>
      </c>
      <c r="M413">
        <v>4</v>
      </c>
      <c r="N413">
        <v>-1</v>
      </c>
      <c r="O413" t="s">
        <v>11337</v>
      </c>
      <c r="P413" t="s">
        <v>11929</v>
      </c>
      <c r="Q413" t="s">
        <v>11339</v>
      </c>
      <c r="R413" t="s">
        <v>11932</v>
      </c>
    </row>
    <row r="414" spans="1:18" x14ac:dyDescent="0.45">
      <c r="A414" t="s">
        <v>11330</v>
      </c>
      <c r="B414">
        <v>2293</v>
      </c>
      <c r="C414" t="s">
        <v>11933</v>
      </c>
      <c r="D414" t="s">
        <v>11332</v>
      </c>
      <c r="E414" t="s">
        <v>11333</v>
      </c>
      <c r="F414" t="s">
        <v>11334</v>
      </c>
      <c r="G414">
        <v>300</v>
      </c>
      <c r="H414">
        <v>2</v>
      </c>
      <c r="I414">
        <v>-1</v>
      </c>
      <c r="J414" t="s">
        <v>11335</v>
      </c>
      <c r="K414" t="s">
        <v>11336</v>
      </c>
      <c r="L414">
        <v>585</v>
      </c>
      <c r="M414">
        <v>4</v>
      </c>
      <c r="N414">
        <v>-1</v>
      </c>
      <c r="O414" t="s">
        <v>11337</v>
      </c>
      <c r="P414" t="s">
        <v>11934</v>
      </c>
      <c r="Q414" t="s">
        <v>11339</v>
      </c>
      <c r="R414" t="s">
        <v>11404</v>
      </c>
    </row>
    <row r="415" spans="1:18" x14ac:dyDescent="0.45">
      <c r="A415" t="s">
        <v>11330</v>
      </c>
      <c r="B415">
        <v>2293</v>
      </c>
      <c r="C415" t="s">
        <v>11933</v>
      </c>
      <c r="D415" t="s">
        <v>11332</v>
      </c>
      <c r="E415" t="s">
        <v>11333</v>
      </c>
      <c r="F415" t="s">
        <v>11334</v>
      </c>
      <c r="G415">
        <v>370</v>
      </c>
      <c r="H415">
        <v>3</v>
      </c>
      <c r="I415">
        <v>-1</v>
      </c>
      <c r="J415" t="s">
        <v>11335</v>
      </c>
      <c r="K415" t="s">
        <v>11336</v>
      </c>
      <c r="L415">
        <v>635</v>
      </c>
      <c r="M415">
        <v>4</v>
      </c>
      <c r="N415">
        <v>-1</v>
      </c>
      <c r="O415" t="s">
        <v>11337</v>
      </c>
      <c r="P415" t="s">
        <v>11934</v>
      </c>
      <c r="Q415" t="s">
        <v>11339</v>
      </c>
      <c r="R415" t="s">
        <v>11595</v>
      </c>
    </row>
    <row r="416" spans="1:18" x14ac:dyDescent="0.45">
      <c r="A416" t="s">
        <v>11330</v>
      </c>
      <c r="B416">
        <v>2293</v>
      </c>
      <c r="C416" t="s">
        <v>11935</v>
      </c>
      <c r="D416" t="s">
        <v>11332</v>
      </c>
      <c r="E416" t="s">
        <v>11333</v>
      </c>
      <c r="F416" t="s">
        <v>11334</v>
      </c>
      <c r="G416">
        <v>271</v>
      </c>
      <c r="H416">
        <v>2</v>
      </c>
      <c r="I416">
        <v>-1</v>
      </c>
      <c r="J416" t="s">
        <v>11335</v>
      </c>
      <c r="K416" t="s">
        <v>11336</v>
      </c>
      <c r="L416">
        <v>474</v>
      </c>
      <c r="M416">
        <v>3</v>
      </c>
      <c r="N416">
        <v>-1</v>
      </c>
      <c r="O416" t="s">
        <v>11337</v>
      </c>
      <c r="P416" t="s">
        <v>11936</v>
      </c>
      <c r="Q416" t="s">
        <v>11339</v>
      </c>
      <c r="R416" t="s">
        <v>11937</v>
      </c>
    </row>
    <row r="417" spans="1:18" x14ac:dyDescent="0.45">
      <c r="A417" t="s">
        <v>11330</v>
      </c>
      <c r="B417">
        <v>2293</v>
      </c>
      <c r="C417" t="s">
        <v>11935</v>
      </c>
      <c r="D417" t="s">
        <v>11332</v>
      </c>
      <c r="E417" t="s">
        <v>11333</v>
      </c>
      <c r="F417" t="s">
        <v>11334</v>
      </c>
      <c r="G417">
        <v>770</v>
      </c>
      <c r="H417">
        <v>5</v>
      </c>
      <c r="I417">
        <v>-1</v>
      </c>
      <c r="J417" t="s">
        <v>11335</v>
      </c>
      <c r="K417" t="s">
        <v>11342</v>
      </c>
      <c r="L417">
        <v>403</v>
      </c>
      <c r="M417">
        <v>3</v>
      </c>
      <c r="N417">
        <v>-1</v>
      </c>
      <c r="O417" t="s">
        <v>11337</v>
      </c>
      <c r="P417" t="s">
        <v>11936</v>
      </c>
      <c r="Q417" t="s">
        <v>11339</v>
      </c>
      <c r="R417" t="s">
        <v>11938</v>
      </c>
    </row>
    <row r="418" spans="1:18" x14ac:dyDescent="0.45">
      <c r="A418" t="s">
        <v>11330</v>
      </c>
      <c r="B418">
        <v>2293</v>
      </c>
      <c r="C418" t="s">
        <v>11939</v>
      </c>
      <c r="D418" t="s">
        <v>11332</v>
      </c>
      <c r="E418" t="s">
        <v>11333</v>
      </c>
      <c r="F418" t="s">
        <v>11334</v>
      </c>
      <c r="G418">
        <v>643</v>
      </c>
      <c r="H418">
        <v>4</v>
      </c>
      <c r="I418">
        <v>-1</v>
      </c>
      <c r="J418" t="s">
        <v>11335</v>
      </c>
      <c r="K418" t="s">
        <v>11336</v>
      </c>
      <c r="L418">
        <v>375</v>
      </c>
      <c r="M418">
        <v>3</v>
      </c>
      <c r="N418">
        <v>-1</v>
      </c>
      <c r="O418" t="s">
        <v>11337</v>
      </c>
      <c r="P418" t="s">
        <v>11940</v>
      </c>
      <c r="Q418" t="s">
        <v>11339</v>
      </c>
      <c r="R418" t="s">
        <v>11769</v>
      </c>
    </row>
    <row r="419" spans="1:18" x14ac:dyDescent="0.45">
      <c r="A419" t="s">
        <v>11330</v>
      </c>
      <c r="B419">
        <v>2293</v>
      </c>
      <c r="C419" t="s">
        <v>11939</v>
      </c>
      <c r="D419" t="s">
        <v>11332</v>
      </c>
      <c r="E419" t="s">
        <v>11333</v>
      </c>
      <c r="F419" t="s">
        <v>11334</v>
      </c>
      <c r="G419">
        <v>929</v>
      </c>
      <c r="H419">
        <v>7</v>
      </c>
      <c r="I419">
        <v>-1</v>
      </c>
      <c r="J419" t="s">
        <v>11335</v>
      </c>
      <c r="K419" t="s">
        <v>11342</v>
      </c>
      <c r="L419">
        <v>721</v>
      </c>
      <c r="M419">
        <v>5</v>
      </c>
      <c r="N419">
        <v>-1</v>
      </c>
      <c r="O419" t="s">
        <v>11337</v>
      </c>
      <c r="P419" t="s">
        <v>11940</v>
      </c>
      <c r="Q419" t="s">
        <v>11339</v>
      </c>
      <c r="R419" t="s">
        <v>11941</v>
      </c>
    </row>
    <row r="420" spans="1:18" x14ac:dyDescent="0.45">
      <c r="A420" t="s">
        <v>11330</v>
      </c>
      <c r="B420">
        <v>2293</v>
      </c>
      <c r="C420" t="s">
        <v>11942</v>
      </c>
      <c r="D420" t="s">
        <v>11332</v>
      </c>
      <c r="E420" t="s">
        <v>11333</v>
      </c>
      <c r="F420" t="s">
        <v>11334</v>
      </c>
      <c r="G420">
        <v>400</v>
      </c>
      <c r="H420">
        <v>3</v>
      </c>
      <c r="I420">
        <v>-1</v>
      </c>
      <c r="J420" t="s">
        <v>11335</v>
      </c>
      <c r="K420" t="s">
        <v>11342</v>
      </c>
      <c r="L420">
        <v>331</v>
      </c>
      <c r="M420">
        <v>2</v>
      </c>
      <c r="N420">
        <v>-1</v>
      </c>
      <c r="O420" t="s">
        <v>11337</v>
      </c>
      <c r="P420" t="s">
        <v>11943</v>
      </c>
      <c r="Q420" t="s">
        <v>11339</v>
      </c>
      <c r="R420" t="s">
        <v>11944</v>
      </c>
    </row>
    <row r="421" spans="1:18" x14ac:dyDescent="0.45">
      <c r="A421" t="s">
        <v>11330</v>
      </c>
      <c r="B421">
        <v>2293</v>
      </c>
      <c r="C421" t="s">
        <v>11945</v>
      </c>
      <c r="D421" t="s">
        <v>11332</v>
      </c>
      <c r="E421" t="s">
        <v>11333</v>
      </c>
      <c r="F421" t="s">
        <v>11334</v>
      </c>
      <c r="G421">
        <v>24</v>
      </c>
      <c r="H421">
        <v>0</v>
      </c>
      <c r="I421">
        <v>-1</v>
      </c>
      <c r="J421" t="s">
        <v>11335</v>
      </c>
      <c r="K421" t="s">
        <v>11336</v>
      </c>
      <c r="L421">
        <v>406</v>
      </c>
      <c r="M421">
        <v>3</v>
      </c>
      <c r="N421">
        <v>-1</v>
      </c>
      <c r="O421" t="s">
        <v>11337</v>
      </c>
      <c r="P421" t="s">
        <v>11946</v>
      </c>
      <c r="Q421" t="s">
        <v>11339</v>
      </c>
      <c r="R421" t="s">
        <v>11947</v>
      </c>
    </row>
    <row r="422" spans="1:18" x14ac:dyDescent="0.45">
      <c r="A422" t="s">
        <v>11330</v>
      </c>
      <c r="B422">
        <v>2293</v>
      </c>
      <c r="C422" t="s">
        <v>11945</v>
      </c>
      <c r="D422" t="s">
        <v>11332</v>
      </c>
      <c r="E422" t="s">
        <v>11333</v>
      </c>
      <c r="F422" t="s">
        <v>11334</v>
      </c>
      <c r="G422">
        <v>791</v>
      </c>
      <c r="H422">
        <v>5</v>
      </c>
      <c r="I422">
        <v>-1</v>
      </c>
      <c r="J422" t="s">
        <v>11335</v>
      </c>
      <c r="K422" t="s">
        <v>11342</v>
      </c>
      <c r="L422">
        <v>39</v>
      </c>
      <c r="M422">
        <v>0</v>
      </c>
      <c r="N422">
        <v>-1</v>
      </c>
      <c r="O422" t="s">
        <v>11337</v>
      </c>
      <c r="P422" t="s">
        <v>11946</v>
      </c>
      <c r="Q422" t="s">
        <v>11339</v>
      </c>
      <c r="R422" t="s">
        <v>11948</v>
      </c>
    </row>
    <row r="423" spans="1:18" x14ac:dyDescent="0.45">
      <c r="A423" t="s">
        <v>11330</v>
      </c>
      <c r="B423">
        <v>2293</v>
      </c>
      <c r="C423" t="s">
        <v>11945</v>
      </c>
      <c r="D423" t="s">
        <v>11332</v>
      </c>
      <c r="E423" t="s">
        <v>11333</v>
      </c>
      <c r="F423" t="s">
        <v>11334</v>
      </c>
      <c r="G423">
        <v>350</v>
      </c>
      <c r="H423">
        <v>2</v>
      </c>
      <c r="I423">
        <v>-1</v>
      </c>
      <c r="J423" t="s">
        <v>11335</v>
      </c>
      <c r="K423" t="s">
        <v>11342</v>
      </c>
      <c r="L423">
        <v>802</v>
      </c>
      <c r="M423">
        <v>5</v>
      </c>
      <c r="N423">
        <v>-1</v>
      </c>
      <c r="O423" t="s">
        <v>11337</v>
      </c>
      <c r="P423" t="s">
        <v>11946</v>
      </c>
      <c r="Q423" t="s">
        <v>11339</v>
      </c>
      <c r="R423" t="s">
        <v>11949</v>
      </c>
    </row>
    <row r="424" spans="1:18" x14ac:dyDescent="0.45">
      <c r="A424" t="s">
        <v>11330</v>
      </c>
      <c r="B424">
        <v>2293</v>
      </c>
      <c r="C424" t="s">
        <v>11950</v>
      </c>
      <c r="D424" t="s">
        <v>11332</v>
      </c>
      <c r="E424" t="s">
        <v>11333</v>
      </c>
      <c r="F424" t="s">
        <v>11334</v>
      </c>
      <c r="G424">
        <v>412</v>
      </c>
      <c r="H424">
        <v>3</v>
      </c>
      <c r="I424">
        <v>-1</v>
      </c>
      <c r="J424" t="s">
        <v>11335</v>
      </c>
      <c r="K424" t="s">
        <v>11336</v>
      </c>
      <c r="L424">
        <v>102</v>
      </c>
      <c r="M424">
        <v>1</v>
      </c>
      <c r="N424">
        <v>-1</v>
      </c>
      <c r="O424" t="s">
        <v>11337</v>
      </c>
      <c r="P424" t="s">
        <v>11951</v>
      </c>
      <c r="Q424" t="s">
        <v>11339</v>
      </c>
      <c r="R424" t="s">
        <v>11620</v>
      </c>
    </row>
    <row r="425" spans="1:18" x14ac:dyDescent="0.45">
      <c r="A425" t="s">
        <v>11330</v>
      </c>
      <c r="B425">
        <v>2293</v>
      </c>
      <c r="C425" t="s">
        <v>11952</v>
      </c>
      <c r="D425" t="s">
        <v>11332</v>
      </c>
      <c r="E425" t="s">
        <v>11333</v>
      </c>
      <c r="F425" t="s">
        <v>11334</v>
      </c>
      <c r="G425">
        <v>510</v>
      </c>
      <c r="H425">
        <v>3</v>
      </c>
      <c r="I425">
        <v>-1</v>
      </c>
      <c r="J425" t="s">
        <v>11335</v>
      </c>
      <c r="K425" t="s">
        <v>11336</v>
      </c>
      <c r="L425">
        <v>369</v>
      </c>
      <c r="M425">
        <v>3</v>
      </c>
      <c r="N425">
        <v>-1</v>
      </c>
      <c r="O425" t="s">
        <v>11337</v>
      </c>
      <c r="P425" t="s">
        <v>11953</v>
      </c>
      <c r="Q425" t="s">
        <v>11339</v>
      </c>
      <c r="R425" t="s">
        <v>11954</v>
      </c>
    </row>
    <row r="426" spans="1:18" x14ac:dyDescent="0.45">
      <c r="A426" t="s">
        <v>11330</v>
      </c>
      <c r="B426">
        <v>2293</v>
      </c>
      <c r="C426" t="s">
        <v>11952</v>
      </c>
      <c r="D426" t="s">
        <v>11332</v>
      </c>
      <c r="E426" t="s">
        <v>11333</v>
      </c>
      <c r="F426" t="s">
        <v>11334</v>
      </c>
      <c r="G426">
        <v>364</v>
      </c>
      <c r="H426">
        <v>3</v>
      </c>
      <c r="I426">
        <v>-1</v>
      </c>
      <c r="J426" t="s">
        <v>11335</v>
      </c>
      <c r="K426" t="s">
        <v>11342</v>
      </c>
      <c r="L426">
        <v>744</v>
      </c>
      <c r="M426">
        <v>5</v>
      </c>
      <c r="N426">
        <v>-1</v>
      </c>
      <c r="O426" t="s">
        <v>11337</v>
      </c>
      <c r="P426" t="s">
        <v>11955</v>
      </c>
      <c r="Q426" t="s">
        <v>11339</v>
      </c>
      <c r="R426" t="s">
        <v>11956</v>
      </c>
    </row>
    <row r="427" spans="1:18" x14ac:dyDescent="0.45">
      <c r="A427" t="s">
        <v>11330</v>
      </c>
      <c r="B427">
        <v>2293</v>
      </c>
      <c r="C427" t="s">
        <v>11952</v>
      </c>
      <c r="D427" t="s">
        <v>11332</v>
      </c>
      <c r="E427" t="s">
        <v>11333</v>
      </c>
      <c r="F427" t="s">
        <v>11334</v>
      </c>
      <c r="G427">
        <v>810</v>
      </c>
      <c r="H427">
        <v>5</v>
      </c>
      <c r="I427">
        <v>-1</v>
      </c>
      <c r="J427" t="s">
        <v>11335</v>
      </c>
      <c r="K427" t="s">
        <v>11336</v>
      </c>
      <c r="L427">
        <v>848</v>
      </c>
      <c r="M427">
        <v>6</v>
      </c>
      <c r="N427">
        <v>-1</v>
      </c>
      <c r="O427" t="s">
        <v>11337</v>
      </c>
      <c r="P427" t="s">
        <v>11955</v>
      </c>
      <c r="Q427" t="s">
        <v>11339</v>
      </c>
      <c r="R427" t="s">
        <v>11523</v>
      </c>
    </row>
    <row r="428" spans="1:18" x14ac:dyDescent="0.45">
      <c r="A428" t="s">
        <v>11330</v>
      </c>
      <c r="B428">
        <v>2293</v>
      </c>
      <c r="C428" t="s">
        <v>11957</v>
      </c>
      <c r="D428" t="s">
        <v>11332</v>
      </c>
      <c r="E428" t="s">
        <v>11333</v>
      </c>
      <c r="F428" t="s">
        <v>11334</v>
      </c>
      <c r="G428">
        <v>228</v>
      </c>
      <c r="H428">
        <v>2</v>
      </c>
      <c r="I428">
        <v>-1</v>
      </c>
      <c r="J428" t="s">
        <v>11335</v>
      </c>
      <c r="K428" t="s">
        <v>11336</v>
      </c>
      <c r="L428">
        <v>73</v>
      </c>
      <c r="M428">
        <v>1</v>
      </c>
      <c r="N428">
        <v>-1</v>
      </c>
      <c r="O428" t="s">
        <v>11337</v>
      </c>
      <c r="P428" t="s">
        <v>11958</v>
      </c>
      <c r="Q428" t="s">
        <v>11339</v>
      </c>
      <c r="R428" t="s">
        <v>11959</v>
      </c>
    </row>
    <row r="429" spans="1:18" x14ac:dyDescent="0.45">
      <c r="A429" t="s">
        <v>11330</v>
      </c>
      <c r="B429">
        <v>2293</v>
      </c>
      <c r="C429" t="s">
        <v>11957</v>
      </c>
      <c r="D429" t="s">
        <v>11332</v>
      </c>
      <c r="E429" t="s">
        <v>11333</v>
      </c>
      <c r="F429" t="s">
        <v>11334</v>
      </c>
      <c r="G429">
        <v>386</v>
      </c>
      <c r="H429">
        <v>3</v>
      </c>
      <c r="I429">
        <v>-1</v>
      </c>
      <c r="J429" t="s">
        <v>11335</v>
      </c>
      <c r="K429" t="s">
        <v>11336</v>
      </c>
      <c r="L429">
        <v>102</v>
      </c>
      <c r="M429">
        <v>1</v>
      </c>
      <c r="N429">
        <v>-1</v>
      </c>
      <c r="O429" t="s">
        <v>11337</v>
      </c>
      <c r="P429" t="s">
        <v>11960</v>
      </c>
      <c r="Q429" t="s">
        <v>11339</v>
      </c>
      <c r="R429" t="s">
        <v>11750</v>
      </c>
    </row>
    <row r="430" spans="1:18" x14ac:dyDescent="0.45">
      <c r="A430" t="s">
        <v>11330</v>
      </c>
      <c r="B430">
        <v>2293</v>
      </c>
      <c r="C430" t="s">
        <v>11957</v>
      </c>
      <c r="D430" t="s">
        <v>11332</v>
      </c>
      <c r="E430" t="s">
        <v>11333</v>
      </c>
      <c r="F430" t="s">
        <v>11334</v>
      </c>
      <c r="G430">
        <v>157</v>
      </c>
      <c r="H430">
        <v>2</v>
      </c>
      <c r="I430">
        <v>-1</v>
      </c>
      <c r="J430" t="s">
        <v>11335</v>
      </c>
      <c r="K430" t="s">
        <v>11336</v>
      </c>
      <c r="L430">
        <v>126</v>
      </c>
      <c r="M430">
        <v>1</v>
      </c>
      <c r="N430">
        <v>-1</v>
      </c>
      <c r="O430" t="s">
        <v>11337</v>
      </c>
      <c r="P430" t="s">
        <v>11960</v>
      </c>
      <c r="Q430" t="s">
        <v>11339</v>
      </c>
      <c r="R430" t="s">
        <v>11961</v>
      </c>
    </row>
    <row r="431" spans="1:18" x14ac:dyDescent="0.45">
      <c r="A431" t="s">
        <v>11330</v>
      </c>
      <c r="B431">
        <v>2293</v>
      </c>
      <c r="C431" t="s">
        <v>11957</v>
      </c>
      <c r="D431" t="s">
        <v>11332</v>
      </c>
      <c r="E431" t="s">
        <v>11333</v>
      </c>
      <c r="F431" t="s">
        <v>11334</v>
      </c>
      <c r="G431">
        <v>224</v>
      </c>
      <c r="H431">
        <v>2</v>
      </c>
      <c r="I431">
        <v>-1</v>
      </c>
      <c r="J431" t="s">
        <v>11335</v>
      </c>
      <c r="K431" t="s">
        <v>11342</v>
      </c>
      <c r="L431">
        <v>403</v>
      </c>
      <c r="M431">
        <v>3</v>
      </c>
      <c r="N431">
        <v>-1</v>
      </c>
      <c r="O431" t="s">
        <v>11337</v>
      </c>
      <c r="P431" t="s">
        <v>11960</v>
      </c>
      <c r="Q431" t="s">
        <v>11339</v>
      </c>
      <c r="R431" t="s">
        <v>11962</v>
      </c>
    </row>
    <row r="432" spans="1:18" x14ac:dyDescent="0.45">
      <c r="A432" t="s">
        <v>11330</v>
      </c>
      <c r="B432">
        <v>2293</v>
      </c>
      <c r="C432" t="s">
        <v>11957</v>
      </c>
      <c r="D432" t="s">
        <v>11332</v>
      </c>
      <c r="E432" t="s">
        <v>11333</v>
      </c>
      <c r="F432" t="s">
        <v>11334</v>
      </c>
      <c r="G432">
        <v>386</v>
      </c>
      <c r="H432">
        <v>3</v>
      </c>
      <c r="I432">
        <v>-1</v>
      </c>
      <c r="J432" t="s">
        <v>11335</v>
      </c>
      <c r="K432" t="s">
        <v>11342</v>
      </c>
      <c r="L432">
        <v>310</v>
      </c>
      <c r="M432">
        <v>2</v>
      </c>
      <c r="N432">
        <v>-1</v>
      </c>
      <c r="O432" t="s">
        <v>11337</v>
      </c>
      <c r="P432" t="s">
        <v>11960</v>
      </c>
      <c r="Q432" t="s">
        <v>11339</v>
      </c>
      <c r="R432" t="s">
        <v>11963</v>
      </c>
    </row>
    <row r="433" spans="1:18" x14ac:dyDescent="0.45">
      <c r="A433" t="s">
        <v>11330</v>
      </c>
      <c r="B433">
        <v>2293</v>
      </c>
      <c r="C433" t="s">
        <v>11964</v>
      </c>
      <c r="D433" t="s">
        <v>11332</v>
      </c>
      <c r="E433" t="s">
        <v>11333</v>
      </c>
      <c r="F433" t="s">
        <v>11334</v>
      </c>
      <c r="G433">
        <v>3</v>
      </c>
      <c r="H433">
        <v>0</v>
      </c>
      <c r="I433">
        <v>-1</v>
      </c>
      <c r="J433" t="s">
        <v>11335</v>
      </c>
      <c r="K433" t="s">
        <v>11336</v>
      </c>
      <c r="L433">
        <v>893</v>
      </c>
      <c r="M433">
        <v>6</v>
      </c>
      <c r="N433">
        <v>-1</v>
      </c>
      <c r="O433" t="s">
        <v>11337</v>
      </c>
      <c r="P433" t="s">
        <v>11965</v>
      </c>
      <c r="Q433" t="s">
        <v>11339</v>
      </c>
      <c r="R433" t="s">
        <v>11966</v>
      </c>
    </row>
    <row r="434" spans="1:18" x14ac:dyDescent="0.45">
      <c r="A434" t="s">
        <v>11330</v>
      </c>
      <c r="B434">
        <v>2293</v>
      </c>
      <c r="C434" t="s">
        <v>11964</v>
      </c>
      <c r="D434" t="s">
        <v>11332</v>
      </c>
      <c r="E434" t="s">
        <v>11333</v>
      </c>
      <c r="F434" t="s">
        <v>11334</v>
      </c>
      <c r="G434">
        <v>794</v>
      </c>
      <c r="H434">
        <v>5</v>
      </c>
      <c r="I434">
        <v>-1</v>
      </c>
      <c r="J434" t="s">
        <v>11335</v>
      </c>
      <c r="K434" t="s">
        <v>11336</v>
      </c>
      <c r="L434">
        <v>256</v>
      </c>
      <c r="M434">
        <v>2</v>
      </c>
      <c r="N434">
        <v>-1</v>
      </c>
      <c r="O434" t="s">
        <v>11337</v>
      </c>
      <c r="P434" t="s">
        <v>11965</v>
      </c>
      <c r="Q434" t="s">
        <v>11339</v>
      </c>
      <c r="R434" t="s">
        <v>11967</v>
      </c>
    </row>
    <row r="435" spans="1:18" x14ac:dyDescent="0.45">
      <c r="A435" t="s">
        <v>11330</v>
      </c>
      <c r="B435">
        <v>2293</v>
      </c>
      <c r="C435" t="s">
        <v>11964</v>
      </c>
      <c r="D435" t="s">
        <v>11332</v>
      </c>
      <c r="E435" t="s">
        <v>11333</v>
      </c>
      <c r="F435" t="s">
        <v>11334</v>
      </c>
      <c r="G435">
        <v>452</v>
      </c>
      <c r="H435">
        <v>3</v>
      </c>
      <c r="I435">
        <v>-1</v>
      </c>
      <c r="J435" t="s">
        <v>11335</v>
      </c>
      <c r="K435" t="s">
        <v>11342</v>
      </c>
      <c r="L435">
        <v>689</v>
      </c>
      <c r="M435">
        <v>4</v>
      </c>
      <c r="N435">
        <v>-1</v>
      </c>
      <c r="O435" t="s">
        <v>11337</v>
      </c>
      <c r="P435" t="s">
        <v>11965</v>
      </c>
      <c r="Q435" t="s">
        <v>11339</v>
      </c>
      <c r="R435" t="s">
        <v>11968</v>
      </c>
    </row>
    <row r="436" spans="1:18" x14ac:dyDescent="0.45">
      <c r="A436" t="s">
        <v>11330</v>
      </c>
      <c r="B436">
        <v>2293</v>
      </c>
      <c r="C436" t="s">
        <v>11969</v>
      </c>
      <c r="D436" t="s">
        <v>11332</v>
      </c>
      <c r="E436" t="s">
        <v>11333</v>
      </c>
      <c r="F436" t="s">
        <v>11334</v>
      </c>
      <c r="G436">
        <v>542</v>
      </c>
      <c r="H436">
        <v>4</v>
      </c>
      <c r="I436">
        <v>-1</v>
      </c>
      <c r="J436" t="s">
        <v>11335</v>
      </c>
      <c r="K436" t="s">
        <v>11336</v>
      </c>
      <c r="L436">
        <v>637</v>
      </c>
      <c r="M436">
        <v>4</v>
      </c>
      <c r="N436">
        <v>-1</v>
      </c>
      <c r="O436" t="s">
        <v>11337</v>
      </c>
      <c r="P436" t="s">
        <v>11970</v>
      </c>
      <c r="Q436" t="s">
        <v>11339</v>
      </c>
      <c r="R436" t="s">
        <v>11971</v>
      </c>
    </row>
    <row r="437" spans="1:18" x14ac:dyDescent="0.45">
      <c r="A437" t="s">
        <v>11330</v>
      </c>
      <c r="B437">
        <v>2293</v>
      </c>
      <c r="C437" t="s">
        <v>11969</v>
      </c>
      <c r="D437" t="s">
        <v>11332</v>
      </c>
      <c r="E437" t="s">
        <v>11333</v>
      </c>
      <c r="F437" t="s">
        <v>11334</v>
      </c>
      <c r="G437">
        <v>718</v>
      </c>
      <c r="H437">
        <v>5</v>
      </c>
      <c r="I437">
        <v>-1</v>
      </c>
      <c r="J437" t="s">
        <v>11335</v>
      </c>
      <c r="K437" t="s">
        <v>11342</v>
      </c>
      <c r="L437">
        <v>752</v>
      </c>
      <c r="M437">
        <v>5</v>
      </c>
      <c r="N437">
        <v>-1</v>
      </c>
      <c r="O437" t="s">
        <v>11337</v>
      </c>
      <c r="P437" t="s">
        <v>11970</v>
      </c>
      <c r="Q437" t="s">
        <v>11339</v>
      </c>
      <c r="R437" t="s">
        <v>11972</v>
      </c>
    </row>
    <row r="438" spans="1:18" x14ac:dyDescent="0.45">
      <c r="A438" t="s">
        <v>11330</v>
      </c>
      <c r="B438">
        <v>2293</v>
      </c>
      <c r="C438" t="s">
        <v>11973</v>
      </c>
      <c r="D438" t="s">
        <v>11332</v>
      </c>
      <c r="E438" t="s">
        <v>11333</v>
      </c>
      <c r="F438" t="s">
        <v>11334</v>
      </c>
      <c r="G438">
        <v>800</v>
      </c>
      <c r="H438">
        <v>5</v>
      </c>
      <c r="I438">
        <v>-1</v>
      </c>
      <c r="J438" t="s">
        <v>11335</v>
      </c>
      <c r="K438" t="s">
        <v>11336</v>
      </c>
      <c r="L438">
        <v>354</v>
      </c>
      <c r="M438">
        <v>2</v>
      </c>
      <c r="N438">
        <v>-1</v>
      </c>
      <c r="O438" t="s">
        <v>11337</v>
      </c>
      <c r="P438" t="s">
        <v>11974</v>
      </c>
      <c r="Q438" t="s">
        <v>11339</v>
      </c>
      <c r="R438" t="s">
        <v>11742</v>
      </c>
    </row>
    <row r="439" spans="1:18" x14ac:dyDescent="0.45">
      <c r="A439" t="s">
        <v>11330</v>
      </c>
      <c r="B439">
        <v>2293</v>
      </c>
      <c r="C439" t="s">
        <v>11975</v>
      </c>
      <c r="D439" t="s">
        <v>11332</v>
      </c>
      <c r="E439" t="s">
        <v>11333</v>
      </c>
      <c r="F439" t="s">
        <v>11334</v>
      </c>
      <c r="G439">
        <v>80</v>
      </c>
      <c r="H439">
        <v>1</v>
      </c>
      <c r="I439">
        <v>-1</v>
      </c>
      <c r="J439" t="s">
        <v>11335</v>
      </c>
      <c r="K439" t="s">
        <v>11336</v>
      </c>
      <c r="L439">
        <v>511</v>
      </c>
      <c r="M439">
        <v>3</v>
      </c>
      <c r="N439">
        <v>-1</v>
      </c>
      <c r="O439" t="s">
        <v>11337</v>
      </c>
      <c r="P439" t="s">
        <v>11976</v>
      </c>
      <c r="Q439" t="s">
        <v>11339</v>
      </c>
      <c r="R439" t="s">
        <v>11977</v>
      </c>
    </row>
    <row r="440" spans="1:18" x14ac:dyDescent="0.45">
      <c r="A440" t="s">
        <v>11330</v>
      </c>
      <c r="B440">
        <v>2293</v>
      </c>
      <c r="C440" t="s">
        <v>11975</v>
      </c>
      <c r="D440" t="s">
        <v>11332</v>
      </c>
      <c r="E440" t="s">
        <v>11333</v>
      </c>
      <c r="F440" t="s">
        <v>11334</v>
      </c>
      <c r="G440">
        <v>123</v>
      </c>
      <c r="H440">
        <v>1</v>
      </c>
      <c r="I440">
        <v>-1</v>
      </c>
      <c r="J440" t="s">
        <v>11335</v>
      </c>
      <c r="K440" t="s">
        <v>11336</v>
      </c>
      <c r="L440">
        <v>99</v>
      </c>
      <c r="M440">
        <v>1</v>
      </c>
      <c r="N440">
        <v>-1</v>
      </c>
      <c r="O440" t="s">
        <v>11337</v>
      </c>
      <c r="P440" t="s">
        <v>11976</v>
      </c>
      <c r="Q440" t="s">
        <v>11339</v>
      </c>
      <c r="R440" t="s">
        <v>11416</v>
      </c>
    </row>
    <row r="441" spans="1:18" x14ac:dyDescent="0.45">
      <c r="A441" t="s">
        <v>11330</v>
      </c>
      <c r="B441">
        <v>2293</v>
      </c>
      <c r="C441" t="s">
        <v>11975</v>
      </c>
      <c r="D441" t="s">
        <v>11332</v>
      </c>
      <c r="E441" t="s">
        <v>11333</v>
      </c>
      <c r="F441" t="s">
        <v>11334</v>
      </c>
      <c r="G441">
        <v>688</v>
      </c>
      <c r="H441">
        <v>4</v>
      </c>
      <c r="I441">
        <v>-1</v>
      </c>
      <c r="J441" t="s">
        <v>11335</v>
      </c>
      <c r="K441" t="s">
        <v>11336</v>
      </c>
      <c r="L441">
        <v>99</v>
      </c>
      <c r="M441">
        <v>1</v>
      </c>
      <c r="N441">
        <v>-1</v>
      </c>
      <c r="O441" t="s">
        <v>11337</v>
      </c>
      <c r="P441" t="s">
        <v>11976</v>
      </c>
      <c r="Q441" t="s">
        <v>11339</v>
      </c>
      <c r="R441" t="s">
        <v>11978</v>
      </c>
    </row>
    <row r="442" spans="1:18" x14ac:dyDescent="0.45">
      <c r="A442" t="s">
        <v>11330</v>
      </c>
      <c r="B442">
        <v>2293</v>
      </c>
      <c r="C442" t="s">
        <v>11979</v>
      </c>
      <c r="D442" t="s">
        <v>11332</v>
      </c>
      <c r="E442" t="s">
        <v>11333</v>
      </c>
      <c r="F442" t="s">
        <v>11334</v>
      </c>
      <c r="G442">
        <v>109</v>
      </c>
      <c r="H442">
        <v>1</v>
      </c>
      <c r="I442">
        <v>-1</v>
      </c>
      <c r="J442" t="s">
        <v>11335</v>
      </c>
      <c r="K442" t="s">
        <v>11336</v>
      </c>
      <c r="L442">
        <v>467</v>
      </c>
      <c r="M442">
        <v>3</v>
      </c>
      <c r="N442">
        <v>-1</v>
      </c>
      <c r="O442" t="s">
        <v>11337</v>
      </c>
      <c r="P442" t="s">
        <v>11980</v>
      </c>
      <c r="Q442" t="s">
        <v>11339</v>
      </c>
      <c r="R442" t="s">
        <v>11941</v>
      </c>
    </row>
    <row r="443" spans="1:18" x14ac:dyDescent="0.45">
      <c r="A443" t="s">
        <v>11330</v>
      </c>
      <c r="B443">
        <v>2293</v>
      </c>
      <c r="C443" t="s">
        <v>11979</v>
      </c>
      <c r="D443" t="s">
        <v>11332</v>
      </c>
      <c r="E443" t="s">
        <v>11333</v>
      </c>
      <c r="F443" t="s">
        <v>11334</v>
      </c>
      <c r="G443">
        <v>202</v>
      </c>
      <c r="H443">
        <v>2</v>
      </c>
      <c r="I443">
        <v>-1</v>
      </c>
      <c r="J443" t="s">
        <v>11335</v>
      </c>
      <c r="K443" t="s">
        <v>11357</v>
      </c>
      <c r="L443">
        <v>667</v>
      </c>
      <c r="M443">
        <v>4</v>
      </c>
      <c r="N443">
        <v>-1</v>
      </c>
      <c r="O443" t="s">
        <v>11337</v>
      </c>
      <c r="P443" t="s">
        <v>11980</v>
      </c>
      <c r="Q443" t="s">
        <v>11339</v>
      </c>
      <c r="R443" t="s">
        <v>11743</v>
      </c>
    </row>
    <row r="444" spans="1:18" x14ac:dyDescent="0.45">
      <c r="A444" t="s">
        <v>11330</v>
      </c>
      <c r="B444">
        <v>2293</v>
      </c>
      <c r="C444" t="s">
        <v>11981</v>
      </c>
      <c r="D444" t="s">
        <v>11332</v>
      </c>
      <c r="E444" t="s">
        <v>11333</v>
      </c>
      <c r="F444" t="s">
        <v>11334</v>
      </c>
      <c r="G444">
        <v>161</v>
      </c>
      <c r="H444">
        <v>2</v>
      </c>
      <c r="I444">
        <v>-1</v>
      </c>
      <c r="J444" t="s">
        <v>11335</v>
      </c>
      <c r="K444" t="s">
        <v>11342</v>
      </c>
      <c r="L444">
        <v>375</v>
      </c>
      <c r="M444">
        <v>3</v>
      </c>
      <c r="N444">
        <v>-1</v>
      </c>
      <c r="O444" t="s">
        <v>11337</v>
      </c>
      <c r="P444" t="s">
        <v>11982</v>
      </c>
      <c r="Q444" t="s">
        <v>11339</v>
      </c>
      <c r="R444" t="s">
        <v>11983</v>
      </c>
    </row>
    <row r="445" spans="1:18" x14ac:dyDescent="0.45">
      <c r="A445" t="s">
        <v>11330</v>
      </c>
      <c r="B445">
        <v>2293</v>
      </c>
      <c r="C445" t="s">
        <v>11981</v>
      </c>
      <c r="D445" t="s">
        <v>11332</v>
      </c>
      <c r="E445" t="s">
        <v>11333</v>
      </c>
      <c r="F445" t="s">
        <v>11334</v>
      </c>
      <c r="G445">
        <v>252</v>
      </c>
      <c r="H445">
        <v>2</v>
      </c>
      <c r="I445">
        <v>-1</v>
      </c>
      <c r="J445" t="s">
        <v>11335</v>
      </c>
      <c r="K445" t="s">
        <v>11336</v>
      </c>
      <c r="L445">
        <v>888</v>
      </c>
      <c r="M445">
        <v>6</v>
      </c>
      <c r="N445">
        <v>-1</v>
      </c>
      <c r="O445" t="s">
        <v>11337</v>
      </c>
      <c r="P445" t="s">
        <v>11982</v>
      </c>
      <c r="Q445" t="s">
        <v>11339</v>
      </c>
      <c r="R445" t="s">
        <v>11984</v>
      </c>
    </row>
    <row r="446" spans="1:18" x14ac:dyDescent="0.45">
      <c r="A446" t="s">
        <v>11330</v>
      </c>
      <c r="B446">
        <v>2293</v>
      </c>
      <c r="C446" t="s">
        <v>11985</v>
      </c>
      <c r="D446" t="s">
        <v>11332</v>
      </c>
      <c r="E446" t="s">
        <v>11333</v>
      </c>
      <c r="F446" t="s">
        <v>11334</v>
      </c>
      <c r="G446">
        <v>387</v>
      </c>
      <c r="H446">
        <v>3</v>
      </c>
      <c r="I446">
        <v>-1</v>
      </c>
      <c r="J446" t="s">
        <v>11335</v>
      </c>
      <c r="K446" t="s">
        <v>11336</v>
      </c>
      <c r="L446">
        <v>613</v>
      </c>
      <c r="M446">
        <v>4</v>
      </c>
      <c r="N446">
        <v>-1</v>
      </c>
      <c r="O446" t="s">
        <v>11337</v>
      </c>
      <c r="P446" t="s">
        <v>11986</v>
      </c>
      <c r="Q446" t="s">
        <v>11339</v>
      </c>
      <c r="R446" t="s">
        <v>11541</v>
      </c>
    </row>
    <row r="447" spans="1:18" x14ac:dyDescent="0.45">
      <c r="A447" t="s">
        <v>11330</v>
      </c>
      <c r="B447">
        <v>2293</v>
      </c>
      <c r="C447" t="s">
        <v>11987</v>
      </c>
      <c r="D447" t="s">
        <v>11332</v>
      </c>
      <c r="E447" t="s">
        <v>11333</v>
      </c>
      <c r="F447" t="s">
        <v>11334</v>
      </c>
      <c r="G447">
        <v>685</v>
      </c>
      <c r="H447">
        <v>4</v>
      </c>
      <c r="I447">
        <v>-1</v>
      </c>
      <c r="J447" t="s">
        <v>11335</v>
      </c>
      <c r="K447" t="s">
        <v>11336</v>
      </c>
      <c r="L447">
        <v>467</v>
      </c>
      <c r="M447">
        <v>3</v>
      </c>
      <c r="N447">
        <v>-1</v>
      </c>
      <c r="O447" t="s">
        <v>11337</v>
      </c>
      <c r="P447" t="s">
        <v>11988</v>
      </c>
      <c r="Q447" t="s">
        <v>11339</v>
      </c>
      <c r="R447" t="s">
        <v>11989</v>
      </c>
    </row>
    <row r="448" spans="1:18" x14ac:dyDescent="0.45">
      <c r="A448" t="s">
        <v>11330</v>
      </c>
      <c r="B448">
        <v>2293</v>
      </c>
      <c r="C448" t="s">
        <v>11987</v>
      </c>
      <c r="D448" t="s">
        <v>11332</v>
      </c>
      <c r="E448" t="s">
        <v>11333</v>
      </c>
      <c r="F448" t="s">
        <v>11334</v>
      </c>
      <c r="G448">
        <v>523</v>
      </c>
      <c r="H448">
        <v>3</v>
      </c>
      <c r="I448">
        <v>-1</v>
      </c>
      <c r="J448" t="s">
        <v>11335</v>
      </c>
      <c r="K448" t="s">
        <v>11357</v>
      </c>
      <c r="L448">
        <v>505</v>
      </c>
      <c r="M448">
        <v>3</v>
      </c>
      <c r="N448">
        <v>-1</v>
      </c>
      <c r="O448" t="s">
        <v>11337</v>
      </c>
      <c r="P448" t="s">
        <v>11988</v>
      </c>
      <c r="Q448" t="s">
        <v>11339</v>
      </c>
      <c r="R448" t="s">
        <v>11878</v>
      </c>
    </row>
    <row r="449" spans="1:18" x14ac:dyDescent="0.45">
      <c r="A449" t="s">
        <v>11330</v>
      </c>
      <c r="B449">
        <v>2293</v>
      </c>
      <c r="C449" t="s">
        <v>11990</v>
      </c>
      <c r="D449" t="s">
        <v>11332</v>
      </c>
      <c r="E449" t="s">
        <v>11333</v>
      </c>
      <c r="F449" t="s">
        <v>11334</v>
      </c>
      <c r="G449">
        <v>198</v>
      </c>
      <c r="H449">
        <v>2</v>
      </c>
      <c r="I449">
        <v>-1</v>
      </c>
      <c r="J449" t="s">
        <v>11335</v>
      </c>
      <c r="K449" t="s">
        <v>11342</v>
      </c>
      <c r="L449">
        <v>958</v>
      </c>
      <c r="M449">
        <v>8</v>
      </c>
      <c r="N449">
        <v>-1</v>
      </c>
      <c r="O449" t="s">
        <v>11337</v>
      </c>
      <c r="P449" t="s">
        <v>11991</v>
      </c>
      <c r="Q449" t="s">
        <v>11339</v>
      </c>
      <c r="R449" t="s">
        <v>11992</v>
      </c>
    </row>
    <row r="450" spans="1:18" x14ac:dyDescent="0.45">
      <c r="A450" t="s">
        <v>11330</v>
      </c>
      <c r="B450">
        <v>2293</v>
      </c>
      <c r="C450" t="s">
        <v>11990</v>
      </c>
      <c r="D450" t="s">
        <v>11332</v>
      </c>
      <c r="E450" t="s">
        <v>11333</v>
      </c>
      <c r="F450" t="s">
        <v>11334</v>
      </c>
      <c r="G450">
        <v>288</v>
      </c>
      <c r="H450">
        <v>2</v>
      </c>
      <c r="I450">
        <v>-1</v>
      </c>
      <c r="J450" t="s">
        <v>11335</v>
      </c>
      <c r="K450" t="s">
        <v>11342</v>
      </c>
      <c r="L450">
        <v>964</v>
      </c>
      <c r="M450">
        <v>8</v>
      </c>
      <c r="N450">
        <v>-1</v>
      </c>
      <c r="O450" t="s">
        <v>11337</v>
      </c>
      <c r="P450" t="s">
        <v>11991</v>
      </c>
      <c r="Q450" t="s">
        <v>11339</v>
      </c>
      <c r="R450" t="s">
        <v>11993</v>
      </c>
    </row>
    <row r="451" spans="1:18" x14ac:dyDescent="0.45">
      <c r="A451" t="s">
        <v>11330</v>
      </c>
      <c r="B451">
        <v>2293</v>
      </c>
      <c r="C451" t="s">
        <v>11990</v>
      </c>
      <c r="D451" t="s">
        <v>11332</v>
      </c>
      <c r="E451" t="s">
        <v>11333</v>
      </c>
      <c r="F451" t="s">
        <v>11334</v>
      </c>
      <c r="G451">
        <v>619</v>
      </c>
      <c r="H451">
        <v>4</v>
      </c>
      <c r="I451">
        <v>-1</v>
      </c>
      <c r="J451" t="s">
        <v>11335</v>
      </c>
      <c r="K451" t="s">
        <v>11336</v>
      </c>
      <c r="L451">
        <v>661</v>
      </c>
      <c r="M451">
        <v>4</v>
      </c>
      <c r="N451">
        <v>-1</v>
      </c>
      <c r="O451" t="s">
        <v>11337</v>
      </c>
      <c r="P451" t="s">
        <v>11991</v>
      </c>
      <c r="Q451" t="s">
        <v>11339</v>
      </c>
      <c r="R451" t="s">
        <v>11994</v>
      </c>
    </row>
    <row r="452" spans="1:18" x14ac:dyDescent="0.45">
      <c r="A452" t="s">
        <v>11330</v>
      </c>
      <c r="B452">
        <v>2293</v>
      </c>
      <c r="C452" t="s">
        <v>11990</v>
      </c>
      <c r="D452" t="s">
        <v>11332</v>
      </c>
      <c r="E452" t="s">
        <v>11333</v>
      </c>
      <c r="F452" t="s">
        <v>11334</v>
      </c>
      <c r="G452">
        <v>32</v>
      </c>
      <c r="H452">
        <v>0</v>
      </c>
      <c r="I452">
        <v>-1</v>
      </c>
      <c r="J452" t="s">
        <v>11335</v>
      </c>
      <c r="K452" t="s">
        <v>11336</v>
      </c>
      <c r="L452">
        <v>583</v>
      </c>
      <c r="M452">
        <v>4</v>
      </c>
      <c r="N452">
        <v>-1</v>
      </c>
      <c r="O452" t="s">
        <v>11337</v>
      </c>
      <c r="P452" t="s">
        <v>11995</v>
      </c>
      <c r="Q452" t="s">
        <v>11339</v>
      </c>
      <c r="R452" t="s">
        <v>11996</v>
      </c>
    </row>
    <row r="453" spans="1:18" x14ac:dyDescent="0.45">
      <c r="A453" t="s">
        <v>11330</v>
      </c>
      <c r="B453">
        <v>2293</v>
      </c>
      <c r="C453" t="s">
        <v>11990</v>
      </c>
      <c r="D453" t="s">
        <v>11332</v>
      </c>
      <c r="E453" t="s">
        <v>11333</v>
      </c>
      <c r="F453" t="s">
        <v>11334</v>
      </c>
      <c r="G453">
        <v>316</v>
      </c>
      <c r="H453">
        <v>2</v>
      </c>
      <c r="I453">
        <v>-1</v>
      </c>
      <c r="J453" t="s">
        <v>11335</v>
      </c>
      <c r="K453" t="s">
        <v>11342</v>
      </c>
      <c r="L453">
        <v>666</v>
      </c>
      <c r="M453">
        <v>4</v>
      </c>
      <c r="N453">
        <v>-1</v>
      </c>
      <c r="O453" t="s">
        <v>11337</v>
      </c>
      <c r="P453" t="s">
        <v>11995</v>
      </c>
      <c r="Q453" t="s">
        <v>11339</v>
      </c>
      <c r="R453" t="s">
        <v>11723</v>
      </c>
    </row>
    <row r="454" spans="1:18" x14ac:dyDescent="0.45">
      <c r="A454" t="s">
        <v>11330</v>
      </c>
      <c r="B454">
        <v>2293</v>
      </c>
      <c r="C454" t="s">
        <v>11990</v>
      </c>
      <c r="D454" t="s">
        <v>11332</v>
      </c>
      <c r="E454" t="s">
        <v>11333</v>
      </c>
      <c r="F454" t="s">
        <v>11334</v>
      </c>
      <c r="G454">
        <v>804</v>
      </c>
      <c r="H454">
        <v>5</v>
      </c>
      <c r="I454">
        <v>-1</v>
      </c>
      <c r="J454" t="s">
        <v>11335</v>
      </c>
      <c r="K454" t="s">
        <v>11336</v>
      </c>
      <c r="L454">
        <v>505</v>
      </c>
      <c r="M454">
        <v>3</v>
      </c>
      <c r="N454">
        <v>-1</v>
      </c>
      <c r="O454" t="s">
        <v>11337</v>
      </c>
      <c r="P454" t="s">
        <v>11995</v>
      </c>
      <c r="Q454" t="s">
        <v>11339</v>
      </c>
      <c r="R454" t="s">
        <v>11997</v>
      </c>
    </row>
    <row r="455" spans="1:18" x14ac:dyDescent="0.45">
      <c r="A455" t="s">
        <v>11330</v>
      </c>
      <c r="B455">
        <v>2293</v>
      </c>
      <c r="C455" t="s">
        <v>11990</v>
      </c>
      <c r="D455" t="s">
        <v>11332</v>
      </c>
      <c r="E455" t="s">
        <v>11333</v>
      </c>
      <c r="F455" t="s">
        <v>11334</v>
      </c>
      <c r="G455">
        <v>596</v>
      </c>
      <c r="H455">
        <v>4</v>
      </c>
      <c r="I455">
        <v>-1</v>
      </c>
      <c r="J455" t="s">
        <v>11335</v>
      </c>
      <c r="K455" t="s">
        <v>11336</v>
      </c>
      <c r="L455">
        <v>819</v>
      </c>
      <c r="M455">
        <v>5</v>
      </c>
      <c r="N455">
        <v>-1</v>
      </c>
      <c r="O455" t="s">
        <v>11337</v>
      </c>
      <c r="P455" t="s">
        <v>11995</v>
      </c>
      <c r="Q455" t="s">
        <v>11339</v>
      </c>
      <c r="R455" t="s">
        <v>11921</v>
      </c>
    </row>
    <row r="456" spans="1:18" x14ac:dyDescent="0.45">
      <c r="A456" t="s">
        <v>11330</v>
      </c>
      <c r="B456">
        <v>2293</v>
      </c>
      <c r="C456" t="s">
        <v>11998</v>
      </c>
      <c r="D456" t="s">
        <v>11332</v>
      </c>
      <c r="E456" t="s">
        <v>11333</v>
      </c>
      <c r="F456" t="s">
        <v>11334</v>
      </c>
      <c r="G456">
        <v>943</v>
      </c>
      <c r="H456">
        <v>7</v>
      </c>
      <c r="I456">
        <v>-1</v>
      </c>
      <c r="J456" t="s">
        <v>11335</v>
      </c>
      <c r="K456" t="s">
        <v>11336</v>
      </c>
      <c r="L456">
        <v>73</v>
      </c>
      <c r="M456">
        <v>1</v>
      </c>
      <c r="N456">
        <v>-1</v>
      </c>
      <c r="O456" t="s">
        <v>11337</v>
      </c>
      <c r="P456" t="s">
        <v>11999</v>
      </c>
      <c r="Q456" t="s">
        <v>11339</v>
      </c>
      <c r="R456" t="s">
        <v>12000</v>
      </c>
    </row>
    <row r="457" spans="1:18" x14ac:dyDescent="0.45">
      <c r="A457" t="s">
        <v>11330</v>
      </c>
      <c r="B457">
        <v>2293</v>
      </c>
      <c r="C457" t="s">
        <v>11998</v>
      </c>
      <c r="D457" t="s">
        <v>11332</v>
      </c>
      <c r="E457" t="s">
        <v>11333</v>
      </c>
      <c r="F457" t="s">
        <v>11334</v>
      </c>
      <c r="G457">
        <v>773</v>
      </c>
      <c r="H457">
        <v>5</v>
      </c>
      <c r="I457">
        <v>-1</v>
      </c>
      <c r="J457" t="s">
        <v>11335</v>
      </c>
      <c r="K457" t="s">
        <v>11336</v>
      </c>
      <c r="L457">
        <v>430</v>
      </c>
      <c r="M457">
        <v>3</v>
      </c>
      <c r="N457">
        <v>-1</v>
      </c>
      <c r="O457" t="s">
        <v>11337</v>
      </c>
      <c r="P457" t="s">
        <v>11999</v>
      </c>
      <c r="Q457" t="s">
        <v>11339</v>
      </c>
      <c r="R457" t="s">
        <v>12001</v>
      </c>
    </row>
    <row r="458" spans="1:18" x14ac:dyDescent="0.45">
      <c r="A458" t="s">
        <v>11330</v>
      </c>
      <c r="B458">
        <v>2293</v>
      </c>
      <c r="C458" t="s">
        <v>12002</v>
      </c>
      <c r="D458" t="s">
        <v>11332</v>
      </c>
      <c r="E458" t="s">
        <v>11333</v>
      </c>
      <c r="F458" t="s">
        <v>11334</v>
      </c>
      <c r="G458">
        <v>112</v>
      </c>
      <c r="H458">
        <v>1</v>
      </c>
      <c r="I458">
        <v>-1</v>
      </c>
      <c r="J458" t="s">
        <v>11335</v>
      </c>
      <c r="K458" t="s">
        <v>11336</v>
      </c>
      <c r="L458">
        <v>828</v>
      </c>
      <c r="M458">
        <v>6</v>
      </c>
      <c r="N458">
        <v>-1</v>
      </c>
      <c r="O458" t="s">
        <v>11337</v>
      </c>
      <c r="P458" t="s">
        <v>12003</v>
      </c>
      <c r="Q458" t="s">
        <v>11339</v>
      </c>
      <c r="R458" t="s">
        <v>12004</v>
      </c>
    </row>
    <row r="459" spans="1:18" x14ac:dyDescent="0.45">
      <c r="A459" t="s">
        <v>11330</v>
      </c>
      <c r="B459">
        <v>2293</v>
      </c>
      <c r="C459" t="s">
        <v>12002</v>
      </c>
      <c r="D459" t="s">
        <v>11332</v>
      </c>
      <c r="E459" t="s">
        <v>11333</v>
      </c>
      <c r="F459" t="s">
        <v>11334</v>
      </c>
      <c r="G459">
        <v>838</v>
      </c>
      <c r="H459">
        <v>6</v>
      </c>
      <c r="I459">
        <v>-1</v>
      </c>
      <c r="J459" t="s">
        <v>11335</v>
      </c>
      <c r="K459" t="s">
        <v>11342</v>
      </c>
      <c r="L459">
        <v>277</v>
      </c>
      <c r="M459">
        <v>2</v>
      </c>
      <c r="N459">
        <v>-1</v>
      </c>
      <c r="O459" t="s">
        <v>11337</v>
      </c>
      <c r="P459" t="s">
        <v>12003</v>
      </c>
      <c r="Q459" t="s">
        <v>11339</v>
      </c>
      <c r="R459" t="s">
        <v>12005</v>
      </c>
    </row>
    <row r="460" spans="1:18" x14ac:dyDescent="0.45">
      <c r="A460" t="s">
        <v>11330</v>
      </c>
      <c r="B460">
        <v>2293</v>
      </c>
      <c r="C460" t="s">
        <v>12002</v>
      </c>
      <c r="D460" t="s">
        <v>11332</v>
      </c>
      <c r="E460" t="s">
        <v>11333</v>
      </c>
      <c r="F460" t="s">
        <v>11334</v>
      </c>
      <c r="G460">
        <v>705</v>
      </c>
      <c r="H460">
        <v>5</v>
      </c>
      <c r="I460">
        <v>-1</v>
      </c>
      <c r="J460" t="s">
        <v>11335</v>
      </c>
      <c r="K460" t="s">
        <v>11342</v>
      </c>
      <c r="L460">
        <v>447</v>
      </c>
      <c r="M460">
        <v>3</v>
      </c>
      <c r="N460">
        <v>-1</v>
      </c>
      <c r="O460" t="s">
        <v>11337</v>
      </c>
      <c r="P460" t="s">
        <v>12003</v>
      </c>
      <c r="Q460" t="s">
        <v>11339</v>
      </c>
      <c r="R460" t="s">
        <v>12006</v>
      </c>
    </row>
    <row r="461" spans="1:18" x14ac:dyDescent="0.45">
      <c r="A461" t="s">
        <v>11330</v>
      </c>
      <c r="B461">
        <v>2293</v>
      </c>
      <c r="C461" t="s">
        <v>12002</v>
      </c>
      <c r="D461" t="s">
        <v>11332</v>
      </c>
      <c r="E461" t="s">
        <v>11333</v>
      </c>
      <c r="F461" t="s">
        <v>11334</v>
      </c>
      <c r="G461">
        <v>717</v>
      </c>
      <c r="H461">
        <v>5</v>
      </c>
      <c r="I461">
        <v>-1</v>
      </c>
      <c r="J461" t="s">
        <v>11335</v>
      </c>
      <c r="K461" t="s">
        <v>11342</v>
      </c>
      <c r="L461">
        <v>577</v>
      </c>
      <c r="M461">
        <v>4</v>
      </c>
      <c r="N461">
        <v>-1</v>
      </c>
      <c r="O461" t="s">
        <v>11337</v>
      </c>
      <c r="P461" t="s">
        <v>12003</v>
      </c>
      <c r="Q461" t="s">
        <v>11339</v>
      </c>
      <c r="R461" t="s">
        <v>12007</v>
      </c>
    </row>
    <row r="462" spans="1:18" x14ac:dyDescent="0.45">
      <c r="A462" t="s">
        <v>11330</v>
      </c>
      <c r="B462">
        <v>2293</v>
      </c>
      <c r="C462" t="s">
        <v>12008</v>
      </c>
      <c r="D462" t="s">
        <v>11332</v>
      </c>
      <c r="E462" t="s">
        <v>11333</v>
      </c>
      <c r="F462" t="s">
        <v>11334</v>
      </c>
      <c r="G462">
        <v>43</v>
      </c>
      <c r="H462">
        <v>1</v>
      </c>
      <c r="I462">
        <v>-1</v>
      </c>
      <c r="J462" t="s">
        <v>11335</v>
      </c>
      <c r="K462" t="s">
        <v>11342</v>
      </c>
      <c r="L462">
        <v>958</v>
      </c>
      <c r="M462">
        <v>8</v>
      </c>
      <c r="N462">
        <v>-1</v>
      </c>
      <c r="O462" t="s">
        <v>11337</v>
      </c>
      <c r="P462" t="s">
        <v>12009</v>
      </c>
      <c r="Q462" t="s">
        <v>11339</v>
      </c>
      <c r="R462" t="s">
        <v>12010</v>
      </c>
    </row>
    <row r="463" spans="1:18" x14ac:dyDescent="0.45">
      <c r="A463" t="s">
        <v>11330</v>
      </c>
      <c r="B463">
        <v>2293</v>
      </c>
      <c r="C463" t="s">
        <v>12008</v>
      </c>
      <c r="D463" t="s">
        <v>11332</v>
      </c>
      <c r="E463" t="s">
        <v>11333</v>
      </c>
      <c r="F463" t="s">
        <v>11334</v>
      </c>
      <c r="G463">
        <v>59</v>
      </c>
      <c r="H463">
        <v>1</v>
      </c>
      <c r="I463">
        <v>-1</v>
      </c>
      <c r="J463" t="s">
        <v>11335</v>
      </c>
      <c r="K463" t="s">
        <v>11342</v>
      </c>
      <c r="L463">
        <v>556</v>
      </c>
      <c r="M463">
        <v>4</v>
      </c>
      <c r="N463">
        <v>-1</v>
      </c>
      <c r="O463" t="s">
        <v>11337</v>
      </c>
      <c r="P463" t="s">
        <v>12009</v>
      </c>
      <c r="Q463" t="s">
        <v>11339</v>
      </c>
      <c r="R463" t="s">
        <v>12011</v>
      </c>
    </row>
    <row r="464" spans="1:18" x14ac:dyDescent="0.45">
      <c r="A464" t="s">
        <v>11330</v>
      </c>
      <c r="B464">
        <v>2293</v>
      </c>
      <c r="C464" t="s">
        <v>12008</v>
      </c>
      <c r="D464" t="s">
        <v>11332</v>
      </c>
      <c r="E464" t="s">
        <v>11333</v>
      </c>
      <c r="F464" t="s">
        <v>11334</v>
      </c>
      <c r="G464">
        <v>274</v>
      </c>
      <c r="H464">
        <v>2</v>
      </c>
      <c r="I464">
        <v>-1</v>
      </c>
      <c r="J464" t="s">
        <v>11335</v>
      </c>
      <c r="K464" t="s">
        <v>11336</v>
      </c>
      <c r="L464">
        <v>583</v>
      </c>
      <c r="M464">
        <v>4</v>
      </c>
      <c r="N464">
        <v>-1</v>
      </c>
      <c r="O464" t="s">
        <v>11337</v>
      </c>
      <c r="P464" t="s">
        <v>12009</v>
      </c>
      <c r="Q464" t="s">
        <v>11339</v>
      </c>
      <c r="R464" t="s">
        <v>12012</v>
      </c>
    </row>
    <row r="465" spans="1:18" x14ac:dyDescent="0.45">
      <c r="A465" t="s">
        <v>11330</v>
      </c>
      <c r="B465">
        <v>2293</v>
      </c>
      <c r="C465" t="s">
        <v>12008</v>
      </c>
      <c r="D465" t="s">
        <v>11332</v>
      </c>
      <c r="E465" t="s">
        <v>11333</v>
      </c>
      <c r="F465" t="s">
        <v>11334</v>
      </c>
      <c r="G465">
        <v>837</v>
      </c>
      <c r="H465">
        <v>6</v>
      </c>
      <c r="I465">
        <v>-1</v>
      </c>
      <c r="J465" t="s">
        <v>11335</v>
      </c>
      <c r="K465" t="s">
        <v>11336</v>
      </c>
      <c r="L465">
        <v>543</v>
      </c>
      <c r="M465">
        <v>4</v>
      </c>
      <c r="N465">
        <v>-1</v>
      </c>
      <c r="O465" t="s">
        <v>11337</v>
      </c>
      <c r="P465" t="s">
        <v>12009</v>
      </c>
      <c r="Q465" t="s">
        <v>11339</v>
      </c>
      <c r="R465" t="s">
        <v>12013</v>
      </c>
    </row>
    <row r="466" spans="1:18" x14ac:dyDescent="0.45">
      <c r="A466" t="s">
        <v>11330</v>
      </c>
      <c r="B466">
        <v>2293</v>
      </c>
      <c r="C466" t="s">
        <v>12008</v>
      </c>
      <c r="D466" t="s">
        <v>11332</v>
      </c>
      <c r="E466" t="s">
        <v>11333</v>
      </c>
      <c r="F466" t="s">
        <v>11334</v>
      </c>
      <c r="G466">
        <v>876</v>
      </c>
      <c r="H466">
        <v>6</v>
      </c>
      <c r="I466">
        <v>-1</v>
      </c>
      <c r="J466" t="s">
        <v>11335</v>
      </c>
      <c r="K466" t="s">
        <v>11342</v>
      </c>
      <c r="L466">
        <v>637</v>
      </c>
      <c r="M466">
        <v>4</v>
      </c>
      <c r="N466">
        <v>-1</v>
      </c>
      <c r="O466" t="s">
        <v>11337</v>
      </c>
      <c r="P466" t="s">
        <v>12009</v>
      </c>
      <c r="Q466" t="s">
        <v>11339</v>
      </c>
      <c r="R466" t="s">
        <v>12014</v>
      </c>
    </row>
    <row r="467" spans="1:18" x14ac:dyDescent="0.45">
      <c r="A467" t="s">
        <v>11330</v>
      </c>
      <c r="B467">
        <v>2293</v>
      </c>
      <c r="C467" t="s">
        <v>12015</v>
      </c>
      <c r="D467" t="s">
        <v>11332</v>
      </c>
      <c r="E467" t="s">
        <v>11333</v>
      </c>
      <c r="F467" t="s">
        <v>11334</v>
      </c>
      <c r="G467">
        <v>404</v>
      </c>
      <c r="H467">
        <v>3</v>
      </c>
      <c r="I467">
        <v>-1</v>
      </c>
      <c r="J467" t="s">
        <v>11335</v>
      </c>
      <c r="K467" t="s">
        <v>11342</v>
      </c>
      <c r="L467">
        <v>666</v>
      </c>
      <c r="M467">
        <v>4</v>
      </c>
      <c r="N467">
        <v>-1</v>
      </c>
      <c r="O467" t="s">
        <v>11337</v>
      </c>
      <c r="P467" t="s">
        <v>12016</v>
      </c>
      <c r="Q467" t="s">
        <v>11339</v>
      </c>
      <c r="R467" t="s">
        <v>12017</v>
      </c>
    </row>
    <row r="468" spans="1:18" x14ac:dyDescent="0.45">
      <c r="A468" t="s">
        <v>11330</v>
      </c>
      <c r="B468">
        <v>2293</v>
      </c>
      <c r="C468" t="s">
        <v>12015</v>
      </c>
      <c r="D468" t="s">
        <v>11332</v>
      </c>
      <c r="E468" t="s">
        <v>11333</v>
      </c>
      <c r="F468" t="s">
        <v>11334</v>
      </c>
      <c r="G468">
        <v>421</v>
      </c>
      <c r="H468">
        <v>3</v>
      </c>
      <c r="I468">
        <v>-1</v>
      </c>
      <c r="J468" t="s">
        <v>11335</v>
      </c>
      <c r="K468" t="s">
        <v>11357</v>
      </c>
      <c r="L468">
        <v>822</v>
      </c>
      <c r="M468">
        <v>6</v>
      </c>
      <c r="N468">
        <v>-1</v>
      </c>
      <c r="O468" t="s">
        <v>11337</v>
      </c>
      <c r="P468" t="s">
        <v>12016</v>
      </c>
      <c r="Q468" t="s">
        <v>11339</v>
      </c>
      <c r="R468" t="s">
        <v>12018</v>
      </c>
    </row>
    <row r="469" spans="1:18" x14ac:dyDescent="0.45">
      <c r="A469" t="s">
        <v>11330</v>
      </c>
      <c r="B469">
        <v>2293</v>
      </c>
      <c r="C469" t="s">
        <v>12019</v>
      </c>
      <c r="D469" t="s">
        <v>11332</v>
      </c>
      <c r="E469" t="s">
        <v>11333</v>
      </c>
      <c r="F469" t="s">
        <v>11334</v>
      </c>
      <c r="G469">
        <v>266</v>
      </c>
      <c r="H469">
        <v>2</v>
      </c>
      <c r="I469">
        <v>-1</v>
      </c>
      <c r="J469" t="s">
        <v>11335</v>
      </c>
      <c r="K469" t="s">
        <v>11336</v>
      </c>
      <c r="L469">
        <v>102</v>
      </c>
      <c r="M469">
        <v>1</v>
      </c>
      <c r="N469">
        <v>-1</v>
      </c>
      <c r="O469" t="s">
        <v>11337</v>
      </c>
      <c r="P469" t="s">
        <v>12020</v>
      </c>
      <c r="Q469" t="s">
        <v>11339</v>
      </c>
      <c r="R469" t="s">
        <v>12021</v>
      </c>
    </row>
    <row r="470" spans="1:18" x14ac:dyDescent="0.45">
      <c r="A470" t="s">
        <v>11330</v>
      </c>
      <c r="B470">
        <v>2293</v>
      </c>
      <c r="C470" t="s">
        <v>12019</v>
      </c>
      <c r="D470" t="s">
        <v>11332</v>
      </c>
      <c r="E470" t="s">
        <v>11333</v>
      </c>
      <c r="F470" t="s">
        <v>11334</v>
      </c>
      <c r="G470">
        <v>538</v>
      </c>
      <c r="H470">
        <v>3</v>
      </c>
      <c r="I470">
        <v>-1</v>
      </c>
      <c r="J470" t="s">
        <v>11335</v>
      </c>
      <c r="K470" t="s">
        <v>11336</v>
      </c>
      <c r="L470">
        <v>819</v>
      </c>
      <c r="M470">
        <v>5</v>
      </c>
      <c r="N470">
        <v>-1</v>
      </c>
      <c r="O470" t="s">
        <v>11337</v>
      </c>
      <c r="P470" t="s">
        <v>12020</v>
      </c>
      <c r="Q470" t="s">
        <v>11339</v>
      </c>
      <c r="R470" t="s">
        <v>11887</v>
      </c>
    </row>
    <row r="471" spans="1:18" x14ac:dyDescent="0.45">
      <c r="A471" t="s">
        <v>11330</v>
      </c>
      <c r="B471">
        <v>2293</v>
      </c>
      <c r="C471" t="s">
        <v>12022</v>
      </c>
      <c r="D471" t="s">
        <v>11332</v>
      </c>
      <c r="E471" t="s">
        <v>11333</v>
      </c>
      <c r="F471" t="s">
        <v>11334</v>
      </c>
      <c r="G471">
        <v>683</v>
      </c>
      <c r="H471">
        <v>4</v>
      </c>
      <c r="I471">
        <v>-1</v>
      </c>
      <c r="J471" t="s">
        <v>11335</v>
      </c>
      <c r="K471" t="s">
        <v>11342</v>
      </c>
      <c r="L471">
        <v>666</v>
      </c>
      <c r="M471">
        <v>4</v>
      </c>
      <c r="N471">
        <v>-1</v>
      </c>
      <c r="O471" t="s">
        <v>11337</v>
      </c>
      <c r="P471" t="s">
        <v>12023</v>
      </c>
      <c r="Q471" t="s">
        <v>11339</v>
      </c>
      <c r="R471" t="s">
        <v>11978</v>
      </c>
    </row>
    <row r="472" spans="1:18" x14ac:dyDescent="0.45">
      <c r="A472" t="s">
        <v>11330</v>
      </c>
      <c r="B472">
        <v>2293</v>
      </c>
      <c r="C472" t="s">
        <v>12024</v>
      </c>
      <c r="D472" t="s">
        <v>11332</v>
      </c>
      <c r="E472" t="s">
        <v>11333</v>
      </c>
      <c r="F472" t="s">
        <v>11334</v>
      </c>
      <c r="G472">
        <v>976</v>
      </c>
      <c r="H472">
        <v>8</v>
      </c>
      <c r="I472">
        <v>-1</v>
      </c>
      <c r="J472" t="s">
        <v>11335</v>
      </c>
      <c r="K472" t="s">
        <v>11336</v>
      </c>
      <c r="L472">
        <v>787</v>
      </c>
      <c r="M472">
        <v>5</v>
      </c>
      <c r="N472">
        <v>-1</v>
      </c>
      <c r="O472" t="s">
        <v>11337</v>
      </c>
      <c r="P472" t="s">
        <v>12025</v>
      </c>
      <c r="Q472" t="s">
        <v>11339</v>
      </c>
      <c r="R472" t="s">
        <v>12026</v>
      </c>
    </row>
    <row r="473" spans="1:18" x14ac:dyDescent="0.45">
      <c r="A473" t="s">
        <v>11330</v>
      </c>
      <c r="B473">
        <v>2293</v>
      </c>
      <c r="C473" t="s">
        <v>12027</v>
      </c>
      <c r="D473" t="s">
        <v>11332</v>
      </c>
      <c r="E473" t="s">
        <v>11333</v>
      </c>
      <c r="F473" t="s">
        <v>11334</v>
      </c>
      <c r="G473">
        <v>609</v>
      </c>
      <c r="H473">
        <v>4</v>
      </c>
      <c r="I473">
        <v>-1</v>
      </c>
      <c r="J473" t="s">
        <v>11335</v>
      </c>
      <c r="K473" t="s">
        <v>11342</v>
      </c>
      <c r="L473">
        <v>468</v>
      </c>
      <c r="M473">
        <v>3</v>
      </c>
      <c r="N473">
        <v>-1</v>
      </c>
      <c r="O473" t="s">
        <v>11337</v>
      </c>
      <c r="P473" t="s">
        <v>12028</v>
      </c>
      <c r="Q473" t="s">
        <v>11339</v>
      </c>
      <c r="R473" t="s">
        <v>12029</v>
      </c>
    </row>
    <row r="474" spans="1:18" x14ac:dyDescent="0.45">
      <c r="A474" t="s">
        <v>11330</v>
      </c>
      <c r="B474">
        <v>2293</v>
      </c>
      <c r="C474" t="s">
        <v>12030</v>
      </c>
      <c r="D474" t="s">
        <v>11332</v>
      </c>
      <c r="E474" t="s">
        <v>11333</v>
      </c>
      <c r="F474" t="s">
        <v>11334</v>
      </c>
      <c r="G474">
        <v>101</v>
      </c>
      <c r="H474">
        <v>1</v>
      </c>
      <c r="I474">
        <v>-1</v>
      </c>
      <c r="J474" t="s">
        <v>11335</v>
      </c>
      <c r="K474" t="s">
        <v>11342</v>
      </c>
      <c r="L474">
        <v>958</v>
      </c>
      <c r="M474">
        <v>8</v>
      </c>
      <c r="N474">
        <v>-1</v>
      </c>
      <c r="O474" t="s">
        <v>11337</v>
      </c>
      <c r="P474" t="s">
        <v>12031</v>
      </c>
      <c r="Q474" t="s">
        <v>11339</v>
      </c>
      <c r="R474" t="s">
        <v>11397</v>
      </c>
    </row>
    <row r="475" spans="1:18" x14ac:dyDescent="0.45">
      <c r="A475" t="s">
        <v>11330</v>
      </c>
      <c r="B475">
        <v>2293</v>
      </c>
      <c r="C475" t="s">
        <v>12030</v>
      </c>
      <c r="D475" t="s">
        <v>11332</v>
      </c>
      <c r="E475" t="s">
        <v>11333</v>
      </c>
      <c r="F475" t="s">
        <v>11334</v>
      </c>
      <c r="G475">
        <v>521</v>
      </c>
      <c r="H475">
        <v>3</v>
      </c>
      <c r="I475">
        <v>-1</v>
      </c>
      <c r="J475" t="s">
        <v>11335</v>
      </c>
      <c r="K475" t="s">
        <v>11342</v>
      </c>
      <c r="L475">
        <v>958</v>
      </c>
      <c r="M475">
        <v>8</v>
      </c>
      <c r="N475">
        <v>-1</v>
      </c>
      <c r="O475" t="s">
        <v>11337</v>
      </c>
      <c r="P475" t="s">
        <v>12031</v>
      </c>
      <c r="Q475" t="s">
        <v>11339</v>
      </c>
      <c r="R475" t="s">
        <v>12018</v>
      </c>
    </row>
    <row r="476" spans="1:18" x14ac:dyDescent="0.45">
      <c r="A476" t="s">
        <v>11330</v>
      </c>
      <c r="B476">
        <v>2293</v>
      </c>
      <c r="C476" t="s">
        <v>12032</v>
      </c>
      <c r="D476" t="s">
        <v>11332</v>
      </c>
      <c r="E476" t="s">
        <v>11333</v>
      </c>
      <c r="F476" t="s">
        <v>11334</v>
      </c>
      <c r="G476">
        <v>653</v>
      </c>
      <c r="H476">
        <v>4</v>
      </c>
      <c r="I476">
        <v>-1</v>
      </c>
      <c r="J476" t="s">
        <v>11335</v>
      </c>
      <c r="K476" t="s">
        <v>11336</v>
      </c>
      <c r="L476">
        <v>731</v>
      </c>
      <c r="M476">
        <v>5</v>
      </c>
      <c r="N476">
        <v>-1</v>
      </c>
      <c r="O476" t="s">
        <v>11337</v>
      </c>
      <c r="P476" t="s">
        <v>12033</v>
      </c>
      <c r="Q476" t="s">
        <v>11339</v>
      </c>
      <c r="R476" t="s">
        <v>12034</v>
      </c>
    </row>
    <row r="477" spans="1:18" x14ac:dyDescent="0.45">
      <c r="A477" t="s">
        <v>11330</v>
      </c>
      <c r="B477">
        <v>2293</v>
      </c>
      <c r="C477" t="s">
        <v>12035</v>
      </c>
      <c r="D477" t="s">
        <v>11332</v>
      </c>
      <c r="E477" t="s">
        <v>11333</v>
      </c>
      <c r="F477" t="s">
        <v>11334</v>
      </c>
      <c r="G477">
        <v>2</v>
      </c>
      <c r="H477">
        <v>0</v>
      </c>
      <c r="I477">
        <v>-1</v>
      </c>
      <c r="J477" t="s">
        <v>11335</v>
      </c>
      <c r="K477" t="s">
        <v>11336</v>
      </c>
      <c r="L477">
        <v>822</v>
      </c>
      <c r="M477">
        <v>6</v>
      </c>
      <c r="N477">
        <v>-1</v>
      </c>
      <c r="O477" t="s">
        <v>11337</v>
      </c>
      <c r="P477" t="s">
        <v>12036</v>
      </c>
      <c r="Q477" t="s">
        <v>11339</v>
      </c>
      <c r="R477" t="s">
        <v>12037</v>
      </c>
    </row>
    <row r="478" spans="1:18" x14ac:dyDescent="0.45">
      <c r="A478" t="s">
        <v>11330</v>
      </c>
      <c r="B478">
        <v>2293</v>
      </c>
      <c r="C478" t="s">
        <v>12035</v>
      </c>
      <c r="D478" t="s">
        <v>11332</v>
      </c>
      <c r="E478" t="s">
        <v>11333</v>
      </c>
      <c r="F478" t="s">
        <v>11334</v>
      </c>
      <c r="G478">
        <v>473</v>
      </c>
      <c r="H478">
        <v>3</v>
      </c>
      <c r="I478">
        <v>-1</v>
      </c>
      <c r="J478" t="s">
        <v>11335</v>
      </c>
      <c r="K478" t="s">
        <v>11336</v>
      </c>
      <c r="L478">
        <v>73</v>
      </c>
      <c r="M478">
        <v>1</v>
      </c>
      <c r="N478">
        <v>-1</v>
      </c>
      <c r="O478" t="s">
        <v>11337</v>
      </c>
      <c r="P478" t="s">
        <v>12036</v>
      </c>
      <c r="Q478" t="s">
        <v>11339</v>
      </c>
      <c r="R478" t="s">
        <v>12038</v>
      </c>
    </row>
    <row r="479" spans="1:18" x14ac:dyDescent="0.45">
      <c r="A479" t="s">
        <v>11330</v>
      </c>
      <c r="B479">
        <v>2293</v>
      </c>
      <c r="C479" t="s">
        <v>12039</v>
      </c>
      <c r="D479" t="s">
        <v>11332</v>
      </c>
      <c r="E479" t="s">
        <v>11333</v>
      </c>
      <c r="F479" t="s">
        <v>11334</v>
      </c>
      <c r="G479">
        <v>146</v>
      </c>
      <c r="H479">
        <v>2</v>
      </c>
      <c r="I479">
        <v>-1</v>
      </c>
      <c r="J479" t="s">
        <v>11335</v>
      </c>
      <c r="K479" t="s">
        <v>11336</v>
      </c>
      <c r="L479">
        <v>828</v>
      </c>
      <c r="M479">
        <v>6</v>
      </c>
      <c r="N479">
        <v>-1</v>
      </c>
      <c r="O479" t="s">
        <v>11337</v>
      </c>
      <c r="P479" t="s">
        <v>12040</v>
      </c>
      <c r="Q479" t="s">
        <v>11339</v>
      </c>
      <c r="R479" t="s">
        <v>12041</v>
      </c>
    </row>
    <row r="480" spans="1:18" x14ac:dyDescent="0.45">
      <c r="A480" t="s">
        <v>11330</v>
      </c>
      <c r="B480">
        <v>2293</v>
      </c>
      <c r="C480" t="s">
        <v>12039</v>
      </c>
      <c r="D480" t="s">
        <v>11332</v>
      </c>
      <c r="E480" t="s">
        <v>11333</v>
      </c>
      <c r="F480" t="s">
        <v>11334</v>
      </c>
      <c r="G480">
        <v>823</v>
      </c>
      <c r="H480">
        <v>6</v>
      </c>
      <c r="I480">
        <v>-1</v>
      </c>
      <c r="J480" t="s">
        <v>11335</v>
      </c>
      <c r="K480" t="s">
        <v>11336</v>
      </c>
      <c r="L480">
        <v>467</v>
      </c>
      <c r="M480">
        <v>3</v>
      </c>
      <c r="N480">
        <v>-1</v>
      </c>
      <c r="O480" t="s">
        <v>11337</v>
      </c>
      <c r="P480" t="s">
        <v>12040</v>
      </c>
      <c r="Q480" t="s">
        <v>11339</v>
      </c>
      <c r="R480" t="s">
        <v>12042</v>
      </c>
    </row>
    <row r="481" spans="1:18" x14ac:dyDescent="0.45">
      <c r="A481" t="s">
        <v>11330</v>
      </c>
      <c r="B481">
        <v>2293</v>
      </c>
      <c r="C481" t="s">
        <v>12039</v>
      </c>
      <c r="D481" t="s">
        <v>11332</v>
      </c>
      <c r="E481" t="s">
        <v>11333</v>
      </c>
      <c r="F481" t="s">
        <v>11334</v>
      </c>
      <c r="G481">
        <v>219</v>
      </c>
      <c r="H481">
        <v>2</v>
      </c>
      <c r="I481">
        <v>-1</v>
      </c>
      <c r="J481" t="s">
        <v>11335</v>
      </c>
      <c r="K481" t="s">
        <v>11342</v>
      </c>
      <c r="L481">
        <v>10</v>
      </c>
      <c r="M481">
        <v>0</v>
      </c>
      <c r="N481">
        <v>-1</v>
      </c>
      <c r="O481" t="s">
        <v>11337</v>
      </c>
      <c r="P481" t="s">
        <v>12043</v>
      </c>
      <c r="Q481" t="s">
        <v>11339</v>
      </c>
      <c r="R481" t="s">
        <v>12044</v>
      </c>
    </row>
    <row r="482" spans="1:18" x14ac:dyDescent="0.45">
      <c r="A482" t="s">
        <v>11330</v>
      </c>
      <c r="B482">
        <v>2293</v>
      </c>
      <c r="C482" t="s">
        <v>12045</v>
      </c>
      <c r="D482" t="s">
        <v>11332</v>
      </c>
      <c r="E482" t="s">
        <v>11333</v>
      </c>
      <c r="F482" t="s">
        <v>11334</v>
      </c>
      <c r="G482">
        <v>208</v>
      </c>
      <c r="H482">
        <v>2</v>
      </c>
      <c r="I482">
        <v>-1</v>
      </c>
      <c r="J482" t="s">
        <v>11335</v>
      </c>
      <c r="K482" t="s">
        <v>11336</v>
      </c>
      <c r="L482">
        <v>656</v>
      </c>
      <c r="M482">
        <v>4</v>
      </c>
      <c r="N482">
        <v>-1</v>
      </c>
      <c r="O482" t="s">
        <v>11337</v>
      </c>
      <c r="P482" t="s">
        <v>12046</v>
      </c>
      <c r="Q482" t="s">
        <v>11339</v>
      </c>
      <c r="R482" t="s">
        <v>12005</v>
      </c>
    </row>
    <row r="483" spans="1:18" x14ac:dyDescent="0.45">
      <c r="A483" t="s">
        <v>11330</v>
      </c>
      <c r="B483">
        <v>2293</v>
      </c>
      <c r="C483" t="s">
        <v>12045</v>
      </c>
      <c r="D483" t="s">
        <v>11332</v>
      </c>
      <c r="E483" t="s">
        <v>11333</v>
      </c>
      <c r="F483" t="s">
        <v>11334</v>
      </c>
      <c r="G483">
        <v>429</v>
      </c>
      <c r="H483">
        <v>3</v>
      </c>
      <c r="I483">
        <v>-1</v>
      </c>
      <c r="J483" t="s">
        <v>11335</v>
      </c>
      <c r="K483" t="s">
        <v>11342</v>
      </c>
      <c r="L483">
        <v>439</v>
      </c>
      <c r="M483">
        <v>3</v>
      </c>
      <c r="N483">
        <v>-1</v>
      </c>
      <c r="O483" t="s">
        <v>11337</v>
      </c>
      <c r="P483" t="s">
        <v>12046</v>
      </c>
      <c r="Q483" t="s">
        <v>11339</v>
      </c>
      <c r="R483" t="s">
        <v>11645</v>
      </c>
    </row>
    <row r="484" spans="1:18" x14ac:dyDescent="0.45">
      <c r="A484" t="s">
        <v>11330</v>
      </c>
      <c r="B484">
        <v>2293</v>
      </c>
      <c r="C484" t="s">
        <v>12047</v>
      </c>
      <c r="D484" t="s">
        <v>11332</v>
      </c>
      <c r="E484" t="s">
        <v>11333</v>
      </c>
      <c r="F484" t="s">
        <v>11334</v>
      </c>
      <c r="G484">
        <v>184</v>
      </c>
      <c r="H484">
        <v>2</v>
      </c>
      <c r="I484">
        <v>-1</v>
      </c>
      <c r="J484" t="s">
        <v>11335</v>
      </c>
      <c r="K484" t="s">
        <v>11336</v>
      </c>
      <c r="L484">
        <v>437</v>
      </c>
      <c r="M484">
        <v>3</v>
      </c>
      <c r="N484">
        <v>-1</v>
      </c>
      <c r="O484" t="s">
        <v>11337</v>
      </c>
      <c r="P484" t="s">
        <v>12048</v>
      </c>
      <c r="Q484" t="s">
        <v>11339</v>
      </c>
      <c r="R484" t="s">
        <v>12049</v>
      </c>
    </row>
    <row r="485" spans="1:18" x14ac:dyDescent="0.45">
      <c r="A485" t="s">
        <v>11330</v>
      </c>
      <c r="B485">
        <v>2293</v>
      </c>
      <c r="C485" t="s">
        <v>12047</v>
      </c>
      <c r="D485" t="s">
        <v>11332</v>
      </c>
      <c r="E485" t="s">
        <v>11333</v>
      </c>
      <c r="F485" t="s">
        <v>11334</v>
      </c>
      <c r="G485">
        <v>832</v>
      </c>
      <c r="H485">
        <v>6</v>
      </c>
      <c r="I485">
        <v>-1</v>
      </c>
      <c r="J485" t="s">
        <v>11335</v>
      </c>
      <c r="K485" t="s">
        <v>11336</v>
      </c>
      <c r="L485">
        <v>830</v>
      </c>
      <c r="M485">
        <v>6</v>
      </c>
      <c r="N485">
        <v>-1</v>
      </c>
      <c r="O485" t="s">
        <v>11337</v>
      </c>
      <c r="P485" t="s">
        <v>12048</v>
      </c>
      <c r="Q485" t="s">
        <v>11339</v>
      </c>
      <c r="R485" t="s">
        <v>12050</v>
      </c>
    </row>
    <row r="486" spans="1:18" x14ac:dyDescent="0.45">
      <c r="A486" t="s">
        <v>11330</v>
      </c>
      <c r="B486">
        <v>2293</v>
      </c>
      <c r="C486" t="s">
        <v>12051</v>
      </c>
      <c r="D486" t="s">
        <v>11332</v>
      </c>
      <c r="E486" t="s">
        <v>11333</v>
      </c>
      <c r="F486" t="s">
        <v>11334</v>
      </c>
      <c r="G486">
        <v>916</v>
      </c>
      <c r="H486">
        <v>7</v>
      </c>
      <c r="I486">
        <v>-1</v>
      </c>
      <c r="J486" t="s">
        <v>11335</v>
      </c>
      <c r="K486" t="s">
        <v>11336</v>
      </c>
      <c r="L486">
        <v>587</v>
      </c>
      <c r="M486">
        <v>4</v>
      </c>
      <c r="N486">
        <v>-1</v>
      </c>
      <c r="O486" t="s">
        <v>11337</v>
      </c>
      <c r="P486" t="s">
        <v>12052</v>
      </c>
      <c r="Q486" t="s">
        <v>11339</v>
      </c>
      <c r="R486" t="s">
        <v>12053</v>
      </c>
    </row>
    <row r="487" spans="1:18" x14ac:dyDescent="0.45">
      <c r="A487" t="s">
        <v>11330</v>
      </c>
      <c r="B487">
        <v>2293</v>
      </c>
      <c r="C487" t="s">
        <v>12051</v>
      </c>
      <c r="D487" t="s">
        <v>11332</v>
      </c>
      <c r="E487" t="s">
        <v>11333</v>
      </c>
      <c r="F487" t="s">
        <v>11334</v>
      </c>
      <c r="G487">
        <v>143</v>
      </c>
      <c r="H487">
        <v>2</v>
      </c>
      <c r="I487">
        <v>-1</v>
      </c>
      <c r="J487" t="s">
        <v>11335</v>
      </c>
      <c r="K487" t="s">
        <v>11336</v>
      </c>
      <c r="L487">
        <v>893</v>
      </c>
      <c r="M487">
        <v>6</v>
      </c>
      <c r="N487">
        <v>-1</v>
      </c>
      <c r="O487" t="s">
        <v>11337</v>
      </c>
      <c r="P487" t="s">
        <v>12054</v>
      </c>
      <c r="Q487" t="s">
        <v>11339</v>
      </c>
      <c r="R487" t="s">
        <v>11404</v>
      </c>
    </row>
    <row r="488" spans="1:18" x14ac:dyDescent="0.45">
      <c r="A488" t="s">
        <v>11330</v>
      </c>
      <c r="B488">
        <v>2293</v>
      </c>
      <c r="C488" t="s">
        <v>12055</v>
      </c>
      <c r="D488" t="s">
        <v>11332</v>
      </c>
      <c r="E488" t="s">
        <v>11333</v>
      </c>
      <c r="F488" t="s">
        <v>11334</v>
      </c>
      <c r="G488">
        <v>669</v>
      </c>
      <c r="H488">
        <v>4</v>
      </c>
      <c r="I488">
        <v>-1</v>
      </c>
      <c r="J488" t="s">
        <v>11335</v>
      </c>
      <c r="K488" t="s">
        <v>11336</v>
      </c>
      <c r="L488">
        <v>822</v>
      </c>
      <c r="M488">
        <v>6</v>
      </c>
      <c r="N488">
        <v>-1</v>
      </c>
      <c r="O488" t="s">
        <v>11337</v>
      </c>
      <c r="P488" t="s">
        <v>12056</v>
      </c>
      <c r="Q488" t="s">
        <v>11339</v>
      </c>
      <c r="R488" t="s">
        <v>11707</v>
      </c>
    </row>
    <row r="489" spans="1:18" x14ac:dyDescent="0.45">
      <c r="A489" t="s">
        <v>11330</v>
      </c>
      <c r="B489">
        <v>2293</v>
      </c>
      <c r="C489" t="s">
        <v>12057</v>
      </c>
      <c r="D489" t="s">
        <v>11332</v>
      </c>
      <c r="E489" t="s">
        <v>11333</v>
      </c>
      <c r="F489" t="s">
        <v>11334</v>
      </c>
      <c r="G489">
        <v>418</v>
      </c>
      <c r="H489">
        <v>3</v>
      </c>
      <c r="I489">
        <v>-1</v>
      </c>
      <c r="J489" t="s">
        <v>11335</v>
      </c>
      <c r="K489" t="s">
        <v>11336</v>
      </c>
      <c r="L489">
        <v>126</v>
      </c>
      <c r="M489">
        <v>1</v>
      </c>
      <c r="N489">
        <v>-1</v>
      </c>
      <c r="O489" t="s">
        <v>11337</v>
      </c>
      <c r="P489" t="s">
        <v>12058</v>
      </c>
      <c r="Q489" t="s">
        <v>11339</v>
      </c>
      <c r="R489" t="s">
        <v>11854</v>
      </c>
    </row>
    <row r="490" spans="1:18" x14ac:dyDescent="0.45">
      <c r="A490" t="s">
        <v>11330</v>
      </c>
      <c r="B490">
        <v>2293</v>
      </c>
      <c r="C490" t="s">
        <v>12057</v>
      </c>
      <c r="D490" t="s">
        <v>11332</v>
      </c>
      <c r="E490" t="s">
        <v>11333</v>
      </c>
      <c r="F490" t="s">
        <v>11334</v>
      </c>
      <c r="G490">
        <v>323</v>
      </c>
      <c r="H490">
        <v>2</v>
      </c>
      <c r="I490">
        <v>-1</v>
      </c>
      <c r="J490" t="s">
        <v>11335</v>
      </c>
      <c r="K490" t="s">
        <v>11342</v>
      </c>
      <c r="L490">
        <v>583</v>
      </c>
      <c r="M490">
        <v>4</v>
      </c>
      <c r="N490">
        <v>-1</v>
      </c>
      <c r="O490" t="s">
        <v>11337</v>
      </c>
      <c r="P490" t="s">
        <v>12058</v>
      </c>
      <c r="Q490" t="s">
        <v>11339</v>
      </c>
      <c r="R490" t="s">
        <v>12059</v>
      </c>
    </row>
    <row r="491" spans="1:18" x14ac:dyDescent="0.45">
      <c r="A491" t="s">
        <v>11330</v>
      </c>
      <c r="B491">
        <v>2293</v>
      </c>
      <c r="C491" t="s">
        <v>12057</v>
      </c>
      <c r="D491" t="s">
        <v>11332</v>
      </c>
      <c r="E491" t="s">
        <v>11333</v>
      </c>
      <c r="F491" t="s">
        <v>11334</v>
      </c>
      <c r="G491">
        <v>944</v>
      </c>
      <c r="H491">
        <v>7</v>
      </c>
      <c r="I491">
        <v>-1</v>
      </c>
      <c r="J491" t="s">
        <v>11335</v>
      </c>
      <c r="K491" t="s">
        <v>11336</v>
      </c>
      <c r="L491">
        <v>457</v>
      </c>
      <c r="M491">
        <v>3</v>
      </c>
      <c r="N491">
        <v>-1</v>
      </c>
      <c r="O491" t="s">
        <v>11337</v>
      </c>
      <c r="P491" t="s">
        <v>12058</v>
      </c>
      <c r="Q491" t="s">
        <v>11339</v>
      </c>
      <c r="R491" t="s">
        <v>12060</v>
      </c>
    </row>
    <row r="492" spans="1:18" x14ac:dyDescent="0.45">
      <c r="A492" t="s">
        <v>11330</v>
      </c>
      <c r="B492">
        <v>2293</v>
      </c>
      <c r="C492" t="s">
        <v>12061</v>
      </c>
      <c r="D492" t="s">
        <v>11332</v>
      </c>
      <c r="E492" t="s">
        <v>11333</v>
      </c>
      <c r="F492" t="s">
        <v>11334</v>
      </c>
      <c r="G492">
        <v>233</v>
      </c>
      <c r="H492">
        <v>2</v>
      </c>
      <c r="I492">
        <v>-1</v>
      </c>
      <c r="J492" t="s">
        <v>11335</v>
      </c>
      <c r="K492" t="s">
        <v>11336</v>
      </c>
      <c r="L492">
        <v>91</v>
      </c>
      <c r="M492">
        <v>1</v>
      </c>
      <c r="N492">
        <v>-1</v>
      </c>
      <c r="O492" t="s">
        <v>11337</v>
      </c>
      <c r="P492" t="s">
        <v>12062</v>
      </c>
      <c r="Q492" t="s">
        <v>11339</v>
      </c>
      <c r="R492" t="s">
        <v>12063</v>
      </c>
    </row>
    <row r="493" spans="1:18" x14ac:dyDescent="0.45">
      <c r="A493" t="s">
        <v>11330</v>
      </c>
      <c r="B493">
        <v>2293</v>
      </c>
      <c r="C493" t="s">
        <v>12061</v>
      </c>
      <c r="D493" t="s">
        <v>11332</v>
      </c>
      <c r="E493" t="s">
        <v>11333</v>
      </c>
      <c r="F493" t="s">
        <v>11334</v>
      </c>
      <c r="G493">
        <v>710</v>
      </c>
      <c r="H493">
        <v>5</v>
      </c>
      <c r="I493">
        <v>-1</v>
      </c>
      <c r="J493" t="s">
        <v>11335</v>
      </c>
      <c r="K493" t="s">
        <v>11342</v>
      </c>
      <c r="L493">
        <v>439</v>
      </c>
      <c r="M493">
        <v>3</v>
      </c>
      <c r="N493">
        <v>-1</v>
      </c>
      <c r="O493" t="s">
        <v>11337</v>
      </c>
      <c r="P493" t="s">
        <v>12062</v>
      </c>
      <c r="Q493" t="s">
        <v>11339</v>
      </c>
      <c r="R493" t="s">
        <v>12064</v>
      </c>
    </row>
    <row r="494" spans="1:18" x14ac:dyDescent="0.45">
      <c r="A494" t="s">
        <v>11330</v>
      </c>
      <c r="B494">
        <v>2293</v>
      </c>
      <c r="C494" t="s">
        <v>12061</v>
      </c>
      <c r="D494" t="s">
        <v>11332</v>
      </c>
      <c r="E494" t="s">
        <v>11333</v>
      </c>
      <c r="F494" t="s">
        <v>11334</v>
      </c>
      <c r="G494">
        <v>756</v>
      </c>
      <c r="H494">
        <v>5</v>
      </c>
      <c r="I494">
        <v>-1</v>
      </c>
      <c r="J494" t="s">
        <v>11335</v>
      </c>
      <c r="K494" t="s">
        <v>11342</v>
      </c>
      <c r="L494">
        <v>530</v>
      </c>
      <c r="M494">
        <v>3</v>
      </c>
      <c r="N494">
        <v>-1</v>
      </c>
      <c r="O494" t="s">
        <v>11337</v>
      </c>
      <c r="P494" t="s">
        <v>12062</v>
      </c>
      <c r="Q494" t="s">
        <v>11339</v>
      </c>
      <c r="R494" t="s">
        <v>12065</v>
      </c>
    </row>
    <row r="495" spans="1:18" x14ac:dyDescent="0.45">
      <c r="A495" t="s">
        <v>11330</v>
      </c>
      <c r="B495">
        <v>2293</v>
      </c>
      <c r="C495" t="s">
        <v>12061</v>
      </c>
      <c r="D495" t="s">
        <v>11332</v>
      </c>
      <c r="E495" t="s">
        <v>11333</v>
      </c>
      <c r="F495" t="s">
        <v>11334</v>
      </c>
      <c r="G495">
        <v>682</v>
      </c>
      <c r="H495">
        <v>4</v>
      </c>
      <c r="I495">
        <v>-1</v>
      </c>
      <c r="J495" t="s">
        <v>11335</v>
      </c>
      <c r="K495" t="s">
        <v>11342</v>
      </c>
      <c r="L495">
        <v>637</v>
      </c>
      <c r="M495">
        <v>4</v>
      </c>
      <c r="N495">
        <v>-1</v>
      </c>
      <c r="O495" t="s">
        <v>11337</v>
      </c>
      <c r="P495" t="s">
        <v>12062</v>
      </c>
      <c r="Q495" t="s">
        <v>11339</v>
      </c>
      <c r="R495" t="s">
        <v>12066</v>
      </c>
    </row>
    <row r="496" spans="1:18" x14ac:dyDescent="0.45">
      <c r="A496" t="s">
        <v>11330</v>
      </c>
      <c r="B496">
        <v>2293</v>
      </c>
      <c r="C496" t="s">
        <v>12061</v>
      </c>
      <c r="D496" t="s">
        <v>11332</v>
      </c>
      <c r="E496" t="s">
        <v>11333</v>
      </c>
      <c r="F496" t="s">
        <v>11334</v>
      </c>
      <c r="G496">
        <v>724</v>
      </c>
      <c r="H496">
        <v>5</v>
      </c>
      <c r="I496">
        <v>-1</v>
      </c>
      <c r="J496" t="s">
        <v>11335</v>
      </c>
      <c r="K496" t="s">
        <v>11336</v>
      </c>
      <c r="L496">
        <v>234</v>
      </c>
      <c r="M496">
        <v>2</v>
      </c>
      <c r="N496">
        <v>-1</v>
      </c>
      <c r="O496" t="s">
        <v>11337</v>
      </c>
      <c r="P496" t="s">
        <v>12067</v>
      </c>
      <c r="Q496" t="s">
        <v>11339</v>
      </c>
      <c r="R496" t="s">
        <v>12068</v>
      </c>
    </row>
    <row r="497" spans="1:18" x14ac:dyDescent="0.45">
      <c r="A497" t="s">
        <v>11330</v>
      </c>
      <c r="B497">
        <v>2293</v>
      </c>
      <c r="C497" t="s">
        <v>12061</v>
      </c>
      <c r="D497" t="s">
        <v>11332</v>
      </c>
      <c r="E497" t="s">
        <v>11333</v>
      </c>
      <c r="F497" t="s">
        <v>11334</v>
      </c>
      <c r="G497">
        <v>785</v>
      </c>
      <c r="H497">
        <v>5</v>
      </c>
      <c r="I497">
        <v>-1</v>
      </c>
      <c r="J497" t="s">
        <v>11335</v>
      </c>
      <c r="K497" t="s">
        <v>11336</v>
      </c>
      <c r="L497">
        <v>470</v>
      </c>
      <c r="M497">
        <v>3</v>
      </c>
      <c r="N497">
        <v>-1</v>
      </c>
      <c r="O497" t="s">
        <v>11337</v>
      </c>
      <c r="P497" t="s">
        <v>12067</v>
      </c>
      <c r="Q497" t="s">
        <v>11339</v>
      </c>
      <c r="R497" t="s">
        <v>11938</v>
      </c>
    </row>
    <row r="498" spans="1:18" x14ac:dyDescent="0.45">
      <c r="A498" t="s">
        <v>11330</v>
      </c>
      <c r="B498">
        <v>2293</v>
      </c>
      <c r="C498" t="s">
        <v>12061</v>
      </c>
      <c r="D498" t="s">
        <v>11332</v>
      </c>
      <c r="E498" t="s">
        <v>11333</v>
      </c>
      <c r="F498" t="s">
        <v>11334</v>
      </c>
      <c r="G498">
        <v>527</v>
      </c>
      <c r="H498">
        <v>3</v>
      </c>
      <c r="I498">
        <v>-1</v>
      </c>
      <c r="J498" t="s">
        <v>11335</v>
      </c>
      <c r="K498" t="s">
        <v>11336</v>
      </c>
      <c r="L498">
        <v>760</v>
      </c>
      <c r="M498">
        <v>5</v>
      </c>
      <c r="N498">
        <v>-1</v>
      </c>
      <c r="O498" t="s">
        <v>11337</v>
      </c>
      <c r="P498" t="s">
        <v>12067</v>
      </c>
      <c r="Q498" t="s">
        <v>11339</v>
      </c>
      <c r="R498" t="s">
        <v>11585</v>
      </c>
    </row>
    <row r="499" spans="1:18" x14ac:dyDescent="0.45">
      <c r="A499" t="s">
        <v>11330</v>
      </c>
      <c r="B499">
        <v>2293</v>
      </c>
      <c r="C499" t="s">
        <v>12069</v>
      </c>
      <c r="D499" t="s">
        <v>11332</v>
      </c>
      <c r="E499" t="s">
        <v>11333</v>
      </c>
      <c r="F499" t="s">
        <v>11334</v>
      </c>
      <c r="G499">
        <v>84</v>
      </c>
      <c r="H499">
        <v>1</v>
      </c>
      <c r="I499">
        <v>-1</v>
      </c>
      <c r="J499" t="s">
        <v>11335</v>
      </c>
      <c r="K499" t="s">
        <v>11342</v>
      </c>
      <c r="L499">
        <v>556</v>
      </c>
      <c r="M499">
        <v>4</v>
      </c>
      <c r="N499">
        <v>-1</v>
      </c>
      <c r="O499" t="s">
        <v>11337</v>
      </c>
      <c r="P499" t="s">
        <v>12070</v>
      </c>
      <c r="Q499" t="s">
        <v>11339</v>
      </c>
      <c r="R499" t="s">
        <v>12071</v>
      </c>
    </row>
    <row r="500" spans="1:18" x14ac:dyDescent="0.45">
      <c r="A500" t="s">
        <v>11330</v>
      </c>
      <c r="B500">
        <v>2293</v>
      </c>
      <c r="C500" t="s">
        <v>12072</v>
      </c>
      <c r="D500" t="s">
        <v>11332</v>
      </c>
      <c r="E500" t="s">
        <v>11333</v>
      </c>
      <c r="F500" t="s">
        <v>11334</v>
      </c>
      <c r="G500">
        <v>624</v>
      </c>
      <c r="H500">
        <v>4</v>
      </c>
      <c r="I500">
        <v>-1</v>
      </c>
      <c r="J500" t="s">
        <v>11335</v>
      </c>
      <c r="K500" t="s">
        <v>11336</v>
      </c>
      <c r="L500">
        <v>336</v>
      </c>
      <c r="M500">
        <v>2</v>
      </c>
      <c r="N500">
        <v>-1</v>
      </c>
      <c r="O500" t="s">
        <v>11337</v>
      </c>
      <c r="P500" t="s">
        <v>12073</v>
      </c>
      <c r="Q500" t="s">
        <v>11339</v>
      </c>
      <c r="R500" t="s">
        <v>11711</v>
      </c>
    </row>
    <row r="501" spans="1:18" x14ac:dyDescent="0.45">
      <c r="A501" t="s">
        <v>11330</v>
      </c>
      <c r="B501">
        <v>2293</v>
      </c>
      <c r="C501" t="s">
        <v>12072</v>
      </c>
      <c r="D501" t="s">
        <v>11332</v>
      </c>
      <c r="E501" t="s">
        <v>11333</v>
      </c>
      <c r="F501" t="s">
        <v>11334</v>
      </c>
      <c r="G501">
        <v>725</v>
      </c>
      <c r="H501">
        <v>5</v>
      </c>
      <c r="I501">
        <v>-1</v>
      </c>
      <c r="J501" t="s">
        <v>11335</v>
      </c>
      <c r="K501" t="s">
        <v>11336</v>
      </c>
      <c r="L501">
        <v>667</v>
      </c>
      <c r="M501">
        <v>4</v>
      </c>
      <c r="N501">
        <v>-1</v>
      </c>
      <c r="O501" t="s">
        <v>11337</v>
      </c>
      <c r="P501" t="s">
        <v>12073</v>
      </c>
      <c r="Q501" t="s">
        <v>11339</v>
      </c>
      <c r="R501" t="s">
        <v>12074</v>
      </c>
    </row>
    <row r="502" spans="1:18" x14ac:dyDescent="0.45">
      <c r="A502" t="s">
        <v>11330</v>
      </c>
      <c r="B502">
        <v>2293</v>
      </c>
      <c r="C502" t="s">
        <v>12075</v>
      </c>
      <c r="D502" t="s">
        <v>11332</v>
      </c>
      <c r="E502" t="s">
        <v>11333</v>
      </c>
      <c r="F502" t="s">
        <v>11334</v>
      </c>
      <c r="G502">
        <v>379</v>
      </c>
      <c r="H502">
        <v>3</v>
      </c>
      <c r="I502">
        <v>-1</v>
      </c>
      <c r="J502" t="s">
        <v>11335</v>
      </c>
      <c r="K502" t="s">
        <v>11336</v>
      </c>
      <c r="L502">
        <v>124</v>
      </c>
      <c r="M502">
        <v>1</v>
      </c>
      <c r="N502">
        <v>-1</v>
      </c>
      <c r="O502" t="s">
        <v>11337</v>
      </c>
      <c r="P502" t="s">
        <v>12076</v>
      </c>
      <c r="Q502" t="s">
        <v>11339</v>
      </c>
      <c r="R502" t="s">
        <v>12077</v>
      </c>
    </row>
    <row r="503" spans="1:18" x14ac:dyDescent="0.45">
      <c r="A503" t="s">
        <v>11330</v>
      </c>
      <c r="B503">
        <v>2293</v>
      </c>
      <c r="C503" t="s">
        <v>12075</v>
      </c>
      <c r="D503" t="s">
        <v>11332</v>
      </c>
      <c r="E503" t="s">
        <v>11333</v>
      </c>
      <c r="F503" t="s">
        <v>11334</v>
      </c>
      <c r="G503">
        <v>283</v>
      </c>
      <c r="H503">
        <v>2</v>
      </c>
      <c r="I503">
        <v>-1</v>
      </c>
      <c r="J503" t="s">
        <v>11335</v>
      </c>
      <c r="K503" t="s">
        <v>11336</v>
      </c>
      <c r="L503">
        <v>349</v>
      </c>
      <c r="M503">
        <v>2</v>
      </c>
      <c r="N503">
        <v>-1</v>
      </c>
      <c r="O503" t="s">
        <v>11337</v>
      </c>
      <c r="P503" t="s">
        <v>12076</v>
      </c>
      <c r="Q503" t="s">
        <v>11339</v>
      </c>
      <c r="R503" t="s">
        <v>12078</v>
      </c>
    </row>
    <row r="504" spans="1:18" x14ac:dyDescent="0.45">
      <c r="A504" t="s">
        <v>11330</v>
      </c>
      <c r="B504">
        <v>2293</v>
      </c>
      <c r="C504" t="s">
        <v>12075</v>
      </c>
      <c r="D504" t="s">
        <v>11332</v>
      </c>
      <c r="E504" t="s">
        <v>11333</v>
      </c>
      <c r="F504" t="s">
        <v>11334</v>
      </c>
      <c r="G504">
        <v>520</v>
      </c>
      <c r="H504">
        <v>3</v>
      </c>
      <c r="I504">
        <v>-1</v>
      </c>
      <c r="J504" t="s">
        <v>11335</v>
      </c>
      <c r="K504" t="s">
        <v>11342</v>
      </c>
      <c r="L504">
        <v>835</v>
      </c>
      <c r="M504">
        <v>6</v>
      </c>
      <c r="N504">
        <v>-1</v>
      </c>
      <c r="O504" t="s">
        <v>11337</v>
      </c>
      <c r="P504" t="s">
        <v>12076</v>
      </c>
      <c r="Q504" t="s">
        <v>11339</v>
      </c>
      <c r="R504" t="s">
        <v>11437</v>
      </c>
    </row>
    <row r="505" spans="1:18" x14ac:dyDescent="0.45">
      <c r="A505" t="s">
        <v>11330</v>
      </c>
      <c r="B505">
        <v>2293</v>
      </c>
      <c r="C505" t="s">
        <v>12075</v>
      </c>
      <c r="D505" t="s">
        <v>11332</v>
      </c>
      <c r="E505" t="s">
        <v>11333</v>
      </c>
      <c r="F505" t="s">
        <v>11334</v>
      </c>
      <c r="G505">
        <v>697</v>
      </c>
      <c r="H505">
        <v>5</v>
      </c>
      <c r="I505">
        <v>-1</v>
      </c>
      <c r="J505" t="s">
        <v>11335</v>
      </c>
      <c r="K505" t="s">
        <v>11342</v>
      </c>
      <c r="L505">
        <v>613</v>
      </c>
      <c r="M505">
        <v>4</v>
      </c>
      <c r="N505">
        <v>-1</v>
      </c>
      <c r="O505" t="s">
        <v>11337</v>
      </c>
      <c r="P505" t="s">
        <v>12076</v>
      </c>
      <c r="Q505" t="s">
        <v>11339</v>
      </c>
      <c r="R505" t="s">
        <v>12001</v>
      </c>
    </row>
    <row r="506" spans="1:18" x14ac:dyDescent="0.45">
      <c r="A506" t="s">
        <v>11330</v>
      </c>
      <c r="B506">
        <v>2293</v>
      </c>
      <c r="C506" t="s">
        <v>12079</v>
      </c>
      <c r="D506" t="s">
        <v>11332</v>
      </c>
      <c r="E506" t="s">
        <v>11333</v>
      </c>
      <c r="F506" t="s">
        <v>11334</v>
      </c>
      <c r="G506">
        <v>53</v>
      </c>
      <c r="H506">
        <v>1</v>
      </c>
      <c r="I506">
        <v>-1</v>
      </c>
      <c r="J506" t="s">
        <v>11335</v>
      </c>
      <c r="K506" t="s">
        <v>11336</v>
      </c>
      <c r="L506">
        <v>430</v>
      </c>
      <c r="M506">
        <v>3</v>
      </c>
      <c r="N506">
        <v>-1</v>
      </c>
      <c r="O506" t="s">
        <v>11337</v>
      </c>
      <c r="P506" t="s">
        <v>12080</v>
      </c>
      <c r="Q506" t="s">
        <v>11339</v>
      </c>
      <c r="R506" t="s">
        <v>12081</v>
      </c>
    </row>
    <row r="507" spans="1:18" x14ac:dyDescent="0.45">
      <c r="A507" t="s">
        <v>11330</v>
      </c>
      <c r="B507">
        <v>2293</v>
      </c>
      <c r="C507" t="s">
        <v>12079</v>
      </c>
      <c r="D507" t="s">
        <v>11332</v>
      </c>
      <c r="E507" t="s">
        <v>11333</v>
      </c>
      <c r="F507" t="s">
        <v>11334</v>
      </c>
      <c r="G507">
        <v>118</v>
      </c>
      <c r="H507">
        <v>1</v>
      </c>
      <c r="I507">
        <v>-1</v>
      </c>
      <c r="J507" t="s">
        <v>11335</v>
      </c>
      <c r="K507" t="s">
        <v>11336</v>
      </c>
      <c r="L507">
        <v>828</v>
      </c>
      <c r="M507">
        <v>6</v>
      </c>
      <c r="N507">
        <v>-1</v>
      </c>
      <c r="O507" t="s">
        <v>11337</v>
      </c>
      <c r="P507" t="s">
        <v>12080</v>
      </c>
      <c r="Q507" t="s">
        <v>11339</v>
      </c>
      <c r="R507" t="s">
        <v>12082</v>
      </c>
    </row>
    <row r="508" spans="1:18" x14ac:dyDescent="0.45">
      <c r="A508" t="s">
        <v>11330</v>
      </c>
      <c r="B508">
        <v>2293</v>
      </c>
      <c r="C508" t="s">
        <v>12079</v>
      </c>
      <c r="D508" t="s">
        <v>11332</v>
      </c>
      <c r="E508" t="s">
        <v>11333</v>
      </c>
      <c r="F508" t="s">
        <v>11334</v>
      </c>
      <c r="G508">
        <v>664</v>
      </c>
      <c r="H508">
        <v>4</v>
      </c>
      <c r="I508">
        <v>-1</v>
      </c>
      <c r="J508" t="s">
        <v>11335</v>
      </c>
      <c r="K508" t="s">
        <v>11342</v>
      </c>
      <c r="L508">
        <v>185</v>
      </c>
      <c r="M508">
        <v>2</v>
      </c>
      <c r="N508">
        <v>-1</v>
      </c>
      <c r="O508" t="s">
        <v>11337</v>
      </c>
      <c r="P508" t="s">
        <v>12080</v>
      </c>
      <c r="Q508" t="s">
        <v>11339</v>
      </c>
      <c r="R508" t="s">
        <v>12083</v>
      </c>
    </row>
    <row r="509" spans="1:18" x14ac:dyDescent="0.45">
      <c r="A509" t="s">
        <v>11330</v>
      </c>
      <c r="B509">
        <v>2293</v>
      </c>
      <c r="C509" t="s">
        <v>12079</v>
      </c>
      <c r="D509" t="s">
        <v>11332</v>
      </c>
      <c r="E509" t="s">
        <v>11333</v>
      </c>
      <c r="F509" t="s">
        <v>11334</v>
      </c>
      <c r="G509">
        <v>645</v>
      </c>
      <c r="H509">
        <v>4</v>
      </c>
      <c r="I509">
        <v>-1</v>
      </c>
      <c r="J509" t="s">
        <v>11335</v>
      </c>
      <c r="K509" t="s">
        <v>11342</v>
      </c>
      <c r="L509">
        <v>583</v>
      </c>
      <c r="M509">
        <v>4</v>
      </c>
      <c r="N509">
        <v>-1</v>
      </c>
      <c r="O509" t="s">
        <v>11337</v>
      </c>
      <c r="P509" t="s">
        <v>12080</v>
      </c>
      <c r="Q509" t="s">
        <v>11339</v>
      </c>
      <c r="R509" t="s">
        <v>12084</v>
      </c>
    </row>
    <row r="510" spans="1:18" x14ac:dyDescent="0.45">
      <c r="A510" t="s">
        <v>11330</v>
      </c>
      <c r="B510">
        <v>2293</v>
      </c>
      <c r="C510" t="s">
        <v>12079</v>
      </c>
      <c r="D510" t="s">
        <v>11332</v>
      </c>
      <c r="E510" t="s">
        <v>11333</v>
      </c>
      <c r="F510" t="s">
        <v>11334</v>
      </c>
      <c r="G510">
        <v>798</v>
      </c>
      <c r="H510">
        <v>5</v>
      </c>
      <c r="I510">
        <v>-1</v>
      </c>
      <c r="J510" t="s">
        <v>11335</v>
      </c>
      <c r="K510" t="s">
        <v>11336</v>
      </c>
      <c r="L510">
        <v>822</v>
      </c>
      <c r="M510">
        <v>6</v>
      </c>
      <c r="N510">
        <v>-1</v>
      </c>
      <c r="O510" t="s">
        <v>11337</v>
      </c>
      <c r="P510" t="s">
        <v>12080</v>
      </c>
      <c r="Q510" t="s">
        <v>11339</v>
      </c>
      <c r="R510" t="s">
        <v>12085</v>
      </c>
    </row>
    <row r="511" spans="1:18" x14ac:dyDescent="0.45">
      <c r="A511" t="s">
        <v>11330</v>
      </c>
      <c r="B511">
        <v>2293</v>
      </c>
      <c r="C511" t="s">
        <v>12086</v>
      </c>
      <c r="D511" t="s">
        <v>11332</v>
      </c>
      <c r="E511" t="s">
        <v>11333</v>
      </c>
      <c r="F511" t="s">
        <v>11334</v>
      </c>
      <c r="G511">
        <v>775</v>
      </c>
      <c r="H511">
        <v>5</v>
      </c>
      <c r="I511">
        <v>-1</v>
      </c>
      <c r="J511" t="s">
        <v>11335</v>
      </c>
      <c r="K511" t="s">
        <v>11336</v>
      </c>
      <c r="L511">
        <v>97</v>
      </c>
      <c r="M511">
        <v>1</v>
      </c>
      <c r="N511">
        <v>-1</v>
      </c>
      <c r="O511" t="s">
        <v>11337</v>
      </c>
      <c r="P511" t="s">
        <v>12087</v>
      </c>
      <c r="Q511" t="s">
        <v>11339</v>
      </c>
      <c r="R511" t="s">
        <v>12088</v>
      </c>
    </row>
    <row r="512" spans="1:18" x14ac:dyDescent="0.45">
      <c r="A512" t="s">
        <v>11330</v>
      </c>
      <c r="B512">
        <v>2293</v>
      </c>
      <c r="C512" t="s">
        <v>12086</v>
      </c>
      <c r="D512" t="s">
        <v>11332</v>
      </c>
      <c r="E512" t="s">
        <v>11333</v>
      </c>
      <c r="F512" t="s">
        <v>11334</v>
      </c>
      <c r="G512">
        <v>909</v>
      </c>
      <c r="H512">
        <v>7</v>
      </c>
      <c r="I512">
        <v>-1</v>
      </c>
      <c r="J512" t="s">
        <v>11335</v>
      </c>
      <c r="K512" t="s">
        <v>11342</v>
      </c>
      <c r="L512">
        <v>897</v>
      </c>
      <c r="M512">
        <v>6</v>
      </c>
      <c r="N512">
        <v>-1</v>
      </c>
      <c r="O512" t="s">
        <v>11337</v>
      </c>
      <c r="P512" t="s">
        <v>12089</v>
      </c>
      <c r="Q512" t="s">
        <v>11339</v>
      </c>
      <c r="R512" t="s">
        <v>12090</v>
      </c>
    </row>
    <row r="513" spans="1:18" x14ac:dyDescent="0.45">
      <c r="A513" t="s">
        <v>11330</v>
      </c>
      <c r="B513">
        <v>2293</v>
      </c>
      <c r="C513" t="s">
        <v>12091</v>
      </c>
      <c r="D513" t="s">
        <v>11332</v>
      </c>
      <c r="E513" t="s">
        <v>11333</v>
      </c>
      <c r="F513" t="s">
        <v>11334</v>
      </c>
      <c r="G513">
        <v>394</v>
      </c>
      <c r="H513">
        <v>3</v>
      </c>
      <c r="I513">
        <v>-1</v>
      </c>
      <c r="J513" t="s">
        <v>11335</v>
      </c>
      <c r="K513" t="s">
        <v>11336</v>
      </c>
      <c r="L513">
        <v>886</v>
      </c>
      <c r="M513">
        <v>6</v>
      </c>
      <c r="N513">
        <v>-1</v>
      </c>
      <c r="O513" t="s">
        <v>11337</v>
      </c>
      <c r="P513" t="s">
        <v>12092</v>
      </c>
      <c r="Q513" t="s">
        <v>11339</v>
      </c>
      <c r="R513" t="s">
        <v>12042</v>
      </c>
    </row>
    <row r="514" spans="1:18" x14ac:dyDescent="0.45">
      <c r="A514" t="s">
        <v>11330</v>
      </c>
      <c r="B514">
        <v>2293</v>
      </c>
      <c r="C514" t="s">
        <v>12093</v>
      </c>
      <c r="D514" t="s">
        <v>11332</v>
      </c>
      <c r="E514" t="s">
        <v>11333</v>
      </c>
      <c r="F514" t="s">
        <v>11334</v>
      </c>
      <c r="G514">
        <v>843</v>
      </c>
      <c r="H514">
        <v>6</v>
      </c>
      <c r="I514">
        <v>-1</v>
      </c>
      <c r="J514" t="s">
        <v>11335</v>
      </c>
      <c r="K514" t="s">
        <v>11342</v>
      </c>
      <c r="L514">
        <v>848</v>
      </c>
      <c r="M514">
        <v>6</v>
      </c>
      <c r="N514">
        <v>-1</v>
      </c>
      <c r="O514" t="s">
        <v>11337</v>
      </c>
      <c r="P514" t="s">
        <v>12094</v>
      </c>
      <c r="Q514" t="s">
        <v>11339</v>
      </c>
      <c r="R514" t="s">
        <v>12095</v>
      </c>
    </row>
    <row r="515" spans="1:18" x14ac:dyDescent="0.45">
      <c r="A515" t="s">
        <v>11330</v>
      </c>
      <c r="B515">
        <v>2293</v>
      </c>
      <c r="C515" t="s">
        <v>12093</v>
      </c>
      <c r="D515" t="s">
        <v>11332</v>
      </c>
      <c r="E515" t="s">
        <v>11333</v>
      </c>
      <c r="F515" t="s">
        <v>11334</v>
      </c>
      <c r="G515">
        <v>629</v>
      </c>
      <c r="H515">
        <v>4</v>
      </c>
      <c r="I515">
        <v>-1</v>
      </c>
      <c r="J515" t="s">
        <v>11335</v>
      </c>
      <c r="K515" t="s">
        <v>11336</v>
      </c>
      <c r="L515">
        <v>117</v>
      </c>
      <c r="M515">
        <v>1</v>
      </c>
      <c r="N515">
        <v>-1</v>
      </c>
      <c r="O515" t="s">
        <v>11337</v>
      </c>
      <c r="P515" t="s">
        <v>12096</v>
      </c>
      <c r="Q515" t="s">
        <v>11339</v>
      </c>
      <c r="R515" t="s">
        <v>12097</v>
      </c>
    </row>
    <row r="516" spans="1:18" x14ac:dyDescent="0.45">
      <c r="A516" t="s">
        <v>11330</v>
      </c>
      <c r="B516">
        <v>2293</v>
      </c>
      <c r="C516" t="s">
        <v>12093</v>
      </c>
      <c r="D516" t="s">
        <v>11332</v>
      </c>
      <c r="E516" t="s">
        <v>11333</v>
      </c>
      <c r="F516" t="s">
        <v>11334</v>
      </c>
      <c r="G516">
        <v>183</v>
      </c>
      <c r="H516">
        <v>2</v>
      </c>
      <c r="I516">
        <v>-1</v>
      </c>
      <c r="J516" t="s">
        <v>11335</v>
      </c>
      <c r="K516" t="s">
        <v>11336</v>
      </c>
      <c r="L516">
        <v>760</v>
      </c>
      <c r="M516">
        <v>5</v>
      </c>
      <c r="N516">
        <v>-1</v>
      </c>
      <c r="O516" t="s">
        <v>11337</v>
      </c>
      <c r="P516" t="s">
        <v>12096</v>
      </c>
      <c r="Q516" t="s">
        <v>11339</v>
      </c>
      <c r="R516" t="s">
        <v>12098</v>
      </c>
    </row>
    <row r="517" spans="1:18" x14ac:dyDescent="0.45">
      <c r="A517" t="s">
        <v>11330</v>
      </c>
      <c r="B517">
        <v>2293</v>
      </c>
      <c r="C517" t="s">
        <v>12099</v>
      </c>
      <c r="D517" t="s">
        <v>11332</v>
      </c>
      <c r="E517" t="s">
        <v>11333</v>
      </c>
      <c r="F517" t="s">
        <v>11334</v>
      </c>
      <c r="G517">
        <v>125</v>
      </c>
      <c r="H517">
        <v>1</v>
      </c>
      <c r="I517">
        <v>-1</v>
      </c>
      <c r="J517" t="s">
        <v>11335</v>
      </c>
      <c r="K517" t="s">
        <v>11342</v>
      </c>
      <c r="L517">
        <v>120</v>
      </c>
      <c r="M517">
        <v>1</v>
      </c>
      <c r="N517">
        <v>-1</v>
      </c>
      <c r="O517" t="s">
        <v>11337</v>
      </c>
      <c r="P517" t="s">
        <v>12100</v>
      </c>
      <c r="Q517" t="s">
        <v>11339</v>
      </c>
      <c r="R517" t="s">
        <v>11944</v>
      </c>
    </row>
    <row r="518" spans="1:18" x14ac:dyDescent="0.45">
      <c r="A518" t="s">
        <v>11330</v>
      </c>
      <c r="B518">
        <v>2293</v>
      </c>
      <c r="C518" t="s">
        <v>12099</v>
      </c>
      <c r="D518" t="s">
        <v>11332</v>
      </c>
      <c r="E518" t="s">
        <v>11333</v>
      </c>
      <c r="F518" t="s">
        <v>11334</v>
      </c>
      <c r="G518">
        <v>236</v>
      </c>
      <c r="H518">
        <v>2</v>
      </c>
      <c r="I518">
        <v>-1</v>
      </c>
      <c r="J518" t="s">
        <v>11335</v>
      </c>
      <c r="K518" t="s">
        <v>11336</v>
      </c>
      <c r="L518">
        <v>803</v>
      </c>
      <c r="M518">
        <v>5</v>
      </c>
      <c r="N518">
        <v>-1</v>
      </c>
      <c r="O518" t="s">
        <v>11337</v>
      </c>
      <c r="P518" t="s">
        <v>12100</v>
      </c>
      <c r="Q518" t="s">
        <v>11339</v>
      </c>
      <c r="R518" t="s">
        <v>12101</v>
      </c>
    </row>
    <row r="519" spans="1:18" x14ac:dyDescent="0.45">
      <c r="A519" t="s">
        <v>11330</v>
      </c>
      <c r="B519">
        <v>2293</v>
      </c>
      <c r="C519" t="s">
        <v>12099</v>
      </c>
      <c r="D519" t="s">
        <v>11332</v>
      </c>
      <c r="E519" t="s">
        <v>11333</v>
      </c>
      <c r="F519" t="s">
        <v>11334</v>
      </c>
      <c r="G519">
        <v>735</v>
      </c>
      <c r="H519">
        <v>5</v>
      </c>
      <c r="I519">
        <v>-1</v>
      </c>
      <c r="J519" t="s">
        <v>11335</v>
      </c>
      <c r="K519" t="s">
        <v>11342</v>
      </c>
      <c r="L519">
        <v>893</v>
      </c>
      <c r="M519">
        <v>6</v>
      </c>
      <c r="N519">
        <v>-1</v>
      </c>
      <c r="O519" t="s">
        <v>11337</v>
      </c>
      <c r="P519" t="s">
        <v>12100</v>
      </c>
      <c r="Q519" t="s">
        <v>11339</v>
      </c>
      <c r="R519" t="s">
        <v>12090</v>
      </c>
    </row>
    <row r="520" spans="1:18" x14ac:dyDescent="0.45">
      <c r="A520" t="s">
        <v>11330</v>
      </c>
      <c r="B520">
        <v>2293</v>
      </c>
      <c r="C520" t="s">
        <v>12102</v>
      </c>
      <c r="D520" t="s">
        <v>11332</v>
      </c>
      <c r="E520" t="s">
        <v>11333</v>
      </c>
      <c r="F520" t="s">
        <v>11334</v>
      </c>
      <c r="G520">
        <v>967</v>
      </c>
      <c r="H520">
        <v>8</v>
      </c>
      <c r="I520">
        <v>-1</v>
      </c>
      <c r="J520" t="s">
        <v>11335</v>
      </c>
      <c r="K520" t="s">
        <v>11336</v>
      </c>
      <c r="L520">
        <v>15</v>
      </c>
      <c r="M520">
        <v>0</v>
      </c>
      <c r="N520">
        <v>-1</v>
      </c>
      <c r="O520" t="s">
        <v>11337</v>
      </c>
      <c r="P520" t="s">
        <v>12103</v>
      </c>
      <c r="Q520" t="s">
        <v>11339</v>
      </c>
      <c r="R520" t="s">
        <v>12104</v>
      </c>
    </row>
    <row r="521" spans="1:18" x14ac:dyDescent="0.45">
      <c r="A521" t="s">
        <v>11330</v>
      </c>
      <c r="B521">
        <v>2293</v>
      </c>
      <c r="C521" t="s">
        <v>12102</v>
      </c>
      <c r="D521" t="s">
        <v>11332</v>
      </c>
      <c r="E521" t="s">
        <v>11333</v>
      </c>
      <c r="F521" t="s">
        <v>11334</v>
      </c>
      <c r="G521">
        <v>33</v>
      </c>
      <c r="H521">
        <v>0</v>
      </c>
      <c r="I521">
        <v>-1</v>
      </c>
      <c r="J521" t="s">
        <v>11335</v>
      </c>
      <c r="K521" t="s">
        <v>11336</v>
      </c>
      <c r="L521">
        <v>828</v>
      </c>
      <c r="M521">
        <v>6</v>
      </c>
      <c r="N521">
        <v>-1</v>
      </c>
      <c r="O521" t="s">
        <v>11337</v>
      </c>
      <c r="P521" t="s">
        <v>12103</v>
      </c>
      <c r="Q521" t="s">
        <v>11339</v>
      </c>
      <c r="R521" t="s">
        <v>12105</v>
      </c>
    </row>
    <row r="522" spans="1:18" x14ac:dyDescent="0.45">
      <c r="A522" t="s">
        <v>11330</v>
      </c>
      <c r="B522">
        <v>2293</v>
      </c>
      <c r="C522" t="s">
        <v>12102</v>
      </c>
      <c r="D522" t="s">
        <v>11332</v>
      </c>
      <c r="E522" t="s">
        <v>11333</v>
      </c>
      <c r="F522" t="s">
        <v>11334</v>
      </c>
      <c r="G522">
        <v>81</v>
      </c>
      <c r="H522">
        <v>1</v>
      </c>
      <c r="I522">
        <v>-1</v>
      </c>
      <c r="J522" t="s">
        <v>11335</v>
      </c>
      <c r="K522" t="s">
        <v>11336</v>
      </c>
      <c r="L522">
        <v>97</v>
      </c>
      <c r="M522">
        <v>1</v>
      </c>
      <c r="N522">
        <v>-1</v>
      </c>
      <c r="O522" t="s">
        <v>11337</v>
      </c>
      <c r="P522" t="s">
        <v>12103</v>
      </c>
      <c r="Q522" t="s">
        <v>11339</v>
      </c>
      <c r="R522" t="s">
        <v>12106</v>
      </c>
    </row>
    <row r="523" spans="1:18" x14ac:dyDescent="0.45">
      <c r="A523" t="s">
        <v>11330</v>
      </c>
      <c r="B523">
        <v>2293</v>
      </c>
      <c r="C523" t="s">
        <v>12102</v>
      </c>
      <c r="D523" t="s">
        <v>11332</v>
      </c>
      <c r="E523" t="s">
        <v>11333</v>
      </c>
      <c r="F523" t="s">
        <v>11334</v>
      </c>
      <c r="G523">
        <v>455</v>
      </c>
      <c r="H523">
        <v>3</v>
      </c>
      <c r="I523">
        <v>-1</v>
      </c>
      <c r="J523" t="s">
        <v>11335</v>
      </c>
      <c r="K523" t="s">
        <v>11336</v>
      </c>
      <c r="L523">
        <v>117</v>
      </c>
      <c r="M523">
        <v>1</v>
      </c>
      <c r="N523">
        <v>-1</v>
      </c>
      <c r="O523" t="s">
        <v>11337</v>
      </c>
      <c r="P523" t="s">
        <v>12103</v>
      </c>
      <c r="Q523" t="s">
        <v>11339</v>
      </c>
      <c r="R523" t="s">
        <v>12107</v>
      </c>
    </row>
    <row r="524" spans="1:18" x14ac:dyDescent="0.45">
      <c r="A524" t="s">
        <v>11330</v>
      </c>
      <c r="B524">
        <v>2293</v>
      </c>
      <c r="C524" t="s">
        <v>12102</v>
      </c>
      <c r="D524" t="s">
        <v>11332</v>
      </c>
      <c r="E524" t="s">
        <v>11333</v>
      </c>
      <c r="F524" t="s">
        <v>11334</v>
      </c>
      <c r="G524">
        <v>140</v>
      </c>
      <c r="H524">
        <v>2</v>
      </c>
      <c r="I524">
        <v>-1</v>
      </c>
      <c r="J524" t="s">
        <v>11335</v>
      </c>
      <c r="K524" t="s">
        <v>11342</v>
      </c>
      <c r="L524">
        <v>556</v>
      </c>
      <c r="M524">
        <v>4</v>
      </c>
      <c r="N524">
        <v>-1</v>
      </c>
      <c r="O524" t="s">
        <v>11337</v>
      </c>
      <c r="P524" t="s">
        <v>12103</v>
      </c>
      <c r="Q524" t="s">
        <v>11339</v>
      </c>
      <c r="R524" t="s">
        <v>12108</v>
      </c>
    </row>
    <row r="525" spans="1:18" x14ac:dyDescent="0.45">
      <c r="A525" t="s">
        <v>11330</v>
      </c>
      <c r="B525">
        <v>2293</v>
      </c>
      <c r="C525" t="s">
        <v>12102</v>
      </c>
      <c r="D525" t="s">
        <v>11332</v>
      </c>
      <c r="E525" t="s">
        <v>11333</v>
      </c>
      <c r="F525" t="s">
        <v>11334</v>
      </c>
      <c r="G525">
        <v>764</v>
      </c>
      <c r="H525">
        <v>5</v>
      </c>
      <c r="I525">
        <v>-1</v>
      </c>
      <c r="J525" t="s">
        <v>11335</v>
      </c>
      <c r="K525" t="s">
        <v>11342</v>
      </c>
      <c r="L525">
        <v>605</v>
      </c>
      <c r="M525">
        <v>4</v>
      </c>
      <c r="N525">
        <v>-1</v>
      </c>
      <c r="O525" t="s">
        <v>11337</v>
      </c>
      <c r="P525" t="s">
        <v>12103</v>
      </c>
      <c r="Q525" t="s">
        <v>11339</v>
      </c>
      <c r="R525" t="s">
        <v>12109</v>
      </c>
    </row>
    <row r="526" spans="1:18" x14ac:dyDescent="0.45">
      <c r="A526" t="s">
        <v>11330</v>
      </c>
      <c r="B526">
        <v>2293</v>
      </c>
      <c r="C526" t="s">
        <v>12110</v>
      </c>
      <c r="D526" t="s">
        <v>11332</v>
      </c>
      <c r="E526" t="s">
        <v>11333</v>
      </c>
      <c r="F526" t="s">
        <v>11334</v>
      </c>
      <c r="G526">
        <v>276</v>
      </c>
      <c r="H526">
        <v>2</v>
      </c>
      <c r="I526">
        <v>-1</v>
      </c>
      <c r="J526" t="s">
        <v>11335</v>
      </c>
      <c r="K526" t="s">
        <v>11342</v>
      </c>
      <c r="L526">
        <v>511</v>
      </c>
      <c r="M526">
        <v>3</v>
      </c>
      <c r="N526">
        <v>-1</v>
      </c>
      <c r="O526" t="s">
        <v>11337</v>
      </c>
      <c r="P526" t="s">
        <v>12111</v>
      </c>
      <c r="Q526" t="s">
        <v>11339</v>
      </c>
      <c r="R526" t="s">
        <v>12112</v>
      </c>
    </row>
    <row r="527" spans="1:18" x14ac:dyDescent="0.45">
      <c r="A527" t="s">
        <v>11330</v>
      </c>
      <c r="B527">
        <v>2293</v>
      </c>
      <c r="C527" t="s">
        <v>12110</v>
      </c>
      <c r="D527" t="s">
        <v>11332</v>
      </c>
      <c r="E527" t="s">
        <v>11333</v>
      </c>
      <c r="F527" t="s">
        <v>11334</v>
      </c>
      <c r="G527">
        <v>276</v>
      </c>
      <c r="H527">
        <v>2</v>
      </c>
      <c r="I527">
        <v>-1</v>
      </c>
      <c r="J527" t="s">
        <v>11335</v>
      </c>
      <c r="K527" t="s">
        <v>11342</v>
      </c>
      <c r="L527">
        <v>752</v>
      </c>
      <c r="M527">
        <v>5</v>
      </c>
      <c r="N527">
        <v>-1</v>
      </c>
      <c r="O527" t="s">
        <v>11337</v>
      </c>
      <c r="P527" t="s">
        <v>12111</v>
      </c>
      <c r="Q527" t="s">
        <v>11339</v>
      </c>
      <c r="R527" t="s">
        <v>12113</v>
      </c>
    </row>
    <row r="528" spans="1:18" x14ac:dyDescent="0.45">
      <c r="A528" t="s">
        <v>11330</v>
      </c>
      <c r="B528">
        <v>2293</v>
      </c>
      <c r="C528" t="s">
        <v>12110</v>
      </c>
      <c r="D528" t="s">
        <v>11332</v>
      </c>
      <c r="E528" t="s">
        <v>11333</v>
      </c>
      <c r="F528" t="s">
        <v>11334</v>
      </c>
      <c r="G528">
        <v>276</v>
      </c>
      <c r="H528">
        <v>2</v>
      </c>
      <c r="I528">
        <v>-1</v>
      </c>
      <c r="J528" t="s">
        <v>11335</v>
      </c>
      <c r="K528" t="s">
        <v>11342</v>
      </c>
      <c r="L528">
        <v>783</v>
      </c>
      <c r="M528">
        <v>5</v>
      </c>
      <c r="N528">
        <v>-1</v>
      </c>
      <c r="O528" t="s">
        <v>11337</v>
      </c>
      <c r="P528" t="s">
        <v>12111</v>
      </c>
      <c r="Q528" t="s">
        <v>11339</v>
      </c>
      <c r="R528" t="s">
        <v>12053</v>
      </c>
    </row>
    <row r="529" spans="1:18" x14ac:dyDescent="0.45">
      <c r="A529" t="s">
        <v>11330</v>
      </c>
      <c r="B529">
        <v>2293</v>
      </c>
      <c r="C529" t="s">
        <v>12110</v>
      </c>
      <c r="D529" t="s">
        <v>11332</v>
      </c>
      <c r="E529" t="s">
        <v>11333</v>
      </c>
      <c r="F529" t="s">
        <v>11334</v>
      </c>
      <c r="G529">
        <v>442</v>
      </c>
      <c r="H529">
        <v>3</v>
      </c>
      <c r="I529">
        <v>-1</v>
      </c>
      <c r="J529" t="s">
        <v>11335</v>
      </c>
      <c r="K529" t="s">
        <v>11342</v>
      </c>
      <c r="L529">
        <v>893</v>
      </c>
      <c r="M529">
        <v>6</v>
      </c>
      <c r="N529">
        <v>-1</v>
      </c>
      <c r="O529" t="s">
        <v>11337</v>
      </c>
      <c r="P529" t="s">
        <v>12111</v>
      </c>
      <c r="Q529" t="s">
        <v>11339</v>
      </c>
      <c r="R529" t="s">
        <v>12114</v>
      </c>
    </row>
    <row r="530" spans="1:18" x14ac:dyDescent="0.45">
      <c r="A530" t="s">
        <v>11330</v>
      </c>
      <c r="B530">
        <v>2293</v>
      </c>
      <c r="C530" t="s">
        <v>12110</v>
      </c>
      <c r="D530" t="s">
        <v>11332</v>
      </c>
      <c r="E530" t="s">
        <v>11333</v>
      </c>
      <c r="F530" t="s">
        <v>11334</v>
      </c>
      <c r="G530">
        <v>575</v>
      </c>
      <c r="H530">
        <v>4</v>
      </c>
      <c r="I530">
        <v>-1</v>
      </c>
      <c r="J530" t="s">
        <v>11335</v>
      </c>
      <c r="K530" t="s">
        <v>11342</v>
      </c>
      <c r="L530">
        <v>583</v>
      </c>
      <c r="M530">
        <v>4</v>
      </c>
      <c r="N530">
        <v>-1</v>
      </c>
      <c r="O530" t="s">
        <v>11337</v>
      </c>
      <c r="P530" t="s">
        <v>12111</v>
      </c>
      <c r="Q530" t="s">
        <v>11339</v>
      </c>
      <c r="R530" t="s">
        <v>12115</v>
      </c>
    </row>
    <row r="531" spans="1:18" x14ac:dyDescent="0.45">
      <c r="A531" t="s">
        <v>11330</v>
      </c>
      <c r="B531">
        <v>2293</v>
      </c>
      <c r="C531" t="s">
        <v>12116</v>
      </c>
      <c r="D531" t="s">
        <v>11332</v>
      </c>
      <c r="E531" t="s">
        <v>11333</v>
      </c>
      <c r="F531" t="s">
        <v>11334</v>
      </c>
      <c r="G531">
        <v>658</v>
      </c>
      <c r="H531">
        <v>4</v>
      </c>
      <c r="I531">
        <v>-1</v>
      </c>
      <c r="J531" t="s">
        <v>11335</v>
      </c>
      <c r="K531" t="s">
        <v>11336</v>
      </c>
      <c r="L531">
        <v>97</v>
      </c>
      <c r="M531">
        <v>1</v>
      </c>
      <c r="N531">
        <v>-1</v>
      </c>
      <c r="O531" t="s">
        <v>11337</v>
      </c>
      <c r="P531" t="s">
        <v>12117</v>
      </c>
      <c r="Q531" t="s">
        <v>11339</v>
      </c>
      <c r="R531" t="s">
        <v>12118</v>
      </c>
    </row>
    <row r="532" spans="1:18" x14ac:dyDescent="0.45">
      <c r="A532" t="s">
        <v>11330</v>
      </c>
      <c r="B532">
        <v>2293</v>
      </c>
      <c r="C532" t="s">
        <v>12116</v>
      </c>
      <c r="D532" t="s">
        <v>11332</v>
      </c>
      <c r="E532" t="s">
        <v>11333</v>
      </c>
      <c r="F532" t="s">
        <v>11334</v>
      </c>
      <c r="G532">
        <v>786</v>
      </c>
      <c r="H532">
        <v>5</v>
      </c>
      <c r="I532">
        <v>-1</v>
      </c>
      <c r="J532" t="s">
        <v>11335</v>
      </c>
      <c r="K532" t="s">
        <v>11336</v>
      </c>
      <c r="L532">
        <v>100</v>
      </c>
      <c r="M532">
        <v>1</v>
      </c>
      <c r="N532">
        <v>-1</v>
      </c>
      <c r="O532" t="s">
        <v>11337</v>
      </c>
      <c r="P532" t="s">
        <v>12117</v>
      </c>
      <c r="Q532" t="s">
        <v>11339</v>
      </c>
      <c r="R532" t="s">
        <v>12119</v>
      </c>
    </row>
    <row r="533" spans="1:18" x14ac:dyDescent="0.45">
      <c r="A533" t="s">
        <v>11330</v>
      </c>
      <c r="B533">
        <v>2293</v>
      </c>
      <c r="C533" t="s">
        <v>12120</v>
      </c>
      <c r="D533" t="s">
        <v>11332</v>
      </c>
      <c r="E533" t="s">
        <v>11333</v>
      </c>
      <c r="F533" t="s">
        <v>11334</v>
      </c>
      <c r="G533">
        <v>693</v>
      </c>
      <c r="H533">
        <v>5</v>
      </c>
      <c r="I533">
        <v>-1</v>
      </c>
      <c r="J533" t="s">
        <v>11335</v>
      </c>
      <c r="K533" t="s">
        <v>11336</v>
      </c>
      <c r="L533">
        <v>794</v>
      </c>
      <c r="M533">
        <v>5</v>
      </c>
      <c r="N533">
        <v>-1</v>
      </c>
      <c r="O533" t="s">
        <v>11337</v>
      </c>
      <c r="P533" t="s">
        <v>12121</v>
      </c>
      <c r="Q533" t="s">
        <v>11339</v>
      </c>
      <c r="R533" t="s">
        <v>11992</v>
      </c>
    </row>
    <row r="534" spans="1:18" x14ac:dyDescent="0.45">
      <c r="A534" t="s">
        <v>11330</v>
      </c>
      <c r="B534">
        <v>2293</v>
      </c>
      <c r="C534" t="s">
        <v>12122</v>
      </c>
      <c r="D534" t="s">
        <v>11332</v>
      </c>
      <c r="E534" t="s">
        <v>11333</v>
      </c>
      <c r="F534" t="s">
        <v>11334</v>
      </c>
      <c r="G534">
        <v>648</v>
      </c>
      <c r="H534">
        <v>4</v>
      </c>
      <c r="I534">
        <v>-1</v>
      </c>
      <c r="J534" t="s">
        <v>11335</v>
      </c>
      <c r="K534" t="s">
        <v>11342</v>
      </c>
      <c r="L534">
        <v>637</v>
      </c>
      <c r="M534">
        <v>4</v>
      </c>
      <c r="N534">
        <v>-1</v>
      </c>
      <c r="O534" t="s">
        <v>11337</v>
      </c>
      <c r="P534" t="s">
        <v>12123</v>
      </c>
      <c r="Q534" t="s">
        <v>11339</v>
      </c>
      <c r="R534" t="s">
        <v>12124</v>
      </c>
    </row>
    <row r="535" spans="1:18" x14ac:dyDescent="0.45">
      <c r="A535" t="s">
        <v>11330</v>
      </c>
      <c r="B535">
        <v>2293</v>
      </c>
      <c r="C535" t="s">
        <v>12122</v>
      </c>
      <c r="D535" t="s">
        <v>11332</v>
      </c>
      <c r="E535" t="s">
        <v>11333</v>
      </c>
      <c r="F535" t="s">
        <v>11334</v>
      </c>
      <c r="G535">
        <v>873</v>
      </c>
      <c r="H535">
        <v>6</v>
      </c>
      <c r="I535">
        <v>-1</v>
      </c>
      <c r="J535" t="s">
        <v>11335</v>
      </c>
      <c r="K535" t="s">
        <v>11336</v>
      </c>
      <c r="L535">
        <v>828</v>
      </c>
      <c r="M535">
        <v>6</v>
      </c>
      <c r="N535">
        <v>-1</v>
      </c>
      <c r="O535" t="s">
        <v>11337</v>
      </c>
      <c r="P535" t="s">
        <v>12123</v>
      </c>
      <c r="Q535" t="s">
        <v>11339</v>
      </c>
      <c r="R535" t="s">
        <v>11403</v>
      </c>
    </row>
    <row r="536" spans="1:18" x14ac:dyDescent="0.45">
      <c r="A536" t="s">
        <v>11330</v>
      </c>
      <c r="B536">
        <v>2293</v>
      </c>
      <c r="C536" t="s">
        <v>12122</v>
      </c>
      <c r="D536" t="s">
        <v>11332</v>
      </c>
      <c r="E536" t="s">
        <v>11333</v>
      </c>
      <c r="F536" t="s">
        <v>11334</v>
      </c>
      <c r="G536">
        <v>13</v>
      </c>
      <c r="H536">
        <v>0</v>
      </c>
      <c r="I536">
        <v>-1</v>
      </c>
      <c r="J536" t="s">
        <v>11335</v>
      </c>
      <c r="K536" t="s">
        <v>11336</v>
      </c>
      <c r="L536">
        <v>510</v>
      </c>
      <c r="M536">
        <v>3</v>
      </c>
      <c r="N536">
        <v>-1</v>
      </c>
      <c r="O536" t="s">
        <v>11337</v>
      </c>
      <c r="P536" t="s">
        <v>12125</v>
      </c>
      <c r="Q536" t="s">
        <v>11339</v>
      </c>
      <c r="R536" t="s">
        <v>11483</v>
      </c>
    </row>
    <row r="537" spans="1:18" x14ac:dyDescent="0.45">
      <c r="A537" t="s">
        <v>11330</v>
      </c>
      <c r="B537">
        <v>2293</v>
      </c>
      <c r="C537" t="s">
        <v>12126</v>
      </c>
      <c r="D537" t="s">
        <v>11332</v>
      </c>
      <c r="E537" t="s">
        <v>11333</v>
      </c>
      <c r="F537" t="s">
        <v>11334</v>
      </c>
      <c r="G537">
        <v>496</v>
      </c>
      <c r="H537">
        <v>3</v>
      </c>
      <c r="I537">
        <v>-1</v>
      </c>
      <c r="J537" t="s">
        <v>11335</v>
      </c>
      <c r="K537" t="s">
        <v>11336</v>
      </c>
      <c r="L537">
        <v>387</v>
      </c>
      <c r="M537">
        <v>3</v>
      </c>
      <c r="N537">
        <v>-1</v>
      </c>
      <c r="O537" t="s">
        <v>11337</v>
      </c>
      <c r="P537" t="s">
        <v>12127</v>
      </c>
      <c r="Q537" t="s">
        <v>11339</v>
      </c>
      <c r="R537" t="s">
        <v>11519</v>
      </c>
    </row>
    <row r="538" spans="1:18" x14ac:dyDescent="0.45">
      <c r="A538" t="s">
        <v>11330</v>
      </c>
      <c r="B538">
        <v>2293</v>
      </c>
      <c r="C538" t="s">
        <v>12128</v>
      </c>
      <c r="D538" t="s">
        <v>11332</v>
      </c>
      <c r="E538" t="s">
        <v>11333</v>
      </c>
      <c r="F538" t="s">
        <v>11334</v>
      </c>
      <c r="G538">
        <v>622</v>
      </c>
      <c r="H538">
        <v>4</v>
      </c>
      <c r="I538">
        <v>-1</v>
      </c>
      <c r="J538" t="s">
        <v>11335</v>
      </c>
      <c r="K538" t="s">
        <v>11336</v>
      </c>
      <c r="L538">
        <v>117</v>
      </c>
      <c r="M538">
        <v>1</v>
      </c>
      <c r="N538">
        <v>-1</v>
      </c>
      <c r="O538" t="s">
        <v>11337</v>
      </c>
      <c r="P538" t="s">
        <v>12129</v>
      </c>
      <c r="Q538" t="s">
        <v>11339</v>
      </c>
      <c r="R538" t="s">
        <v>12130</v>
      </c>
    </row>
    <row r="539" spans="1:18" x14ac:dyDescent="0.45">
      <c r="A539" t="s">
        <v>11330</v>
      </c>
      <c r="B539">
        <v>2293</v>
      </c>
      <c r="C539" t="s">
        <v>12131</v>
      </c>
      <c r="D539" t="s">
        <v>11332</v>
      </c>
      <c r="E539" t="s">
        <v>11333</v>
      </c>
      <c r="F539" t="s">
        <v>11334</v>
      </c>
      <c r="G539">
        <v>647</v>
      </c>
      <c r="H539">
        <v>4</v>
      </c>
      <c r="I539">
        <v>-1</v>
      </c>
      <c r="J539" t="s">
        <v>11335</v>
      </c>
      <c r="K539" t="s">
        <v>11342</v>
      </c>
      <c r="L539">
        <v>605</v>
      </c>
      <c r="M539">
        <v>4</v>
      </c>
      <c r="N539">
        <v>-1</v>
      </c>
      <c r="O539" t="s">
        <v>11337</v>
      </c>
      <c r="P539" t="s">
        <v>12132</v>
      </c>
      <c r="Q539" t="s">
        <v>11339</v>
      </c>
      <c r="R539" t="s">
        <v>11762</v>
      </c>
    </row>
    <row r="540" spans="1:18" x14ac:dyDescent="0.45">
      <c r="A540" t="s">
        <v>11330</v>
      </c>
      <c r="B540">
        <v>2293</v>
      </c>
      <c r="C540" t="s">
        <v>12131</v>
      </c>
      <c r="D540" t="s">
        <v>11332</v>
      </c>
      <c r="E540" t="s">
        <v>11333</v>
      </c>
      <c r="F540" t="s">
        <v>11334</v>
      </c>
      <c r="G540">
        <v>980</v>
      </c>
      <c r="H540">
        <v>8</v>
      </c>
      <c r="I540">
        <v>-1</v>
      </c>
      <c r="J540" t="s">
        <v>11335</v>
      </c>
      <c r="K540" t="s">
        <v>11342</v>
      </c>
      <c r="L540">
        <v>637</v>
      </c>
      <c r="M540">
        <v>4</v>
      </c>
      <c r="N540">
        <v>-1</v>
      </c>
      <c r="O540" t="s">
        <v>11337</v>
      </c>
      <c r="P540" t="s">
        <v>12132</v>
      </c>
      <c r="Q540" t="s">
        <v>11339</v>
      </c>
      <c r="R540" t="s">
        <v>12133</v>
      </c>
    </row>
    <row r="541" spans="1:18" x14ac:dyDescent="0.45">
      <c r="A541" t="s">
        <v>11330</v>
      </c>
      <c r="B541">
        <v>2293</v>
      </c>
      <c r="C541" t="s">
        <v>12131</v>
      </c>
      <c r="D541" t="s">
        <v>11332</v>
      </c>
      <c r="E541" t="s">
        <v>11333</v>
      </c>
      <c r="F541" t="s">
        <v>11334</v>
      </c>
      <c r="G541">
        <v>644</v>
      </c>
      <c r="H541">
        <v>4</v>
      </c>
      <c r="I541">
        <v>-1</v>
      </c>
      <c r="J541" t="s">
        <v>11335</v>
      </c>
      <c r="K541" t="s">
        <v>11336</v>
      </c>
      <c r="L541">
        <v>791</v>
      </c>
      <c r="M541">
        <v>5</v>
      </c>
      <c r="N541">
        <v>-1</v>
      </c>
      <c r="O541" t="s">
        <v>11337</v>
      </c>
      <c r="P541" t="s">
        <v>12132</v>
      </c>
      <c r="Q541" t="s">
        <v>11339</v>
      </c>
      <c r="R541" t="s">
        <v>11400</v>
      </c>
    </row>
    <row r="542" spans="1:18" x14ac:dyDescent="0.45">
      <c r="A542" t="s">
        <v>11330</v>
      </c>
      <c r="B542">
        <v>2293</v>
      </c>
      <c r="C542" t="s">
        <v>12134</v>
      </c>
      <c r="D542" t="s">
        <v>11332</v>
      </c>
      <c r="E542" t="s">
        <v>11333</v>
      </c>
      <c r="F542" t="s">
        <v>11334</v>
      </c>
      <c r="G542">
        <v>341</v>
      </c>
      <c r="H542">
        <v>2</v>
      </c>
      <c r="I542">
        <v>-1</v>
      </c>
      <c r="J542" t="s">
        <v>11335</v>
      </c>
      <c r="K542" t="s">
        <v>11342</v>
      </c>
      <c r="L542">
        <v>637</v>
      </c>
      <c r="M542">
        <v>4</v>
      </c>
      <c r="N542">
        <v>-1</v>
      </c>
      <c r="O542" t="s">
        <v>11337</v>
      </c>
      <c r="P542" t="s">
        <v>12135</v>
      </c>
      <c r="Q542" t="s">
        <v>11339</v>
      </c>
      <c r="R542" t="s">
        <v>12136</v>
      </c>
    </row>
    <row r="543" spans="1:18" x14ac:dyDescent="0.45">
      <c r="A543" t="s">
        <v>11330</v>
      </c>
      <c r="B543">
        <v>2293</v>
      </c>
      <c r="C543" t="s">
        <v>12134</v>
      </c>
      <c r="D543" t="s">
        <v>11332</v>
      </c>
      <c r="E543" t="s">
        <v>11333</v>
      </c>
      <c r="F543" t="s">
        <v>11334</v>
      </c>
      <c r="G543">
        <v>392</v>
      </c>
      <c r="H543">
        <v>3</v>
      </c>
      <c r="I543">
        <v>-1</v>
      </c>
      <c r="J543" t="s">
        <v>11335</v>
      </c>
      <c r="K543" t="s">
        <v>11342</v>
      </c>
      <c r="L543">
        <v>467</v>
      </c>
      <c r="M543">
        <v>3</v>
      </c>
      <c r="N543">
        <v>-1</v>
      </c>
      <c r="O543" t="s">
        <v>11337</v>
      </c>
      <c r="P543" t="s">
        <v>12135</v>
      </c>
      <c r="Q543" t="s">
        <v>11339</v>
      </c>
      <c r="R543" t="s">
        <v>12137</v>
      </c>
    </row>
    <row r="544" spans="1:18" x14ac:dyDescent="0.45">
      <c r="A544" t="s">
        <v>11330</v>
      </c>
      <c r="B544">
        <v>2293</v>
      </c>
      <c r="C544" t="s">
        <v>12134</v>
      </c>
      <c r="D544" t="s">
        <v>11332</v>
      </c>
      <c r="E544" t="s">
        <v>11333</v>
      </c>
      <c r="F544" t="s">
        <v>11334</v>
      </c>
      <c r="G544">
        <v>574</v>
      </c>
      <c r="H544">
        <v>4</v>
      </c>
      <c r="I544">
        <v>-1</v>
      </c>
      <c r="J544" t="s">
        <v>11335</v>
      </c>
      <c r="K544" t="s">
        <v>11342</v>
      </c>
      <c r="L544">
        <v>784</v>
      </c>
      <c r="M544">
        <v>5</v>
      </c>
      <c r="N544">
        <v>-1</v>
      </c>
      <c r="O544" t="s">
        <v>11337</v>
      </c>
      <c r="P544" t="s">
        <v>12135</v>
      </c>
      <c r="Q544" t="s">
        <v>11339</v>
      </c>
      <c r="R544" t="s">
        <v>12138</v>
      </c>
    </row>
    <row r="545" spans="1:18" x14ac:dyDescent="0.45">
      <c r="A545" t="s">
        <v>11330</v>
      </c>
      <c r="B545">
        <v>2293</v>
      </c>
      <c r="C545" t="s">
        <v>12139</v>
      </c>
      <c r="D545" t="s">
        <v>11332</v>
      </c>
      <c r="E545" t="s">
        <v>11333</v>
      </c>
      <c r="F545" t="s">
        <v>11334</v>
      </c>
      <c r="G545">
        <v>76</v>
      </c>
      <c r="H545">
        <v>1</v>
      </c>
      <c r="I545">
        <v>-1</v>
      </c>
      <c r="J545" t="s">
        <v>11335</v>
      </c>
      <c r="K545" t="s">
        <v>11336</v>
      </c>
      <c r="L545">
        <v>271</v>
      </c>
      <c r="M545">
        <v>2</v>
      </c>
      <c r="N545">
        <v>-1</v>
      </c>
      <c r="O545" t="s">
        <v>11337</v>
      </c>
      <c r="P545" t="s">
        <v>12140</v>
      </c>
      <c r="Q545" t="s">
        <v>11339</v>
      </c>
      <c r="R545" t="s">
        <v>12141</v>
      </c>
    </row>
    <row r="546" spans="1:18" x14ac:dyDescent="0.45">
      <c r="A546" t="s">
        <v>11330</v>
      </c>
      <c r="B546">
        <v>2293</v>
      </c>
      <c r="C546" t="s">
        <v>12139</v>
      </c>
      <c r="D546" t="s">
        <v>11332</v>
      </c>
      <c r="E546" t="s">
        <v>11333</v>
      </c>
      <c r="F546" t="s">
        <v>11334</v>
      </c>
      <c r="G546">
        <v>238</v>
      </c>
      <c r="H546">
        <v>2</v>
      </c>
      <c r="I546">
        <v>-1</v>
      </c>
      <c r="J546" t="s">
        <v>11335</v>
      </c>
      <c r="K546" t="s">
        <v>11342</v>
      </c>
      <c r="L546">
        <v>613</v>
      </c>
      <c r="M546">
        <v>4</v>
      </c>
      <c r="N546">
        <v>-1</v>
      </c>
      <c r="O546" t="s">
        <v>11337</v>
      </c>
      <c r="P546" t="s">
        <v>12140</v>
      </c>
      <c r="Q546" t="s">
        <v>11339</v>
      </c>
      <c r="R546" t="s">
        <v>11445</v>
      </c>
    </row>
    <row r="547" spans="1:18" x14ac:dyDescent="0.45">
      <c r="A547" t="s">
        <v>11330</v>
      </c>
      <c r="B547">
        <v>2293</v>
      </c>
      <c r="C547" t="s">
        <v>12139</v>
      </c>
      <c r="D547" t="s">
        <v>11332</v>
      </c>
      <c r="E547" t="s">
        <v>11333</v>
      </c>
      <c r="F547" t="s">
        <v>11334</v>
      </c>
      <c r="G547">
        <v>895</v>
      </c>
      <c r="H547">
        <v>6</v>
      </c>
      <c r="I547">
        <v>-1</v>
      </c>
      <c r="J547" t="s">
        <v>11335</v>
      </c>
      <c r="K547" t="s">
        <v>11336</v>
      </c>
      <c r="L547">
        <v>601</v>
      </c>
      <c r="M547">
        <v>4</v>
      </c>
      <c r="N547">
        <v>-1</v>
      </c>
      <c r="O547" t="s">
        <v>11337</v>
      </c>
      <c r="P547" t="s">
        <v>12140</v>
      </c>
      <c r="Q547" t="s">
        <v>11339</v>
      </c>
      <c r="R547" t="s">
        <v>12142</v>
      </c>
    </row>
    <row r="548" spans="1:18" x14ac:dyDescent="0.45">
      <c r="A548" t="s">
        <v>11330</v>
      </c>
      <c r="B548">
        <v>2293</v>
      </c>
      <c r="C548" t="s">
        <v>12143</v>
      </c>
      <c r="D548" t="s">
        <v>11332</v>
      </c>
      <c r="E548" t="s">
        <v>11333</v>
      </c>
      <c r="F548" t="s">
        <v>11334</v>
      </c>
      <c r="G548">
        <v>358</v>
      </c>
      <c r="H548">
        <v>2</v>
      </c>
      <c r="I548">
        <v>-1</v>
      </c>
      <c r="J548" t="s">
        <v>11335</v>
      </c>
      <c r="K548" t="s">
        <v>11336</v>
      </c>
      <c r="L548">
        <v>794</v>
      </c>
      <c r="M548">
        <v>5</v>
      </c>
      <c r="N548">
        <v>-1</v>
      </c>
      <c r="O548" t="s">
        <v>11337</v>
      </c>
      <c r="P548" t="s">
        <v>12144</v>
      </c>
      <c r="Q548" t="s">
        <v>11339</v>
      </c>
      <c r="R548" t="s">
        <v>12145</v>
      </c>
    </row>
    <row r="549" spans="1:18" x14ac:dyDescent="0.45">
      <c r="A549" t="s">
        <v>11330</v>
      </c>
      <c r="B549">
        <v>2293</v>
      </c>
      <c r="C549" t="s">
        <v>12143</v>
      </c>
      <c r="D549" t="s">
        <v>11332</v>
      </c>
      <c r="E549" t="s">
        <v>11333</v>
      </c>
      <c r="F549" t="s">
        <v>11334</v>
      </c>
      <c r="G549">
        <v>409</v>
      </c>
      <c r="H549">
        <v>3</v>
      </c>
      <c r="I549">
        <v>-1</v>
      </c>
      <c r="J549" t="s">
        <v>11335</v>
      </c>
      <c r="K549" t="s">
        <v>11342</v>
      </c>
      <c r="L549">
        <v>784</v>
      </c>
      <c r="M549">
        <v>5</v>
      </c>
      <c r="N549">
        <v>-1</v>
      </c>
      <c r="O549" t="s">
        <v>11337</v>
      </c>
      <c r="P549" t="s">
        <v>12144</v>
      </c>
      <c r="Q549" t="s">
        <v>11339</v>
      </c>
      <c r="R549" t="s">
        <v>12146</v>
      </c>
    </row>
    <row r="550" spans="1:18" x14ac:dyDescent="0.45">
      <c r="A550" t="s">
        <v>11330</v>
      </c>
      <c r="B550">
        <v>2293</v>
      </c>
      <c r="C550" t="s">
        <v>12147</v>
      </c>
      <c r="D550" t="s">
        <v>11332</v>
      </c>
      <c r="E550" t="s">
        <v>11333</v>
      </c>
      <c r="F550" t="s">
        <v>11334</v>
      </c>
      <c r="G550">
        <v>668</v>
      </c>
      <c r="H550">
        <v>4</v>
      </c>
      <c r="I550">
        <v>-1</v>
      </c>
      <c r="J550" t="s">
        <v>11335</v>
      </c>
      <c r="K550" t="s">
        <v>11336</v>
      </c>
      <c r="L550">
        <v>97</v>
      </c>
      <c r="M550">
        <v>1</v>
      </c>
      <c r="N550">
        <v>-1</v>
      </c>
      <c r="O550" t="s">
        <v>11337</v>
      </c>
      <c r="P550" t="s">
        <v>12148</v>
      </c>
      <c r="Q550" t="s">
        <v>11339</v>
      </c>
      <c r="R550" t="s">
        <v>11924</v>
      </c>
    </row>
    <row r="551" spans="1:18" x14ac:dyDescent="0.45">
      <c r="A551" t="s">
        <v>11330</v>
      </c>
      <c r="B551">
        <v>2293</v>
      </c>
      <c r="C551" t="s">
        <v>12147</v>
      </c>
      <c r="D551" t="s">
        <v>11332</v>
      </c>
      <c r="E551" t="s">
        <v>11333</v>
      </c>
      <c r="F551" t="s">
        <v>11334</v>
      </c>
      <c r="G551">
        <v>279</v>
      </c>
      <c r="H551">
        <v>2</v>
      </c>
      <c r="I551">
        <v>-1</v>
      </c>
      <c r="J551" t="s">
        <v>11335</v>
      </c>
      <c r="K551" t="s">
        <v>11336</v>
      </c>
      <c r="L551">
        <v>523</v>
      </c>
      <c r="M551">
        <v>3</v>
      </c>
      <c r="N551">
        <v>-1</v>
      </c>
      <c r="O551" t="s">
        <v>11337</v>
      </c>
      <c r="P551" t="s">
        <v>12148</v>
      </c>
      <c r="Q551" t="s">
        <v>11339</v>
      </c>
      <c r="R551" t="s">
        <v>12149</v>
      </c>
    </row>
    <row r="552" spans="1:18" x14ac:dyDescent="0.45">
      <c r="A552" t="s">
        <v>11330</v>
      </c>
      <c r="B552">
        <v>2293</v>
      </c>
      <c r="C552" t="s">
        <v>12147</v>
      </c>
      <c r="D552" t="s">
        <v>11332</v>
      </c>
      <c r="E552" t="s">
        <v>11333</v>
      </c>
      <c r="F552" t="s">
        <v>11334</v>
      </c>
      <c r="G552">
        <v>923</v>
      </c>
      <c r="H552">
        <v>7</v>
      </c>
      <c r="I552">
        <v>-1</v>
      </c>
      <c r="J552" t="s">
        <v>11335</v>
      </c>
      <c r="K552" t="s">
        <v>11336</v>
      </c>
      <c r="L552">
        <v>408</v>
      </c>
      <c r="M552">
        <v>3</v>
      </c>
      <c r="N552">
        <v>-1</v>
      </c>
      <c r="O552" t="s">
        <v>11337</v>
      </c>
      <c r="P552" t="s">
        <v>12148</v>
      </c>
      <c r="Q552" t="s">
        <v>11339</v>
      </c>
      <c r="R552" t="s">
        <v>11962</v>
      </c>
    </row>
    <row r="553" spans="1:18" x14ac:dyDescent="0.45">
      <c r="A553" t="s">
        <v>11330</v>
      </c>
      <c r="B553">
        <v>2293</v>
      </c>
      <c r="C553" t="s">
        <v>12150</v>
      </c>
      <c r="D553" t="s">
        <v>11332</v>
      </c>
      <c r="E553" t="s">
        <v>11333</v>
      </c>
      <c r="F553" t="s">
        <v>11334</v>
      </c>
      <c r="G553">
        <v>211</v>
      </c>
      <c r="H553">
        <v>2</v>
      </c>
      <c r="I553">
        <v>-1</v>
      </c>
      <c r="J553" t="s">
        <v>11335</v>
      </c>
      <c r="K553" t="s">
        <v>11342</v>
      </c>
      <c r="L553">
        <v>336</v>
      </c>
      <c r="M553">
        <v>2</v>
      </c>
      <c r="N553">
        <v>-1</v>
      </c>
      <c r="O553" t="s">
        <v>11337</v>
      </c>
      <c r="P553" t="s">
        <v>12151</v>
      </c>
      <c r="Q553" t="s">
        <v>11339</v>
      </c>
      <c r="R553" t="s">
        <v>11954</v>
      </c>
    </row>
    <row r="554" spans="1:18" x14ac:dyDescent="0.45">
      <c r="A554" t="s">
        <v>11330</v>
      </c>
      <c r="B554">
        <v>2293</v>
      </c>
      <c r="C554" t="s">
        <v>12150</v>
      </c>
      <c r="D554" t="s">
        <v>11332</v>
      </c>
      <c r="E554" t="s">
        <v>11333</v>
      </c>
      <c r="F554" t="s">
        <v>11334</v>
      </c>
      <c r="G554">
        <v>491</v>
      </c>
      <c r="H554">
        <v>3</v>
      </c>
      <c r="I554">
        <v>-1</v>
      </c>
      <c r="J554" t="s">
        <v>11335</v>
      </c>
      <c r="K554" t="s">
        <v>11336</v>
      </c>
      <c r="L554">
        <v>685</v>
      </c>
      <c r="M554">
        <v>4</v>
      </c>
      <c r="N554">
        <v>-1</v>
      </c>
      <c r="O554" t="s">
        <v>11337</v>
      </c>
      <c r="P554" t="s">
        <v>12151</v>
      </c>
      <c r="Q554" t="s">
        <v>11339</v>
      </c>
      <c r="R554" t="s">
        <v>12152</v>
      </c>
    </row>
    <row r="555" spans="1:18" x14ac:dyDescent="0.45">
      <c r="A555" t="s">
        <v>11330</v>
      </c>
      <c r="B555">
        <v>2293</v>
      </c>
      <c r="C555" t="s">
        <v>12150</v>
      </c>
      <c r="D555" t="s">
        <v>11332</v>
      </c>
      <c r="E555" t="s">
        <v>11333</v>
      </c>
      <c r="F555" t="s">
        <v>11334</v>
      </c>
      <c r="G555">
        <v>680</v>
      </c>
      <c r="H555">
        <v>4</v>
      </c>
      <c r="I555">
        <v>-1</v>
      </c>
      <c r="J555" t="s">
        <v>11335</v>
      </c>
      <c r="K555" t="s">
        <v>11342</v>
      </c>
      <c r="L555">
        <v>583</v>
      </c>
      <c r="M555">
        <v>4</v>
      </c>
      <c r="N555">
        <v>-1</v>
      </c>
      <c r="O555" t="s">
        <v>11337</v>
      </c>
      <c r="P555" t="s">
        <v>12151</v>
      </c>
      <c r="Q555" t="s">
        <v>11339</v>
      </c>
      <c r="R555" t="s">
        <v>12153</v>
      </c>
    </row>
    <row r="556" spans="1:18" x14ac:dyDescent="0.45">
      <c r="A556" t="s">
        <v>11330</v>
      </c>
      <c r="B556">
        <v>2293</v>
      </c>
      <c r="C556" t="s">
        <v>12154</v>
      </c>
      <c r="D556" t="s">
        <v>11332</v>
      </c>
      <c r="E556" t="s">
        <v>11333</v>
      </c>
      <c r="F556" t="s">
        <v>11334</v>
      </c>
      <c r="G556">
        <v>880</v>
      </c>
      <c r="H556">
        <v>6</v>
      </c>
      <c r="I556">
        <v>-1</v>
      </c>
      <c r="J556" t="s">
        <v>11335</v>
      </c>
      <c r="K556" t="s">
        <v>11336</v>
      </c>
      <c r="L556">
        <v>271</v>
      </c>
      <c r="M556">
        <v>2</v>
      </c>
      <c r="N556">
        <v>-1</v>
      </c>
      <c r="O556" t="s">
        <v>11337</v>
      </c>
      <c r="P556" t="s">
        <v>12155</v>
      </c>
      <c r="Q556" t="s">
        <v>11339</v>
      </c>
      <c r="R556" t="s">
        <v>11551</v>
      </c>
    </row>
    <row r="557" spans="1:18" x14ac:dyDescent="0.45">
      <c r="A557" t="s">
        <v>11330</v>
      </c>
      <c r="B557">
        <v>2293</v>
      </c>
      <c r="C557" t="s">
        <v>12154</v>
      </c>
      <c r="D557" t="s">
        <v>11332</v>
      </c>
      <c r="E557" t="s">
        <v>11333</v>
      </c>
      <c r="F557" t="s">
        <v>11334</v>
      </c>
      <c r="G557">
        <v>500</v>
      </c>
      <c r="H557">
        <v>3</v>
      </c>
      <c r="I557">
        <v>-1</v>
      </c>
      <c r="J557" t="s">
        <v>11335</v>
      </c>
      <c r="K557" t="s">
        <v>11336</v>
      </c>
      <c r="L557">
        <v>791</v>
      </c>
      <c r="M557">
        <v>5</v>
      </c>
      <c r="N557">
        <v>-1</v>
      </c>
      <c r="O557" t="s">
        <v>11337</v>
      </c>
      <c r="P557" t="s">
        <v>12155</v>
      </c>
      <c r="Q557" t="s">
        <v>11339</v>
      </c>
      <c r="R557" t="s">
        <v>12156</v>
      </c>
    </row>
    <row r="558" spans="1:18" x14ac:dyDescent="0.45">
      <c r="A558" t="s">
        <v>11330</v>
      </c>
      <c r="B558">
        <v>2293</v>
      </c>
      <c r="C558" t="s">
        <v>12157</v>
      </c>
      <c r="D558" t="s">
        <v>11332</v>
      </c>
      <c r="E558" t="s">
        <v>11333</v>
      </c>
      <c r="F558" t="s">
        <v>11334</v>
      </c>
      <c r="G558">
        <v>460</v>
      </c>
      <c r="H558">
        <v>3</v>
      </c>
      <c r="I558">
        <v>-1</v>
      </c>
      <c r="J558" t="s">
        <v>11335</v>
      </c>
      <c r="K558" t="s">
        <v>11336</v>
      </c>
      <c r="L558">
        <v>791</v>
      </c>
      <c r="M558">
        <v>5</v>
      </c>
      <c r="N558">
        <v>-1</v>
      </c>
      <c r="O558" t="s">
        <v>11337</v>
      </c>
      <c r="P558" t="s">
        <v>12158</v>
      </c>
      <c r="Q558" t="s">
        <v>11339</v>
      </c>
      <c r="R558" t="s">
        <v>11869</v>
      </c>
    </row>
    <row r="559" spans="1:18" x14ac:dyDescent="0.45">
      <c r="A559" t="s">
        <v>11330</v>
      </c>
      <c r="B559">
        <v>2293</v>
      </c>
      <c r="C559" t="s">
        <v>12157</v>
      </c>
      <c r="D559" t="s">
        <v>11332</v>
      </c>
      <c r="E559" t="s">
        <v>11333</v>
      </c>
      <c r="F559" t="s">
        <v>11334</v>
      </c>
      <c r="G559">
        <v>503</v>
      </c>
      <c r="H559">
        <v>3</v>
      </c>
      <c r="I559">
        <v>-1</v>
      </c>
      <c r="J559" t="s">
        <v>11335</v>
      </c>
      <c r="K559" t="s">
        <v>11357</v>
      </c>
      <c r="L559">
        <v>538</v>
      </c>
      <c r="M559">
        <v>3</v>
      </c>
      <c r="N559">
        <v>-1</v>
      </c>
      <c r="O559" t="s">
        <v>11337</v>
      </c>
      <c r="P559" t="s">
        <v>12158</v>
      </c>
      <c r="Q559" t="s">
        <v>11339</v>
      </c>
      <c r="R559" t="s">
        <v>12159</v>
      </c>
    </row>
    <row r="560" spans="1:18" x14ac:dyDescent="0.45">
      <c r="A560" t="s">
        <v>11330</v>
      </c>
      <c r="B560">
        <v>2293</v>
      </c>
      <c r="C560" t="s">
        <v>12157</v>
      </c>
      <c r="D560" t="s">
        <v>11332</v>
      </c>
      <c r="E560" t="s">
        <v>11333</v>
      </c>
      <c r="F560" t="s">
        <v>11334</v>
      </c>
      <c r="G560">
        <v>612</v>
      </c>
      <c r="H560">
        <v>4</v>
      </c>
      <c r="I560">
        <v>-1</v>
      </c>
      <c r="J560" t="s">
        <v>11335</v>
      </c>
      <c r="K560" t="s">
        <v>11342</v>
      </c>
      <c r="L560">
        <v>583</v>
      </c>
      <c r="M560">
        <v>4</v>
      </c>
      <c r="N560">
        <v>-1</v>
      </c>
      <c r="O560" t="s">
        <v>11337</v>
      </c>
      <c r="P560" t="s">
        <v>12158</v>
      </c>
      <c r="Q560" t="s">
        <v>11339</v>
      </c>
      <c r="R560" t="s">
        <v>12160</v>
      </c>
    </row>
    <row r="561" spans="1:18" x14ac:dyDescent="0.45">
      <c r="A561" t="s">
        <v>11330</v>
      </c>
      <c r="B561">
        <v>2293</v>
      </c>
      <c r="C561" t="s">
        <v>12161</v>
      </c>
      <c r="D561" t="s">
        <v>11332</v>
      </c>
      <c r="E561" t="s">
        <v>11333</v>
      </c>
      <c r="F561" t="s">
        <v>11334</v>
      </c>
      <c r="G561">
        <v>108</v>
      </c>
      <c r="H561">
        <v>1</v>
      </c>
      <c r="I561">
        <v>-1</v>
      </c>
      <c r="J561" t="s">
        <v>11335</v>
      </c>
      <c r="K561" t="s">
        <v>11342</v>
      </c>
      <c r="L561">
        <v>659</v>
      </c>
      <c r="M561">
        <v>4</v>
      </c>
      <c r="N561">
        <v>-1</v>
      </c>
      <c r="O561" t="s">
        <v>11337</v>
      </c>
      <c r="P561" t="s">
        <v>12162</v>
      </c>
      <c r="Q561" t="s">
        <v>11339</v>
      </c>
      <c r="R561" t="s">
        <v>11538</v>
      </c>
    </row>
    <row r="562" spans="1:18" x14ac:dyDescent="0.45">
      <c r="A562" t="s">
        <v>11330</v>
      </c>
      <c r="B562">
        <v>2293</v>
      </c>
      <c r="C562" t="s">
        <v>12163</v>
      </c>
      <c r="D562" t="s">
        <v>11332</v>
      </c>
      <c r="E562" t="s">
        <v>11333</v>
      </c>
      <c r="F562" t="s">
        <v>11334</v>
      </c>
      <c r="G562">
        <v>921</v>
      </c>
      <c r="H562">
        <v>7</v>
      </c>
      <c r="I562">
        <v>-1</v>
      </c>
      <c r="J562" t="s">
        <v>11335</v>
      </c>
      <c r="K562" t="s">
        <v>11342</v>
      </c>
      <c r="L562">
        <v>613</v>
      </c>
      <c r="M562">
        <v>4</v>
      </c>
      <c r="N562">
        <v>-1</v>
      </c>
      <c r="O562" t="s">
        <v>11337</v>
      </c>
      <c r="P562" t="s">
        <v>12164</v>
      </c>
      <c r="Q562" t="s">
        <v>11339</v>
      </c>
      <c r="R562" t="s">
        <v>12165</v>
      </c>
    </row>
    <row r="563" spans="1:18" x14ac:dyDescent="0.45">
      <c r="A563" t="s">
        <v>11330</v>
      </c>
      <c r="B563">
        <v>2293</v>
      </c>
      <c r="C563" t="s">
        <v>12163</v>
      </c>
      <c r="D563" t="s">
        <v>11332</v>
      </c>
      <c r="E563" t="s">
        <v>11333</v>
      </c>
      <c r="F563" t="s">
        <v>11334</v>
      </c>
      <c r="G563">
        <v>761</v>
      </c>
      <c r="H563">
        <v>5</v>
      </c>
      <c r="I563">
        <v>-1</v>
      </c>
      <c r="J563" t="s">
        <v>11335</v>
      </c>
      <c r="K563" t="s">
        <v>11342</v>
      </c>
      <c r="L563">
        <v>888</v>
      </c>
      <c r="M563">
        <v>6</v>
      </c>
      <c r="N563">
        <v>-1</v>
      </c>
      <c r="O563" t="s">
        <v>11337</v>
      </c>
      <c r="P563" t="s">
        <v>12164</v>
      </c>
      <c r="Q563" t="s">
        <v>11339</v>
      </c>
      <c r="R563" t="s">
        <v>11723</v>
      </c>
    </row>
    <row r="564" spans="1:18" x14ac:dyDescent="0.45">
      <c r="A564" t="s">
        <v>11330</v>
      </c>
      <c r="B564">
        <v>2293</v>
      </c>
      <c r="C564" t="s">
        <v>12166</v>
      </c>
      <c r="D564" t="s">
        <v>11332</v>
      </c>
      <c r="E564" t="s">
        <v>11333</v>
      </c>
      <c r="F564" t="s">
        <v>11334</v>
      </c>
      <c r="G564">
        <v>67</v>
      </c>
      <c r="H564">
        <v>1</v>
      </c>
      <c r="I564">
        <v>-1</v>
      </c>
      <c r="J564" t="s">
        <v>11335</v>
      </c>
      <c r="K564" t="s">
        <v>11342</v>
      </c>
      <c r="L564">
        <v>73</v>
      </c>
      <c r="M564">
        <v>1</v>
      </c>
      <c r="N564">
        <v>-1</v>
      </c>
      <c r="O564" t="s">
        <v>11337</v>
      </c>
      <c r="P564" t="s">
        <v>12167</v>
      </c>
      <c r="Q564" t="s">
        <v>11339</v>
      </c>
      <c r="R564" t="s">
        <v>12168</v>
      </c>
    </row>
    <row r="565" spans="1:18" x14ac:dyDescent="0.45">
      <c r="A565" t="s">
        <v>11330</v>
      </c>
      <c r="B565">
        <v>2293</v>
      </c>
      <c r="C565" t="s">
        <v>12166</v>
      </c>
      <c r="D565" t="s">
        <v>11332</v>
      </c>
      <c r="E565" t="s">
        <v>11333</v>
      </c>
      <c r="F565" t="s">
        <v>11334</v>
      </c>
      <c r="G565">
        <v>615</v>
      </c>
      <c r="H565">
        <v>4</v>
      </c>
      <c r="I565">
        <v>-1</v>
      </c>
      <c r="J565" t="s">
        <v>11335</v>
      </c>
      <c r="K565" t="s">
        <v>11342</v>
      </c>
      <c r="L565">
        <v>457</v>
      </c>
      <c r="M565">
        <v>3</v>
      </c>
      <c r="N565">
        <v>-1</v>
      </c>
      <c r="O565" t="s">
        <v>11337</v>
      </c>
      <c r="P565" t="s">
        <v>12167</v>
      </c>
      <c r="Q565" t="s">
        <v>11339</v>
      </c>
      <c r="R565" t="s">
        <v>12169</v>
      </c>
    </row>
    <row r="566" spans="1:18" x14ac:dyDescent="0.45">
      <c r="A566" t="s">
        <v>11330</v>
      </c>
      <c r="B566">
        <v>2293</v>
      </c>
      <c r="C566" t="s">
        <v>12170</v>
      </c>
      <c r="D566" t="s">
        <v>11332</v>
      </c>
      <c r="E566" t="s">
        <v>11333</v>
      </c>
      <c r="F566" t="s">
        <v>11334</v>
      </c>
      <c r="G566">
        <v>20</v>
      </c>
      <c r="H566">
        <v>0</v>
      </c>
      <c r="I566">
        <v>-1</v>
      </c>
      <c r="J566" t="s">
        <v>11335</v>
      </c>
      <c r="K566" t="s">
        <v>11342</v>
      </c>
      <c r="L566">
        <v>556</v>
      </c>
      <c r="M566">
        <v>4</v>
      </c>
      <c r="N566">
        <v>-1</v>
      </c>
      <c r="O566" t="s">
        <v>11337</v>
      </c>
      <c r="P566" t="s">
        <v>12171</v>
      </c>
      <c r="Q566" t="s">
        <v>11339</v>
      </c>
      <c r="R566" t="s">
        <v>12172</v>
      </c>
    </row>
    <row r="567" spans="1:18" x14ac:dyDescent="0.45">
      <c r="A567" t="s">
        <v>11330</v>
      </c>
      <c r="B567">
        <v>2293</v>
      </c>
      <c r="C567" t="s">
        <v>12170</v>
      </c>
      <c r="D567" t="s">
        <v>11332</v>
      </c>
      <c r="E567" t="s">
        <v>11333</v>
      </c>
      <c r="F567" t="s">
        <v>11334</v>
      </c>
      <c r="G567">
        <v>49</v>
      </c>
      <c r="H567">
        <v>1</v>
      </c>
      <c r="I567">
        <v>-1</v>
      </c>
      <c r="J567" t="s">
        <v>11335</v>
      </c>
      <c r="K567" t="s">
        <v>11342</v>
      </c>
      <c r="L567">
        <v>336</v>
      </c>
      <c r="M567">
        <v>2</v>
      </c>
      <c r="N567">
        <v>-1</v>
      </c>
      <c r="O567" t="s">
        <v>11337</v>
      </c>
      <c r="P567" t="s">
        <v>12171</v>
      </c>
      <c r="Q567" t="s">
        <v>11339</v>
      </c>
      <c r="R567" t="s">
        <v>12173</v>
      </c>
    </row>
    <row r="568" spans="1:18" x14ac:dyDescent="0.45">
      <c r="A568" t="s">
        <v>11330</v>
      </c>
      <c r="B568">
        <v>2293</v>
      </c>
      <c r="C568" t="s">
        <v>12170</v>
      </c>
      <c r="D568" t="s">
        <v>11332</v>
      </c>
      <c r="E568" t="s">
        <v>11333</v>
      </c>
      <c r="F568" t="s">
        <v>11334</v>
      </c>
      <c r="G568">
        <v>866</v>
      </c>
      <c r="H568">
        <v>6</v>
      </c>
      <c r="I568">
        <v>-1</v>
      </c>
      <c r="J568" t="s">
        <v>11335</v>
      </c>
      <c r="K568" t="s">
        <v>11342</v>
      </c>
      <c r="L568">
        <v>802</v>
      </c>
      <c r="M568">
        <v>5</v>
      </c>
      <c r="N568">
        <v>-1</v>
      </c>
      <c r="O568" t="s">
        <v>11337</v>
      </c>
      <c r="P568" t="s">
        <v>12171</v>
      </c>
      <c r="Q568" t="s">
        <v>11339</v>
      </c>
      <c r="R568" t="s">
        <v>12174</v>
      </c>
    </row>
    <row r="569" spans="1:18" x14ac:dyDescent="0.45">
      <c r="A569" t="s">
        <v>11330</v>
      </c>
      <c r="B569">
        <v>2293</v>
      </c>
      <c r="C569" t="s">
        <v>12175</v>
      </c>
      <c r="D569" t="s">
        <v>11332</v>
      </c>
      <c r="E569" t="s">
        <v>11333</v>
      </c>
      <c r="F569" t="s">
        <v>11334</v>
      </c>
      <c r="G569">
        <v>45</v>
      </c>
      <c r="H569">
        <v>1</v>
      </c>
      <c r="I569">
        <v>-1</v>
      </c>
      <c r="J569" t="s">
        <v>11335</v>
      </c>
      <c r="K569" t="s">
        <v>11336</v>
      </c>
      <c r="L569">
        <v>810</v>
      </c>
      <c r="M569">
        <v>5</v>
      </c>
      <c r="N569">
        <v>-1</v>
      </c>
      <c r="O569" t="s">
        <v>11337</v>
      </c>
      <c r="P569" t="s">
        <v>12176</v>
      </c>
      <c r="Q569" t="s">
        <v>11339</v>
      </c>
      <c r="R569" t="s">
        <v>12177</v>
      </c>
    </row>
    <row r="570" spans="1:18" x14ac:dyDescent="0.45">
      <c r="A570" t="s">
        <v>11330</v>
      </c>
      <c r="B570">
        <v>2293</v>
      </c>
      <c r="C570" t="s">
        <v>12175</v>
      </c>
      <c r="D570" t="s">
        <v>11332</v>
      </c>
      <c r="E570" t="s">
        <v>11333</v>
      </c>
      <c r="F570" t="s">
        <v>11334</v>
      </c>
      <c r="G570">
        <v>311</v>
      </c>
      <c r="H570">
        <v>2</v>
      </c>
      <c r="I570">
        <v>-1</v>
      </c>
      <c r="J570" t="s">
        <v>11335</v>
      </c>
      <c r="K570" t="s">
        <v>11336</v>
      </c>
      <c r="L570">
        <v>794</v>
      </c>
      <c r="M570">
        <v>5</v>
      </c>
      <c r="N570">
        <v>-1</v>
      </c>
      <c r="O570" t="s">
        <v>11337</v>
      </c>
      <c r="P570" t="s">
        <v>12176</v>
      </c>
      <c r="Q570" t="s">
        <v>11339</v>
      </c>
      <c r="R570" t="s">
        <v>12142</v>
      </c>
    </row>
    <row r="571" spans="1:18" x14ac:dyDescent="0.45">
      <c r="A571" t="s">
        <v>11330</v>
      </c>
      <c r="B571">
        <v>2293</v>
      </c>
      <c r="C571" t="s">
        <v>12175</v>
      </c>
      <c r="D571" t="s">
        <v>11332</v>
      </c>
      <c r="E571" t="s">
        <v>11333</v>
      </c>
      <c r="F571" t="s">
        <v>11334</v>
      </c>
      <c r="G571">
        <v>953</v>
      </c>
      <c r="H571">
        <v>8</v>
      </c>
      <c r="I571">
        <v>-1</v>
      </c>
      <c r="J571" t="s">
        <v>11335</v>
      </c>
      <c r="K571" t="s">
        <v>11342</v>
      </c>
      <c r="L571">
        <v>488</v>
      </c>
      <c r="M571">
        <v>3</v>
      </c>
      <c r="N571">
        <v>-1</v>
      </c>
      <c r="O571" t="s">
        <v>11337</v>
      </c>
      <c r="P571" t="s">
        <v>12176</v>
      </c>
      <c r="Q571" t="s">
        <v>11339</v>
      </c>
      <c r="R571" t="s">
        <v>12178</v>
      </c>
    </row>
    <row r="572" spans="1:18" x14ac:dyDescent="0.45">
      <c r="A572" t="s">
        <v>11330</v>
      </c>
      <c r="B572">
        <v>2293</v>
      </c>
      <c r="C572" t="s">
        <v>12179</v>
      </c>
      <c r="D572" t="s">
        <v>11332</v>
      </c>
      <c r="E572" t="s">
        <v>11333</v>
      </c>
      <c r="F572" t="s">
        <v>11334</v>
      </c>
      <c r="G572">
        <v>191</v>
      </c>
      <c r="H572">
        <v>2</v>
      </c>
      <c r="I572">
        <v>-1</v>
      </c>
      <c r="J572" t="s">
        <v>11335</v>
      </c>
      <c r="K572" t="s">
        <v>11336</v>
      </c>
      <c r="L572">
        <v>473</v>
      </c>
      <c r="M572">
        <v>3</v>
      </c>
      <c r="N572">
        <v>-1</v>
      </c>
      <c r="O572" t="s">
        <v>11337</v>
      </c>
      <c r="P572" t="s">
        <v>12180</v>
      </c>
      <c r="Q572" t="s">
        <v>11339</v>
      </c>
      <c r="R572" t="s">
        <v>11488</v>
      </c>
    </row>
    <row r="573" spans="1:18" x14ac:dyDescent="0.45">
      <c r="A573" t="s">
        <v>11330</v>
      </c>
      <c r="B573">
        <v>2293</v>
      </c>
      <c r="C573" t="s">
        <v>12179</v>
      </c>
      <c r="D573" t="s">
        <v>11332</v>
      </c>
      <c r="E573" t="s">
        <v>11333</v>
      </c>
      <c r="F573" t="s">
        <v>11334</v>
      </c>
      <c r="G573">
        <v>396</v>
      </c>
      <c r="H573">
        <v>3</v>
      </c>
      <c r="I573">
        <v>-1</v>
      </c>
      <c r="J573" t="s">
        <v>11335</v>
      </c>
      <c r="K573" t="s">
        <v>11342</v>
      </c>
      <c r="L573">
        <v>888</v>
      </c>
      <c r="M573">
        <v>6</v>
      </c>
      <c r="N573">
        <v>-1</v>
      </c>
      <c r="O573" t="s">
        <v>11337</v>
      </c>
      <c r="P573" t="s">
        <v>12180</v>
      </c>
      <c r="Q573" t="s">
        <v>11339</v>
      </c>
      <c r="R573" t="s">
        <v>12013</v>
      </c>
    </row>
    <row r="574" spans="1:18" x14ac:dyDescent="0.45">
      <c r="A574" t="s">
        <v>11330</v>
      </c>
      <c r="B574">
        <v>2293</v>
      </c>
      <c r="C574" t="s">
        <v>12181</v>
      </c>
      <c r="D574" t="s">
        <v>11332</v>
      </c>
      <c r="E574" t="s">
        <v>11333</v>
      </c>
      <c r="F574" t="s">
        <v>11334</v>
      </c>
      <c r="G574">
        <v>216</v>
      </c>
      <c r="H574">
        <v>2</v>
      </c>
      <c r="I574">
        <v>-1</v>
      </c>
      <c r="J574" t="s">
        <v>11335</v>
      </c>
      <c r="K574" t="s">
        <v>11336</v>
      </c>
      <c r="L574">
        <v>822</v>
      </c>
      <c r="M574">
        <v>6</v>
      </c>
      <c r="N574">
        <v>-1</v>
      </c>
      <c r="O574" t="s">
        <v>11337</v>
      </c>
      <c r="P574" t="s">
        <v>12182</v>
      </c>
      <c r="Q574" t="s">
        <v>11339</v>
      </c>
      <c r="R574" t="s">
        <v>11804</v>
      </c>
    </row>
    <row r="575" spans="1:18" x14ac:dyDescent="0.45">
      <c r="A575" t="s">
        <v>11330</v>
      </c>
      <c r="B575">
        <v>2293</v>
      </c>
      <c r="C575" t="s">
        <v>12183</v>
      </c>
      <c r="D575" t="s">
        <v>11332</v>
      </c>
      <c r="E575" t="s">
        <v>11333</v>
      </c>
      <c r="F575" t="s">
        <v>11334</v>
      </c>
      <c r="G575">
        <v>891</v>
      </c>
      <c r="H575">
        <v>6</v>
      </c>
      <c r="I575">
        <v>-1</v>
      </c>
      <c r="J575" t="s">
        <v>11335</v>
      </c>
      <c r="K575" t="s">
        <v>11336</v>
      </c>
      <c r="L575">
        <v>3</v>
      </c>
      <c r="M575">
        <v>0</v>
      </c>
      <c r="N575">
        <v>-1</v>
      </c>
      <c r="O575" t="s">
        <v>11337</v>
      </c>
      <c r="P575" t="s">
        <v>12184</v>
      </c>
      <c r="Q575" t="s">
        <v>11339</v>
      </c>
      <c r="R575" t="s">
        <v>11921</v>
      </c>
    </row>
    <row r="576" spans="1:18" x14ac:dyDescent="0.45">
      <c r="A576" t="s">
        <v>11330</v>
      </c>
      <c r="B576">
        <v>2293</v>
      </c>
      <c r="C576" t="s">
        <v>12183</v>
      </c>
      <c r="D576" t="s">
        <v>11332</v>
      </c>
      <c r="E576" t="s">
        <v>11333</v>
      </c>
      <c r="F576" t="s">
        <v>11334</v>
      </c>
      <c r="G576">
        <v>269</v>
      </c>
      <c r="H576">
        <v>2</v>
      </c>
      <c r="I576">
        <v>-1</v>
      </c>
      <c r="J576" t="s">
        <v>11335</v>
      </c>
      <c r="K576" t="s">
        <v>11336</v>
      </c>
      <c r="L576">
        <v>97</v>
      </c>
      <c r="M576">
        <v>1</v>
      </c>
      <c r="N576">
        <v>-1</v>
      </c>
      <c r="O576" t="s">
        <v>11337</v>
      </c>
      <c r="P576" t="s">
        <v>12184</v>
      </c>
      <c r="Q576" t="s">
        <v>11339</v>
      </c>
      <c r="R576" t="s">
        <v>11743</v>
      </c>
    </row>
    <row r="577" spans="1:18" x14ac:dyDescent="0.45">
      <c r="A577" t="s">
        <v>11330</v>
      </c>
      <c r="B577">
        <v>2293</v>
      </c>
      <c r="C577" t="s">
        <v>12183</v>
      </c>
      <c r="D577" t="s">
        <v>11332</v>
      </c>
      <c r="E577" t="s">
        <v>11333</v>
      </c>
      <c r="F577" t="s">
        <v>11334</v>
      </c>
      <c r="G577">
        <v>197</v>
      </c>
      <c r="H577">
        <v>2</v>
      </c>
      <c r="I577">
        <v>-1</v>
      </c>
      <c r="J577" t="s">
        <v>11335</v>
      </c>
      <c r="K577" t="s">
        <v>11336</v>
      </c>
      <c r="L577">
        <v>404</v>
      </c>
      <c r="M577">
        <v>3</v>
      </c>
      <c r="N577">
        <v>-1</v>
      </c>
      <c r="O577" t="s">
        <v>11337</v>
      </c>
      <c r="P577" t="s">
        <v>12184</v>
      </c>
      <c r="Q577" t="s">
        <v>11339</v>
      </c>
      <c r="R577" t="s">
        <v>12185</v>
      </c>
    </row>
    <row r="578" spans="1:18" x14ac:dyDescent="0.45">
      <c r="A578" t="s">
        <v>11330</v>
      </c>
      <c r="B578">
        <v>2293</v>
      </c>
      <c r="C578" t="s">
        <v>12183</v>
      </c>
      <c r="D578" t="s">
        <v>11332</v>
      </c>
      <c r="E578" t="s">
        <v>11333</v>
      </c>
      <c r="F578" t="s">
        <v>11334</v>
      </c>
      <c r="G578">
        <v>128</v>
      </c>
      <c r="H578">
        <v>1</v>
      </c>
      <c r="I578">
        <v>-1</v>
      </c>
      <c r="J578" t="s">
        <v>11335</v>
      </c>
      <c r="K578" t="s">
        <v>11336</v>
      </c>
      <c r="L578">
        <v>429</v>
      </c>
      <c r="M578">
        <v>3</v>
      </c>
      <c r="N578">
        <v>-1</v>
      </c>
      <c r="O578" t="s">
        <v>11337</v>
      </c>
      <c r="P578" t="s">
        <v>12186</v>
      </c>
      <c r="Q578" t="s">
        <v>11339</v>
      </c>
      <c r="R578" t="s">
        <v>11978</v>
      </c>
    </row>
    <row r="579" spans="1:18" x14ac:dyDescent="0.45">
      <c r="A579" t="s">
        <v>11330</v>
      </c>
      <c r="B579">
        <v>2293</v>
      </c>
      <c r="C579" t="s">
        <v>12183</v>
      </c>
      <c r="D579" t="s">
        <v>11332</v>
      </c>
      <c r="E579" t="s">
        <v>11333</v>
      </c>
      <c r="F579" t="s">
        <v>11334</v>
      </c>
      <c r="G579">
        <v>847</v>
      </c>
      <c r="H579">
        <v>6</v>
      </c>
      <c r="I579">
        <v>-1</v>
      </c>
      <c r="J579" t="s">
        <v>11335</v>
      </c>
      <c r="K579" t="s">
        <v>11342</v>
      </c>
      <c r="L579">
        <v>369</v>
      </c>
      <c r="M579">
        <v>3</v>
      </c>
      <c r="N579">
        <v>-1</v>
      </c>
      <c r="O579" t="s">
        <v>11337</v>
      </c>
      <c r="P579" t="s">
        <v>12186</v>
      </c>
      <c r="Q579" t="s">
        <v>11339</v>
      </c>
      <c r="R579" t="s">
        <v>12187</v>
      </c>
    </row>
    <row r="580" spans="1:18" x14ac:dyDescent="0.45">
      <c r="A580" t="s">
        <v>11330</v>
      </c>
      <c r="B580">
        <v>2293</v>
      </c>
      <c r="C580" t="s">
        <v>12183</v>
      </c>
      <c r="D580" t="s">
        <v>11332</v>
      </c>
      <c r="E580" t="s">
        <v>11333</v>
      </c>
      <c r="F580" t="s">
        <v>11334</v>
      </c>
      <c r="G580">
        <v>448</v>
      </c>
      <c r="H580">
        <v>3</v>
      </c>
      <c r="I580">
        <v>-1</v>
      </c>
      <c r="J580" t="s">
        <v>11335</v>
      </c>
      <c r="K580" t="s">
        <v>11342</v>
      </c>
      <c r="L580">
        <v>457</v>
      </c>
      <c r="M580">
        <v>3</v>
      </c>
      <c r="N580">
        <v>-1</v>
      </c>
      <c r="O580" t="s">
        <v>11337</v>
      </c>
      <c r="P580" t="s">
        <v>12186</v>
      </c>
      <c r="Q580" t="s">
        <v>11339</v>
      </c>
      <c r="R580" t="s">
        <v>12188</v>
      </c>
    </row>
    <row r="581" spans="1:18" x14ac:dyDescent="0.45">
      <c r="A581" t="s">
        <v>11330</v>
      </c>
      <c r="B581">
        <v>2293</v>
      </c>
      <c r="C581" t="s">
        <v>12183</v>
      </c>
      <c r="D581" t="s">
        <v>11332</v>
      </c>
      <c r="E581" t="s">
        <v>11333</v>
      </c>
      <c r="F581" t="s">
        <v>11334</v>
      </c>
      <c r="G581">
        <v>963</v>
      </c>
      <c r="H581">
        <v>8</v>
      </c>
      <c r="I581">
        <v>-1</v>
      </c>
      <c r="J581" t="s">
        <v>11335</v>
      </c>
      <c r="K581" t="s">
        <v>11336</v>
      </c>
      <c r="L581">
        <v>523</v>
      </c>
      <c r="M581">
        <v>3</v>
      </c>
      <c r="N581">
        <v>-1</v>
      </c>
      <c r="O581" t="s">
        <v>11337</v>
      </c>
      <c r="P581" t="s">
        <v>12186</v>
      </c>
      <c r="Q581" t="s">
        <v>11339</v>
      </c>
      <c r="R581" t="s">
        <v>12095</v>
      </c>
    </row>
    <row r="582" spans="1:18" x14ac:dyDescent="0.45">
      <c r="A582" t="s">
        <v>11330</v>
      </c>
      <c r="B582">
        <v>2293</v>
      </c>
      <c r="C582" t="s">
        <v>12189</v>
      </c>
      <c r="D582" t="s">
        <v>11332</v>
      </c>
      <c r="E582" t="s">
        <v>11333</v>
      </c>
      <c r="F582" t="s">
        <v>11334</v>
      </c>
      <c r="G582">
        <v>484</v>
      </c>
      <c r="H582">
        <v>3</v>
      </c>
      <c r="I582">
        <v>-1</v>
      </c>
      <c r="J582" t="s">
        <v>11335</v>
      </c>
      <c r="K582" t="s">
        <v>11336</v>
      </c>
      <c r="L582">
        <v>708</v>
      </c>
      <c r="M582">
        <v>5</v>
      </c>
      <c r="N582">
        <v>-1</v>
      </c>
      <c r="O582" t="s">
        <v>11337</v>
      </c>
      <c r="P582" t="s">
        <v>12190</v>
      </c>
      <c r="Q582" t="s">
        <v>11339</v>
      </c>
      <c r="R582" t="s">
        <v>12191</v>
      </c>
    </row>
    <row r="583" spans="1:18" x14ac:dyDescent="0.45">
      <c r="A583" t="s">
        <v>11330</v>
      </c>
      <c r="B583">
        <v>2293</v>
      </c>
      <c r="C583" t="s">
        <v>12189</v>
      </c>
      <c r="D583" t="s">
        <v>11332</v>
      </c>
      <c r="E583" t="s">
        <v>11333</v>
      </c>
      <c r="F583" t="s">
        <v>11334</v>
      </c>
      <c r="G583">
        <v>831</v>
      </c>
      <c r="H583">
        <v>6</v>
      </c>
      <c r="I583">
        <v>-1</v>
      </c>
      <c r="J583" t="s">
        <v>11335</v>
      </c>
      <c r="K583" t="s">
        <v>11336</v>
      </c>
      <c r="L583">
        <v>521</v>
      </c>
      <c r="M583">
        <v>3</v>
      </c>
      <c r="N583">
        <v>-1</v>
      </c>
      <c r="O583" t="s">
        <v>11337</v>
      </c>
      <c r="P583" t="s">
        <v>12190</v>
      </c>
      <c r="Q583" t="s">
        <v>11339</v>
      </c>
      <c r="R583" t="s">
        <v>12192</v>
      </c>
    </row>
    <row r="584" spans="1:18" x14ac:dyDescent="0.45">
      <c r="A584" t="s">
        <v>11330</v>
      </c>
      <c r="B584">
        <v>2293</v>
      </c>
      <c r="C584" t="s">
        <v>12193</v>
      </c>
      <c r="D584" t="s">
        <v>11332</v>
      </c>
      <c r="E584" t="s">
        <v>11333</v>
      </c>
      <c r="F584" t="s">
        <v>11334</v>
      </c>
      <c r="G584">
        <v>83</v>
      </c>
      <c r="H584">
        <v>1</v>
      </c>
      <c r="I584">
        <v>-1</v>
      </c>
      <c r="J584" t="s">
        <v>11335</v>
      </c>
      <c r="K584" t="s">
        <v>11336</v>
      </c>
      <c r="L584">
        <v>810</v>
      </c>
      <c r="M584">
        <v>5</v>
      </c>
      <c r="N584">
        <v>-1</v>
      </c>
      <c r="O584" t="s">
        <v>11337</v>
      </c>
      <c r="P584" t="s">
        <v>12194</v>
      </c>
      <c r="Q584" t="s">
        <v>11339</v>
      </c>
      <c r="R584" t="s">
        <v>12195</v>
      </c>
    </row>
    <row r="585" spans="1:18" x14ac:dyDescent="0.45">
      <c r="A585" t="s">
        <v>11330</v>
      </c>
      <c r="B585">
        <v>2293</v>
      </c>
      <c r="C585" t="s">
        <v>12193</v>
      </c>
      <c r="D585" t="s">
        <v>11332</v>
      </c>
      <c r="E585" t="s">
        <v>11333</v>
      </c>
      <c r="F585" t="s">
        <v>11334</v>
      </c>
      <c r="G585">
        <v>85</v>
      </c>
      <c r="H585">
        <v>1</v>
      </c>
      <c r="I585">
        <v>-1</v>
      </c>
      <c r="J585" t="s">
        <v>11335</v>
      </c>
      <c r="K585" t="s">
        <v>11342</v>
      </c>
      <c r="L585">
        <v>245</v>
      </c>
      <c r="M585">
        <v>2</v>
      </c>
      <c r="N585">
        <v>-1</v>
      </c>
      <c r="O585" t="s">
        <v>11337</v>
      </c>
      <c r="P585" t="s">
        <v>12194</v>
      </c>
      <c r="Q585" t="s">
        <v>11339</v>
      </c>
      <c r="R585" t="s">
        <v>11885</v>
      </c>
    </row>
    <row r="586" spans="1:18" x14ac:dyDescent="0.45">
      <c r="A586" t="s">
        <v>11330</v>
      </c>
      <c r="B586">
        <v>2293</v>
      </c>
      <c r="C586" t="s">
        <v>12193</v>
      </c>
      <c r="D586" t="s">
        <v>11332</v>
      </c>
      <c r="E586" t="s">
        <v>11333</v>
      </c>
      <c r="F586" t="s">
        <v>11334</v>
      </c>
      <c r="G586">
        <v>145</v>
      </c>
      <c r="H586">
        <v>2</v>
      </c>
      <c r="I586">
        <v>-1</v>
      </c>
      <c r="J586" t="s">
        <v>11335</v>
      </c>
      <c r="K586" t="s">
        <v>11342</v>
      </c>
      <c r="L586">
        <v>457</v>
      </c>
      <c r="M586">
        <v>3</v>
      </c>
      <c r="N586">
        <v>-1</v>
      </c>
      <c r="O586" t="s">
        <v>11337</v>
      </c>
      <c r="P586" t="s">
        <v>12194</v>
      </c>
      <c r="Q586" t="s">
        <v>11339</v>
      </c>
      <c r="R586" t="s">
        <v>12196</v>
      </c>
    </row>
    <row r="587" spans="1:18" x14ac:dyDescent="0.45">
      <c r="A587" t="s">
        <v>11330</v>
      </c>
      <c r="B587">
        <v>2293</v>
      </c>
      <c r="C587" t="s">
        <v>12193</v>
      </c>
      <c r="D587" t="s">
        <v>11332</v>
      </c>
      <c r="E587" t="s">
        <v>11333</v>
      </c>
      <c r="F587" t="s">
        <v>11334</v>
      </c>
      <c r="G587">
        <v>591</v>
      </c>
      <c r="H587">
        <v>4</v>
      </c>
      <c r="I587">
        <v>-1</v>
      </c>
      <c r="J587" t="s">
        <v>11335</v>
      </c>
      <c r="K587" t="s">
        <v>11336</v>
      </c>
      <c r="L587">
        <v>731</v>
      </c>
      <c r="M587">
        <v>5</v>
      </c>
      <c r="N587">
        <v>-1</v>
      </c>
      <c r="O587" t="s">
        <v>11337</v>
      </c>
      <c r="P587" t="s">
        <v>12194</v>
      </c>
      <c r="Q587" t="s">
        <v>11339</v>
      </c>
      <c r="R587" t="s">
        <v>12197</v>
      </c>
    </row>
    <row r="588" spans="1:18" x14ac:dyDescent="0.45">
      <c r="A588" t="s">
        <v>11330</v>
      </c>
      <c r="B588">
        <v>2293</v>
      </c>
      <c r="C588" t="s">
        <v>12198</v>
      </c>
      <c r="D588" t="s">
        <v>11332</v>
      </c>
      <c r="E588" t="s">
        <v>11333</v>
      </c>
      <c r="F588" t="s">
        <v>11334</v>
      </c>
      <c r="G588">
        <v>663</v>
      </c>
      <c r="H588">
        <v>4</v>
      </c>
      <c r="I588">
        <v>-1</v>
      </c>
      <c r="J588" t="s">
        <v>11335</v>
      </c>
      <c r="K588" t="s">
        <v>11336</v>
      </c>
      <c r="L588">
        <v>59</v>
      </c>
      <c r="M588">
        <v>1</v>
      </c>
      <c r="N588">
        <v>-1</v>
      </c>
      <c r="O588" t="s">
        <v>11337</v>
      </c>
      <c r="P588" t="s">
        <v>12199</v>
      </c>
      <c r="Q588" t="s">
        <v>11339</v>
      </c>
      <c r="R588" t="s">
        <v>12200</v>
      </c>
    </row>
    <row r="589" spans="1:18" x14ac:dyDescent="0.45">
      <c r="A589" t="s">
        <v>11330</v>
      </c>
      <c r="B589">
        <v>2293</v>
      </c>
      <c r="C589" t="s">
        <v>12198</v>
      </c>
      <c r="D589" t="s">
        <v>11332</v>
      </c>
      <c r="E589" t="s">
        <v>11333</v>
      </c>
      <c r="F589" t="s">
        <v>11334</v>
      </c>
      <c r="G589">
        <v>327</v>
      </c>
      <c r="H589">
        <v>2</v>
      </c>
      <c r="I589">
        <v>-1</v>
      </c>
      <c r="J589" t="s">
        <v>11335</v>
      </c>
      <c r="K589" t="s">
        <v>11336</v>
      </c>
      <c r="L589">
        <v>618</v>
      </c>
      <c r="M589">
        <v>4</v>
      </c>
      <c r="N589">
        <v>-1</v>
      </c>
      <c r="O589" t="s">
        <v>11337</v>
      </c>
      <c r="P589" t="s">
        <v>12199</v>
      </c>
      <c r="Q589" t="s">
        <v>11339</v>
      </c>
      <c r="R589" t="s">
        <v>12201</v>
      </c>
    </row>
    <row r="590" spans="1:18" x14ac:dyDescent="0.45">
      <c r="A590" t="s">
        <v>11330</v>
      </c>
      <c r="B590">
        <v>2293</v>
      </c>
      <c r="C590" t="s">
        <v>12202</v>
      </c>
      <c r="D590" t="s">
        <v>11332</v>
      </c>
      <c r="E590" t="s">
        <v>11333</v>
      </c>
      <c r="F590" t="s">
        <v>11334</v>
      </c>
      <c r="G590">
        <v>920</v>
      </c>
      <c r="H590">
        <v>7</v>
      </c>
      <c r="I590">
        <v>-1</v>
      </c>
      <c r="J590" t="s">
        <v>11335</v>
      </c>
      <c r="K590" t="s">
        <v>11336</v>
      </c>
      <c r="L590">
        <v>123</v>
      </c>
      <c r="M590">
        <v>1</v>
      </c>
      <c r="N590">
        <v>-1</v>
      </c>
      <c r="O590" t="s">
        <v>11337</v>
      </c>
      <c r="P590" t="s">
        <v>12203</v>
      </c>
      <c r="Q590" t="s">
        <v>11339</v>
      </c>
      <c r="R590" t="s">
        <v>12204</v>
      </c>
    </row>
    <row r="591" spans="1:18" x14ac:dyDescent="0.45">
      <c r="A591" t="s">
        <v>11330</v>
      </c>
      <c r="B591">
        <v>2293</v>
      </c>
      <c r="C591" t="s">
        <v>12202</v>
      </c>
      <c r="D591" t="s">
        <v>11332</v>
      </c>
      <c r="E591" t="s">
        <v>11333</v>
      </c>
      <c r="F591" t="s">
        <v>11334</v>
      </c>
      <c r="G591">
        <v>138</v>
      </c>
      <c r="H591">
        <v>2</v>
      </c>
      <c r="I591">
        <v>-1</v>
      </c>
      <c r="J591" t="s">
        <v>11335</v>
      </c>
      <c r="K591" t="s">
        <v>11342</v>
      </c>
      <c r="L591">
        <v>256</v>
      </c>
      <c r="M591">
        <v>2</v>
      </c>
      <c r="N591">
        <v>-1</v>
      </c>
      <c r="O591" t="s">
        <v>11337</v>
      </c>
      <c r="P591" t="s">
        <v>12203</v>
      </c>
      <c r="Q591" t="s">
        <v>11339</v>
      </c>
      <c r="R591" t="s">
        <v>12205</v>
      </c>
    </row>
    <row r="592" spans="1:18" x14ac:dyDescent="0.45">
      <c r="A592" t="s">
        <v>11330</v>
      </c>
      <c r="B592">
        <v>2293</v>
      </c>
      <c r="C592" t="s">
        <v>12202</v>
      </c>
      <c r="D592" t="s">
        <v>11332</v>
      </c>
      <c r="E592" t="s">
        <v>11333</v>
      </c>
      <c r="F592" t="s">
        <v>11334</v>
      </c>
      <c r="G592">
        <v>352</v>
      </c>
      <c r="H592">
        <v>2</v>
      </c>
      <c r="I592">
        <v>-1</v>
      </c>
      <c r="J592" t="s">
        <v>11335</v>
      </c>
      <c r="K592" t="s">
        <v>11336</v>
      </c>
      <c r="L592">
        <v>542</v>
      </c>
      <c r="M592">
        <v>4</v>
      </c>
      <c r="N592">
        <v>-1</v>
      </c>
      <c r="O592" t="s">
        <v>11337</v>
      </c>
      <c r="P592" t="s">
        <v>12203</v>
      </c>
      <c r="Q592" t="s">
        <v>11339</v>
      </c>
      <c r="R592" t="s">
        <v>12130</v>
      </c>
    </row>
    <row r="593" spans="1:18" x14ac:dyDescent="0.45">
      <c r="A593" t="s">
        <v>11330</v>
      </c>
      <c r="B593">
        <v>2293</v>
      </c>
      <c r="C593" t="s">
        <v>12206</v>
      </c>
      <c r="D593" t="s">
        <v>11332</v>
      </c>
      <c r="E593" t="s">
        <v>11333</v>
      </c>
      <c r="F593" t="s">
        <v>11334</v>
      </c>
      <c r="G593">
        <v>397</v>
      </c>
      <c r="H593">
        <v>3</v>
      </c>
      <c r="I593">
        <v>-1</v>
      </c>
      <c r="J593" t="s">
        <v>11335</v>
      </c>
      <c r="K593" t="s">
        <v>11342</v>
      </c>
      <c r="L593">
        <v>281</v>
      </c>
      <c r="M593">
        <v>2</v>
      </c>
      <c r="N593">
        <v>-1</v>
      </c>
      <c r="O593" t="s">
        <v>11337</v>
      </c>
      <c r="P593" t="s">
        <v>12207</v>
      </c>
      <c r="Q593" t="s">
        <v>11339</v>
      </c>
      <c r="R593" t="s">
        <v>12208</v>
      </c>
    </row>
    <row r="594" spans="1:18" x14ac:dyDescent="0.45">
      <c r="A594" t="s">
        <v>11330</v>
      </c>
      <c r="B594">
        <v>2293</v>
      </c>
      <c r="C594" t="s">
        <v>12206</v>
      </c>
      <c r="D594" t="s">
        <v>11332</v>
      </c>
      <c r="E594" t="s">
        <v>11333</v>
      </c>
      <c r="F594" t="s">
        <v>11334</v>
      </c>
      <c r="G594">
        <v>359</v>
      </c>
      <c r="H594">
        <v>3</v>
      </c>
      <c r="I594">
        <v>-1</v>
      </c>
      <c r="J594" t="s">
        <v>11335</v>
      </c>
      <c r="K594" t="s">
        <v>11336</v>
      </c>
      <c r="L594">
        <v>523</v>
      </c>
      <c r="M594">
        <v>3</v>
      </c>
      <c r="N594">
        <v>-1</v>
      </c>
      <c r="O594" t="s">
        <v>11337</v>
      </c>
      <c r="P594" t="s">
        <v>12207</v>
      </c>
      <c r="Q594" t="s">
        <v>11339</v>
      </c>
      <c r="R594" t="s">
        <v>12209</v>
      </c>
    </row>
    <row r="595" spans="1:18" x14ac:dyDescent="0.45">
      <c r="A595" t="s">
        <v>11330</v>
      </c>
      <c r="B595">
        <v>2293</v>
      </c>
      <c r="C595" t="s">
        <v>12210</v>
      </c>
      <c r="D595" t="s">
        <v>11332</v>
      </c>
      <c r="E595" t="s">
        <v>11333</v>
      </c>
      <c r="F595" t="s">
        <v>11334</v>
      </c>
      <c r="G595">
        <v>449</v>
      </c>
      <c r="H595">
        <v>3</v>
      </c>
      <c r="I595">
        <v>-1</v>
      </c>
      <c r="J595" t="s">
        <v>11335</v>
      </c>
      <c r="K595" t="s">
        <v>11336</v>
      </c>
      <c r="L595">
        <v>198</v>
      </c>
      <c r="M595">
        <v>2</v>
      </c>
      <c r="N595">
        <v>-1</v>
      </c>
      <c r="O595" t="s">
        <v>11337</v>
      </c>
      <c r="P595" t="s">
        <v>12211</v>
      </c>
      <c r="Q595" t="s">
        <v>11339</v>
      </c>
      <c r="R595" t="s">
        <v>12212</v>
      </c>
    </row>
    <row r="596" spans="1:18" x14ac:dyDescent="0.45">
      <c r="A596" t="s">
        <v>11330</v>
      </c>
      <c r="B596">
        <v>2293</v>
      </c>
      <c r="C596" t="s">
        <v>12210</v>
      </c>
      <c r="D596" t="s">
        <v>11332</v>
      </c>
      <c r="E596" t="s">
        <v>11333</v>
      </c>
      <c r="F596" t="s">
        <v>11334</v>
      </c>
      <c r="G596">
        <v>262</v>
      </c>
      <c r="H596">
        <v>2</v>
      </c>
      <c r="I596">
        <v>-1</v>
      </c>
      <c r="J596" t="s">
        <v>11335</v>
      </c>
      <c r="K596" t="s">
        <v>11342</v>
      </c>
      <c r="L596">
        <v>803</v>
      </c>
      <c r="M596">
        <v>5</v>
      </c>
      <c r="N596">
        <v>-1</v>
      </c>
      <c r="O596" t="s">
        <v>11337</v>
      </c>
      <c r="P596" t="s">
        <v>12211</v>
      </c>
      <c r="Q596" t="s">
        <v>11339</v>
      </c>
      <c r="R596" t="s">
        <v>11350</v>
      </c>
    </row>
    <row r="597" spans="1:18" x14ac:dyDescent="0.45">
      <c r="A597" t="s">
        <v>11330</v>
      </c>
      <c r="B597">
        <v>2293</v>
      </c>
      <c r="C597" t="s">
        <v>12213</v>
      </c>
      <c r="D597" t="s">
        <v>11332</v>
      </c>
      <c r="E597" t="s">
        <v>11333</v>
      </c>
      <c r="F597" t="s">
        <v>11334</v>
      </c>
      <c r="G597">
        <v>86</v>
      </c>
      <c r="H597">
        <v>1</v>
      </c>
      <c r="I597">
        <v>-1</v>
      </c>
      <c r="J597" t="s">
        <v>11335</v>
      </c>
      <c r="K597" t="s">
        <v>11336</v>
      </c>
      <c r="L597">
        <v>3</v>
      </c>
      <c r="M597">
        <v>0</v>
      </c>
      <c r="N597">
        <v>-1</v>
      </c>
      <c r="O597" t="s">
        <v>11337</v>
      </c>
      <c r="P597" t="s">
        <v>12214</v>
      </c>
      <c r="Q597" t="s">
        <v>11339</v>
      </c>
      <c r="R597" t="s">
        <v>12124</v>
      </c>
    </row>
    <row r="598" spans="1:18" x14ac:dyDescent="0.45">
      <c r="A598" t="s">
        <v>11330</v>
      </c>
      <c r="B598">
        <v>2293</v>
      </c>
      <c r="C598" t="s">
        <v>12213</v>
      </c>
      <c r="D598" t="s">
        <v>11332</v>
      </c>
      <c r="E598" t="s">
        <v>11333</v>
      </c>
      <c r="F598" t="s">
        <v>11334</v>
      </c>
      <c r="G598">
        <v>890</v>
      </c>
      <c r="H598">
        <v>6</v>
      </c>
      <c r="I598">
        <v>-1</v>
      </c>
      <c r="J598" t="s">
        <v>11335</v>
      </c>
      <c r="K598" t="s">
        <v>11342</v>
      </c>
      <c r="L598">
        <v>234</v>
      </c>
      <c r="M598">
        <v>2</v>
      </c>
      <c r="N598">
        <v>-1</v>
      </c>
      <c r="O598" t="s">
        <v>11337</v>
      </c>
      <c r="P598" t="s">
        <v>12214</v>
      </c>
      <c r="Q598" t="s">
        <v>11339</v>
      </c>
      <c r="R598" t="s">
        <v>12215</v>
      </c>
    </row>
    <row r="599" spans="1:18" x14ac:dyDescent="0.45">
      <c r="A599" t="s">
        <v>11330</v>
      </c>
      <c r="B599">
        <v>2293</v>
      </c>
      <c r="C599" t="s">
        <v>12213</v>
      </c>
      <c r="D599" t="s">
        <v>11332</v>
      </c>
      <c r="E599" t="s">
        <v>11333</v>
      </c>
      <c r="F599" t="s">
        <v>11334</v>
      </c>
      <c r="G599">
        <v>790</v>
      </c>
      <c r="H599">
        <v>5</v>
      </c>
      <c r="I599">
        <v>-1</v>
      </c>
      <c r="J599" t="s">
        <v>11335</v>
      </c>
      <c r="K599" t="s">
        <v>11342</v>
      </c>
      <c r="L599">
        <v>245</v>
      </c>
      <c r="M599">
        <v>2</v>
      </c>
      <c r="N599">
        <v>-1</v>
      </c>
      <c r="O599" t="s">
        <v>11337</v>
      </c>
      <c r="P599" t="s">
        <v>12214</v>
      </c>
      <c r="Q599" t="s">
        <v>11339</v>
      </c>
      <c r="R599" t="s">
        <v>12216</v>
      </c>
    </row>
    <row r="600" spans="1:18" x14ac:dyDescent="0.45">
      <c r="A600" t="s">
        <v>11330</v>
      </c>
      <c r="B600">
        <v>2293</v>
      </c>
      <c r="C600" t="s">
        <v>12213</v>
      </c>
      <c r="D600" t="s">
        <v>11332</v>
      </c>
      <c r="E600" t="s">
        <v>11333</v>
      </c>
      <c r="F600" t="s">
        <v>11334</v>
      </c>
      <c r="G600">
        <v>950</v>
      </c>
      <c r="H600">
        <v>8</v>
      </c>
      <c r="I600">
        <v>-1</v>
      </c>
      <c r="J600" t="s">
        <v>11335</v>
      </c>
      <c r="K600" t="s">
        <v>11342</v>
      </c>
      <c r="L600">
        <v>667</v>
      </c>
      <c r="M600">
        <v>4</v>
      </c>
      <c r="N600">
        <v>-1</v>
      </c>
      <c r="O600" t="s">
        <v>11337</v>
      </c>
      <c r="P600" t="s">
        <v>12214</v>
      </c>
      <c r="Q600" t="s">
        <v>11339</v>
      </c>
      <c r="R600" t="s">
        <v>12217</v>
      </c>
    </row>
    <row r="601" spans="1:18" x14ac:dyDescent="0.45">
      <c r="A601" t="s">
        <v>11330</v>
      </c>
      <c r="B601">
        <v>2293</v>
      </c>
      <c r="C601" t="s">
        <v>12213</v>
      </c>
      <c r="D601" t="s">
        <v>11332</v>
      </c>
      <c r="E601" t="s">
        <v>11333</v>
      </c>
      <c r="F601" t="s">
        <v>11334</v>
      </c>
      <c r="G601">
        <v>673</v>
      </c>
      <c r="H601">
        <v>4</v>
      </c>
      <c r="I601">
        <v>-1</v>
      </c>
      <c r="J601" t="s">
        <v>11335</v>
      </c>
      <c r="K601" t="s">
        <v>11357</v>
      </c>
      <c r="L601">
        <v>785</v>
      </c>
      <c r="M601">
        <v>5</v>
      </c>
      <c r="N601">
        <v>-1</v>
      </c>
      <c r="O601" t="s">
        <v>11337</v>
      </c>
      <c r="P601" t="s">
        <v>12214</v>
      </c>
      <c r="Q601" t="s">
        <v>11339</v>
      </c>
      <c r="R601" t="s">
        <v>12218</v>
      </c>
    </row>
    <row r="602" spans="1:18" x14ac:dyDescent="0.45">
      <c r="A602" t="s">
        <v>11330</v>
      </c>
      <c r="B602">
        <v>2293</v>
      </c>
      <c r="C602" t="s">
        <v>12219</v>
      </c>
      <c r="D602" t="s">
        <v>11332</v>
      </c>
      <c r="E602" t="s">
        <v>11333</v>
      </c>
      <c r="F602" t="s">
        <v>11334</v>
      </c>
      <c r="G602">
        <v>904</v>
      </c>
      <c r="H602">
        <v>7</v>
      </c>
      <c r="I602">
        <v>-1</v>
      </c>
      <c r="J602" t="s">
        <v>11335</v>
      </c>
      <c r="K602" t="s">
        <v>11342</v>
      </c>
      <c r="L602">
        <v>383</v>
      </c>
      <c r="M602">
        <v>3</v>
      </c>
      <c r="N602">
        <v>-1</v>
      </c>
      <c r="O602" t="s">
        <v>11337</v>
      </c>
      <c r="P602" t="s">
        <v>12220</v>
      </c>
      <c r="Q602" t="s">
        <v>11339</v>
      </c>
      <c r="R602" t="s">
        <v>12083</v>
      </c>
    </row>
    <row r="603" spans="1:18" x14ac:dyDescent="0.45">
      <c r="A603" t="s">
        <v>11330</v>
      </c>
      <c r="B603">
        <v>2293</v>
      </c>
      <c r="C603" t="s">
        <v>12219</v>
      </c>
      <c r="D603" t="s">
        <v>11332</v>
      </c>
      <c r="E603" t="s">
        <v>11333</v>
      </c>
      <c r="F603" t="s">
        <v>11334</v>
      </c>
      <c r="G603">
        <v>40</v>
      </c>
      <c r="H603">
        <v>1</v>
      </c>
      <c r="I603">
        <v>-1</v>
      </c>
      <c r="J603" t="s">
        <v>11335</v>
      </c>
      <c r="K603" t="s">
        <v>11336</v>
      </c>
      <c r="L603">
        <v>823</v>
      </c>
      <c r="M603">
        <v>6</v>
      </c>
      <c r="N603">
        <v>-1</v>
      </c>
      <c r="O603" t="s">
        <v>11337</v>
      </c>
      <c r="P603" t="s">
        <v>12221</v>
      </c>
      <c r="Q603" t="s">
        <v>11339</v>
      </c>
      <c r="R603" t="s">
        <v>12222</v>
      </c>
    </row>
    <row r="604" spans="1:18" x14ac:dyDescent="0.45">
      <c r="A604" t="s">
        <v>11330</v>
      </c>
      <c r="B604">
        <v>2293</v>
      </c>
      <c r="C604" t="s">
        <v>12219</v>
      </c>
      <c r="D604" t="s">
        <v>11332</v>
      </c>
      <c r="E604" t="s">
        <v>11333</v>
      </c>
      <c r="F604" t="s">
        <v>11334</v>
      </c>
      <c r="G604">
        <v>413</v>
      </c>
      <c r="H604">
        <v>3</v>
      </c>
      <c r="I604">
        <v>-1</v>
      </c>
      <c r="J604" t="s">
        <v>11335</v>
      </c>
      <c r="K604" t="s">
        <v>11336</v>
      </c>
      <c r="L604">
        <v>323</v>
      </c>
      <c r="M604">
        <v>2</v>
      </c>
      <c r="N604">
        <v>-1</v>
      </c>
      <c r="O604" t="s">
        <v>11337</v>
      </c>
      <c r="P604" t="s">
        <v>12221</v>
      </c>
      <c r="Q604" t="s">
        <v>11339</v>
      </c>
      <c r="R604" t="s">
        <v>11698</v>
      </c>
    </row>
    <row r="605" spans="1:18" x14ac:dyDescent="0.45">
      <c r="A605" t="s">
        <v>11330</v>
      </c>
      <c r="B605">
        <v>2293</v>
      </c>
      <c r="C605" t="s">
        <v>12219</v>
      </c>
      <c r="D605" t="s">
        <v>11332</v>
      </c>
      <c r="E605" t="s">
        <v>11333</v>
      </c>
      <c r="F605" t="s">
        <v>11334</v>
      </c>
      <c r="G605">
        <v>504</v>
      </c>
      <c r="H605">
        <v>3</v>
      </c>
      <c r="I605">
        <v>-1</v>
      </c>
      <c r="J605" t="s">
        <v>11335</v>
      </c>
      <c r="K605" t="s">
        <v>11336</v>
      </c>
      <c r="L605">
        <v>408</v>
      </c>
      <c r="M605">
        <v>3</v>
      </c>
      <c r="N605">
        <v>-1</v>
      </c>
      <c r="O605" t="s">
        <v>11337</v>
      </c>
      <c r="P605" t="s">
        <v>12221</v>
      </c>
      <c r="Q605" t="s">
        <v>11339</v>
      </c>
      <c r="R605" t="s">
        <v>11839</v>
      </c>
    </row>
    <row r="606" spans="1:18" x14ac:dyDescent="0.45">
      <c r="A606" t="s">
        <v>11330</v>
      </c>
      <c r="B606">
        <v>2293</v>
      </c>
      <c r="C606" t="s">
        <v>12219</v>
      </c>
      <c r="D606" t="s">
        <v>11332</v>
      </c>
      <c r="E606" t="s">
        <v>11333</v>
      </c>
      <c r="F606" t="s">
        <v>11334</v>
      </c>
      <c r="G606">
        <v>554</v>
      </c>
      <c r="H606">
        <v>4</v>
      </c>
      <c r="I606">
        <v>-1</v>
      </c>
      <c r="J606" t="s">
        <v>11335</v>
      </c>
      <c r="K606" t="s">
        <v>11342</v>
      </c>
      <c r="L606">
        <v>787</v>
      </c>
      <c r="M606">
        <v>5</v>
      </c>
      <c r="N606">
        <v>-1</v>
      </c>
      <c r="O606" t="s">
        <v>11337</v>
      </c>
      <c r="P606" t="s">
        <v>12221</v>
      </c>
      <c r="Q606" t="s">
        <v>11339</v>
      </c>
      <c r="R606" t="s">
        <v>12223</v>
      </c>
    </row>
    <row r="607" spans="1:18" x14ac:dyDescent="0.45">
      <c r="A607" t="s">
        <v>11330</v>
      </c>
      <c r="B607">
        <v>2293</v>
      </c>
      <c r="C607" t="s">
        <v>12219</v>
      </c>
      <c r="D607" t="s">
        <v>11332</v>
      </c>
      <c r="E607" t="s">
        <v>11333</v>
      </c>
      <c r="F607" t="s">
        <v>11334</v>
      </c>
      <c r="G607">
        <v>641</v>
      </c>
      <c r="H607">
        <v>4</v>
      </c>
      <c r="I607">
        <v>-1</v>
      </c>
      <c r="J607" t="s">
        <v>11335</v>
      </c>
      <c r="K607" t="s">
        <v>11336</v>
      </c>
      <c r="L607">
        <v>685</v>
      </c>
      <c r="M607">
        <v>4</v>
      </c>
      <c r="N607">
        <v>-1</v>
      </c>
      <c r="O607" t="s">
        <v>11337</v>
      </c>
      <c r="P607" t="s">
        <v>12221</v>
      </c>
      <c r="Q607" t="s">
        <v>11339</v>
      </c>
      <c r="R607" t="s">
        <v>11532</v>
      </c>
    </row>
    <row r="608" spans="1:18" x14ac:dyDescent="0.45">
      <c r="A608" t="s">
        <v>11330</v>
      </c>
      <c r="B608">
        <v>2293</v>
      </c>
      <c r="C608" t="s">
        <v>12224</v>
      </c>
      <c r="D608" t="s">
        <v>11332</v>
      </c>
      <c r="E608" t="s">
        <v>11333</v>
      </c>
      <c r="F608" t="s">
        <v>11334</v>
      </c>
      <c r="G608">
        <v>72</v>
      </c>
      <c r="H608">
        <v>1</v>
      </c>
      <c r="I608">
        <v>-1</v>
      </c>
      <c r="J608" t="s">
        <v>11335</v>
      </c>
      <c r="K608" t="s">
        <v>11342</v>
      </c>
      <c r="L608">
        <v>457</v>
      </c>
      <c r="M608">
        <v>3</v>
      </c>
      <c r="N608">
        <v>-1</v>
      </c>
      <c r="O608" t="s">
        <v>11337</v>
      </c>
      <c r="P608" t="s">
        <v>12225</v>
      </c>
      <c r="Q608" t="s">
        <v>11339</v>
      </c>
      <c r="R608" t="s">
        <v>12226</v>
      </c>
    </row>
    <row r="609" spans="1:18" x14ac:dyDescent="0.45">
      <c r="A609" t="s">
        <v>11330</v>
      </c>
      <c r="B609">
        <v>2293</v>
      </c>
      <c r="C609" t="s">
        <v>12224</v>
      </c>
      <c r="D609" t="s">
        <v>11332</v>
      </c>
      <c r="E609" t="s">
        <v>11333</v>
      </c>
      <c r="F609" t="s">
        <v>11334</v>
      </c>
      <c r="G609">
        <v>175</v>
      </c>
      <c r="H609">
        <v>2</v>
      </c>
      <c r="I609">
        <v>-1</v>
      </c>
      <c r="J609" t="s">
        <v>11335</v>
      </c>
      <c r="K609" t="s">
        <v>11336</v>
      </c>
      <c r="L609">
        <v>101</v>
      </c>
      <c r="M609">
        <v>1</v>
      </c>
      <c r="N609">
        <v>-1</v>
      </c>
      <c r="O609" t="s">
        <v>11337</v>
      </c>
      <c r="P609" t="s">
        <v>12225</v>
      </c>
      <c r="Q609" t="s">
        <v>11339</v>
      </c>
      <c r="R609" t="s">
        <v>11805</v>
      </c>
    </row>
    <row r="610" spans="1:18" x14ac:dyDescent="0.45">
      <c r="A610" t="s">
        <v>11330</v>
      </c>
      <c r="B610">
        <v>2293</v>
      </c>
      <c r="C610" t="s">
        <v>12224</v>
      </c>
      <c r="D610" t="s">
        <v>11332</v>
      </c>
      <c r="E610" t="s">
        <v>11333</v>
      </c>
      <c r="F610" t="s">
        <v>11334</v>
      </c>
      <c r="G610">
        <v>149</v>
      </c>
      <c r="H610">
        <v>2</v>
      </c>
      <c r="I610">
        <v>-1</v>
      </c>
      <c r="J610" t="s">
        <v>11335</v>
      </c>
      <c r="K610" t="s">
        <v>11342</v>
      </c>
      <c r="L610">
        <v>369</v>
      </c>
      <c r="M610">
        <v>3</v>
      </c>
      <c r="N610">
        <v>-1</v>
      </c>
      <c r="O610" t="s">
        <v>11337</v>
      </c>
      <c r="P610" t="s">
        <v>12225</v>
      </c>
      <c r="Q610" t="s">
        <v>11339</v>
      </c>
      <c r="R610" t="s">
        <v>12112</v>
      </c>
    </row>
    <row r="611" spans="1:18" x14ac:dyDescent="0.45">
      <c r="A611" t="s">
        <v>11330</v>
      </c>
      <c r="B611">
        <v>2293</v>
      </c>
      <c r="C611" t="s">
        <v>12224</v>
      </c>
      <c r="D611" t="s">
        <v>11332</v>
      </c>
      <c r="E611" t="s">
        <v>11333</v>
      </c>
      <c r="F611" t="s">
        <v>11334</v>
      </c>
      <c r="G611">
        <v>465</v>
      </c>
      <c r="H611">
        <v>3</v>
      </c>
      <c r="I611">
        <v>-1</v>
      </c>
      <c r="J611" t="s">
        <v>11335</v>
      </c>
      <c r="K611" t="s">
        <v>11342</v>
      </c>
      <c r="L611">
        <v>893</v>
      </c>
      <c r="M611">
        <v>6</v>
      </c>
      <c r="N611">
        <v>-1</v>
      </c>
      <c r="O611" t="s">
        <v>11337</v>
      </c>
      <c r="P611" t="s">
        <v>12225</v>
      </c>
      <c r="Q611" t="s">
        <v>11339</v>
      </c>
      <c r="R611" t="s">
        <v>12217</v>
      </c>
    </row>
    <row r="612" spans="1:18" x14ac:dyDescent="0.45">
      <c r="A612" t="s">
        <v>11330</v>
      </c>
      <c r="B612">
        <v>2293</v>
      </c>
      <c r="C612" t="s">
        <v>12227</v>
      </c>
      <c r="D612" t="s">
        <v>11332</v>
      </c>
      <c r="E612" t="s">
        <v>11333</v>
      </c>
      <c r="F612" t="s">
        <v>11334</v>
      </c>
      <c r="G612">
        <v>47</v>
      </c>
      <c r="H612">
        <v>1</v>
      </c>
      <c r="I612">
        <v>-1</v>
      </c>
      <c r="J612" t="s">
        <v>11335</v>
      </c>
      <c r="K612" t="s">
        <v>11342</v>
      </c>
      <c r="L612">
        <v>531</v>
      </c>
      <c r="M612">
        <v>3</v>
      </c>
      <c r="N612">
        <v>-1</v>
      </c>
      <c r="O612" t="s">
        <v>11337</v>
      </c>
      <c r="P612" t="s">
        <v>12228</v>
      </c>
      <c r="Q612" t="s">
        <v>11339</v>
      </c>
      <c r="R612" t="s">
        <v>12229</v>
      </c>
    </row>
    <row r="613" spans="1:18" x14ac:dyDescent="0.45">
      <c r="A613" t="s">
        <v>11330</v>
      </c>
      <c r="B613">
        <v>2293</v>
      </c>
      <c r="C613" t="s">
        <v>12227</v>
      </c>
      <c r="D613" t="s">
        <v>11332</v>
      </c>
      <c r="E613" t="s">
        <v>11333</v>
      </c>
      <c r="F613" t="s">
        <v>11334</v>
      </c>
      <c r="G613">
        <v>192</v>
      </c>
      <c r="H613">
        <v>2</v>
      </c>
      <c r="I613">
        <v>-1</v>
      </c>
      <c r="J613" t="s">
        <v>11335</v>
      </c>
      <c r="K613" t="s">
        <v>11336</v>
      </c>
      <c r="L613">
        <v>404</v>
      </c>
      <c r="M613">
        <v>3</v>
      </c>
      <c r="N613">
        <v>-1</v>
      </c>
      <c r="O613" t="s">
        <v>11337</v>
      </c>
      <c r="P613" t="s">
        <v>12228</v>
      </c>
      <c r="Q613" t="s">
        <v>11339</v>
      </c>
      <c r="R613" t="s">
        <v>11584</v>
      </c>
    </row>
    <row r="614" spans="1:18" x14ac:dyDescent="0.45">
      <c r="A614" t="s">
        <v>11330</v>
      </c>
      <c r="B614">
        <v>2293</v>
      </c>
      <c r="C614" t="s">
        <v>12230</v>
      </c>
      <c r="D614" t="s">
        <v>11332</v>
      </c>
      <c r="E614" t="s">
        <v>11333</v>
      </c>
      <c r="F614" t="s">
        <v>11334</v>
      </c>
      <c r="G614">
        <v>235</v>
      </c>
      <c r="H614">
        <v>2</v>
      </c>
      <c r="I614">
        <v>-1</v>
      </c>
      <c r="J614" t="s">
        <v>11335</v>
      </c>
      <c r="K614" t="s">
        <v>11342</v>
      </c>
      <c r="L614">
        <v>256</v>
      </c>
      <c r="M614">
        <v>2</v>
      </c>
      <c r="N614">
        <v>-1</v>
      </c>
      <c r="O614" t="s">
        <v>11337</v>
      </c>
      <c r="P614" t="s">
        <v>12231</v>
      </c>
      <c r="Q614" t="s">
        <v>11339</v>
      </c>
      <c r="R614" t="s">
        <v>12021</v>
      </c>
    </row>
    <row r="615" spans="1:18" x14ac:dyDescent="0.45">
      <c r="A615" t="s">
        <v>11330</v>
      </c>
      <c r="B615">
        <v>2293</v>
      </c>
      <c r="C615" t="s">
        <v>12230</v>
      </c>
      <c r="D615" t="s">
        <v>11332</v>
      </c>
      <c r="E615" t="s">
        <v>11333</v>
      </c>
      <c r="F615" t="s">
        <v>11334</v>
      </c>
      <c r="G615">
        <v>582</v>
      </c>
      <c r="H615">
        <v>4</v>
      </c>
      <c r="I615">
        <v>-1</v>
      </c>
      <c r="J615" t="s">
        <v>11335</v>
      </c>
      <c r="K615" t="s">
        <v>11342</v>
      </c>
      <c r="L615">
        <v>393</v>
      </c>
      <c r="M615">
        <v>3</v>
      </c>
      <c r="N615">
        <v>-1</v>
      </c>
      <c r="O615" t="s">
        <v>11337</v>
      </c>
      <c r="P615" t="s">
        <v>12231</v>
      </c>
      <c r="Q615" t="s">
        <v>11339</v>
      </c>
      <c r="R615" t="s">
        <v>12232</v>
      </c>
    </row>
    <row r="616" spans="1:18" x14ac:dyDescent="0.45">
      <c r="A616" t="s">
        <v>11330</v>
      </c>
      <c r="B616">
        <v>2293</v>
      </c>
      <c r="C616" t="s">
        <v>12230</v>
      </c>
      <c r="D616" t="s">
        <v>11332</v>
      </c>
      <c r="E616" t="s">
        <v>11333</v>
      </c>
      <c r="F616" t="s">
        <v>11334</v>
      </c>
      <c r="G616">
        <v>602</v>
      </c>
      <c r="H616">
        <v>4</v>
      </c>
      <c r="I616">
        <v>-1</v>
      </c>
      <c r="J616" t="s">
        <v>11335</v>
      </c>
      <c r="K616" t="s">
        <v>11336</v>
      </c>
      <c r="L616">
        <v>473</v>
      </c>
      <c r="M616">
        <v>3</v>
      </c>
      <c r="N616">
        <v>-1</v>
      </c>
      <c r="O616" t="s">
        <v>11337</v>
      </c>
      <c r="P616" t="s">
        <v>12231</v>
      </c>
      <c r="Q616" t="s">
        <v>11339</v>
      </c>
      <c r="R616" t="s">
        <v>12212</v>
      </c>
    </row>
    <row r="617" spans="1:18" x14ac:dyDescent="0.45">
      <c r="A617" t="s">
        <v>11330</v>
      </c>
      <c r="B617">
        <v>2293</v>
      </c>
      <c r="C617" t="s">
        <v>12230</v>
      </c>
      <c r="D617" t="s">
        <v>11332</v>
      </c>
      <c r="E617" t="s">
        <v>11333</v>
      </c>
      <c r="F617" t="s">
        <v>11334</v>
      </c>
      <c r="G617">
        <v>494</v>
      </c>
      <c r="H617">
        <v>3</v>
      </c>
      <c r="I617">
        <v>-1</v>
      </c>
      <c r="J617" t="s">
        <v>11335</v>
      </c>
      <c r="K617" t="s">
        <v>11336</v>
      </c>
      <c r="L617">
        <v>832</v>
      </c>
      <c r="M617">
        <v>6</v>
      </c>
      <c r="N617">
        <v>-1</v>
      </c>
      <c r="O617" t="s">
        <v>11337</v>
      </c>
      <c r="P617" t="s">
        <v>12231</v>
      </c>
      <c r="Q617" t="s">
        <v>11339</v>
      </c>
      <c r="R617" t="s">
        <v>12233</v>
      </c>
    </row>
    <row r="618" spans="1:18" x14ac:dyDescent="0.45">
      <c r="A618" t="s">
        <v>11330</v>
      </c>
      <c r="B618">
        <v>2293</v>
      </c>
      <c r="C618" t="s">
        <v>12230</v>
      </c>
      <c r="D618" t="s">
        <v>11332</v>
      </c>
      <c r="E618" t="s">
        <v>11333</v>
      </c>
      <c r="F618" t="s">
        <v>11334</v>
      </c>
      <c r="G618">
        <v>582</v>
      </c>
      <c r="H618">
        <v>4</v>
      </c>
      <c r="I618">
        <v>-1</v>
      </c>
      <c r="J618" t="s">
        <v>11335</v>
      </c>
      <c r="K618" t="s">
        <v>11342</v>
      </c>
      <c r="L618">
        <v>578</v>
      </c>
      <c r="M618">
        <v>4</v>
      </c>
      <c r="N618">
        <v>-1</v>
      </c>
      <c r="O618" t="s">
        <v>11337</v>
      </c>
      <c r="P618" t="s">
        <v>12231</v>
      </c>
      <c r="Q618" t="s">
        <v>11339</v>
      </c>
      <c r="R618" t="s">
        <v>12222</v>
      </c>
    </row>
    <row r="619" spans="1:18" x14ac:dyDescent="0.45">
      <c r="A619" t="s">
        <v>11330</v>
      </c>
      <c r="B619">
        <v>2293</v>
      </c>
      <c r="C619" t="s">
        <v>12230</v>
      </c>
      <c r="D619" t="s">
        <v>11332</v>
      </c>
      <c r="E619" t="s">
        <v>11333</v>
      </c>
      <c r="F619" t="s">
        <v>11334</v>
      </c>
      <c r="G619">
        <v>593</v>
      </c>
      <c r="H619">
        <v>4</v>
      </c>
      <c r="I619">
        <v>-1</v>
      </c>
      <c r="J619" t="s">
        <v>11335</v>
      </c>
      <c r="K619" t="s">
        <v>11336</v>
      </c>
      <c r="L619">
        <v>542</v>
      </c>
      <c r="M619">
        <v>4</v>
      </c>
      <c r="N619">
        <v>-1</v>
      </c>
      <c r="O619" t="s">
        <v>11337</v>
      </c>
      <c r="P619" t="s">
        <v>12234</v>
      </c>
      <c r="Q619" t="s">
        <v>11339</v>
      </c>
      <c r="R619" t="s">
        <v>12235</v>
      </c>
    </row>
    <row r="620" spans="1:18" x14ac:dyDescent="0.45">
      <c r="A620" t="s">
        <v>11330</v>
      </c>
      <c r="B620">
        <v>2293</v>
      </c>
      <c r="C620" t="s">
        <v>12236</v>
      </c>
      <c r="D620" t="s">
        <v>11332</v>
      </c>
      <c r="E620" t="s">
        <v>11333</v>
      </c>
      <c r="F620" t="s">
        <v>11334</v>
      </c>
      <c r="G620">
        <v>989</v>
      </c>
      <c r="H620">
        <v>9</v>
      </c>
      <c r="I620">
        <v>-1</v>
      </c>
      <c r="J620" t="s">
        <v>11335</v>
      </c>
      <c r="K620" t="s">
        <v>11336</v>
      </c>
      <c r="L620">
        <v>2</v>
      </c>
      <c r="M620">
        <v>0</v>
      </c>
      <c r="N620">
        <v>-1</v>
      </c>
      <c r="O620" t="s">
        <v>11337</v>
      </c>
      <c r="P620" t="s">
        <v>12237</v>
      </c>
      <c r="Q620" t="s">
        <v>11339</v>
      </c>
      <c r="R620" t="s">
        <v>12238</v>
      </c>
    </row>
    <row r="621" spans="1:18" x14ac:dyDescent="0.45">
      <c r="A621" t="s">
        <v>11330</v>
      </c>
      <c r="B621">
        <v>2293</v>
      </c>
      <c r="C621" t="s">
        <v>12236</v>
      </c>
      <c r="D621" t="s">
        <v>11332</v>
      </c>
      <c r="E621" t="s">
        <v>11333</v>
      </c>
      <c r="F621" t="s">
        <v>11334</v>
      </c>
      <c r="G621">
        <v>96</v>
      </c>
      <c r="H621">
        <v>1</v>
      </c>
      <c r="I621">
        <v>-1</v>
      </c>
      <c r="J621" t="s">
        <v>11335</v>
      </c>
      <c r="K621" t="s">
        <v>11336</v>
      </c>
      <c r="L621">
        <v>404</v>
      </c>
      <c r="M621">
        <v>3</v>
      </c>
      <c r="N621">
        <v>-1</v>
      </c>
      <c r="O621" t="s">
        <v>11337</v>
      </c>
      <c r="P621" t="s">
        <v>12237</v>
      </c>
      <c r="Q621" t="s">
        <v>11339</v>
      </c>
      <c r="R621" t="s">
        <v>12239</v>
      </c>
    </row>
    <row r="622" spans="1:18" x14ac:dyDescent="0.45">
      <c r="A622" t="s">
        <v>11330</v>
      </c>
      <c r="B622">
        <v>2293</v>
      </c>
      <c r="C622" t="s">
        <v>12240</v>
      </c>
      <c r="D622" t="s">
        <v>11332</v>
      </c>
      <c r="E622" t="s">
        <v>11333</v>
      </c>
      <c r="F622" t="s">
        <v>11334</v>
      </c>
      <c r="G622">
        <v>399</v>
      </c>
      <c r="H622">
        <v>3</v>
      </c>
      <c r="I622">
        <v>-1</v>
      </c>
      <c r="J622" t="s">
        <v>11335</v>
      </c>
      <c r="K622" t="s">
        <v>11336</v>
      </c>
      <c r="L622">
        <v>118</v>
      </c>
      <c r="M622">
        <v>1</v>
      </c>
      <c r="N622">
        <v>-1</v>
      </c>
      <c r="O622" t="s">
        <v>11337</v>
      </c>
      <c r="P622" t="s">
        <v>12241</v>
      </c>
      <c r="Q622" t="s">
        <v>11339</v>
      </c>
      <c r="R622" t="s">
        <v>12242</v>
      </c>
    </row>
    <row r="623" spans="1:18" x14ac:dyDescent="0.45">
      <c r="A623" t="s">
        <v>11330</v>
      </c>
      <c r="B623">
        <v>2293</v>
      </c>
      <c r="C623" t="s">
        <v>12240</v>
      </c>
      <c r="D623" t="s">
        <v>11332</v>
      </c>
      <c r="E623" t="s">
        <v>11333</v>
      </c>
      <c r="F623" t="s">
        <v>11334</v>
      </c>
      <c r="G623">
        <v>766</v>
      </c>
      <c r="H623">
        <v>5</v>
      </c>
      <c r="I623">
        <v>-1</v>
      </c>
      <c r="J623" t="s">
        <v>11335</v>
      </c>
      <c r="K623" t="s">
        <v>11342</v>
      </c>
      <c r="L623">
        <v>569</v>
      </c>
      <c r="M623">
        <v>4</v>
      </c>
      <c r="N623">
        <v>-1</v>
      </c>
      <c r="O623" t="s">
        <v>11337</v>
      </c>
      <c r="P623" t="s">
        <v>12241</v>
      </c>
      <c r="Q623" t="s">
        <v>11339</v>
      </c>
      <c r="R623" t="s">
        <v>12034</v>
      </c>
    </row>
    <row r="624" spans="1:18" x14ac:dyDescent="0.45">
      <c r="A624" t="s">
        <v>11330</v>
      </c>
      <c r="B624">
        <v>2293</v>
      </c>
      <c r="C624" t="s">
        <v>12243</v>
      </c>
      <c r="D624" t="s">
        <v>11332</v>
      </c>
      <c r="E624" t="s">
        <v>11333</v>
      </c>
      <c r="F624" t="s">
        <v>11334</v>
      </c>
      <c r="G624">
        <v>722</v>
      </c>
      <c r="H624">
        <v>5</v>
      </c>
      <c r="I624">
        <v>-1</v>
      </c>
      <c r="J624" t="s">
        <v>11335</v>
      </c>
      <c r="K624" t="s">
        <v>11336</v>
      </c>
      <c r="L624">
        <v>2</v>
      </c>
      <c r="M624">
        <v>0</v>
      </c>
      <c r="N624">
        <v>-1</v>
      </c>
      <c r="O624" t="s">
        <v>11337</v>
      </c>
      <c r="P624" t="s">
        <v>12244</v>
      </c>
      <c r="Q624" t="s">
        <v>11339</v>
      </c>
      <c r="R624" t="s">
        <v>12245</v>
      </c>
    </row>
    <row r="625" spans="1:18" x14ac:dyDescent="0.45">
      <c r="A625" t="s">
        <v>11330</v>
      </c>
      <c r="B625">
        <v>2293</v>
      </c>
      <c r="C625" t="s">
        <v>12246</v>
      </c>
      <c r="D625" t="s">
        <v>11332</v>
      </c>
      <c r="E625" t="s">
        <v>11333</v>
      </c>
      <c r="F625" t="s">
        <v>11334</v>
      </c>
      <c r="G625">
        <v>340</v>
      </c>
      <c r="H625">
        <v>2</v>
      </c>
      <c r="I625">
        <v>-1</v>
      </c>
      <c r="J625" t="s">
        <v>11335</v>
      </c>
      <c r="K625" t="s">
        <v>11336</v>
      </c>
      <c r="L625">
        <v>161</v>
      </c>
      <c r="M625">
        <v>2</v>
      </c>
      <c r="N625">
        <v>-1</v>
      </c>
      <c r="O625" t="s">
        <v>11337</v>
      </c>
      <c r="P625" t="s">
        <v>12247</v>
      </c>
      <c r="Q625" t="s">
        <v>11339</v>
      </c>
      <c r="R625" t="s">
        <v>12248</v>
      </c>
    </row>
    <row r="626" spans="1:18" x14ac:dyDescent="0.45">
      <c r="A626" t="s">
        <v>11330</v>
      </c>
      <c r="B626">
        <v>2293</v>
      </c>
      <c r="C626" t="s">
        <v>12246</v>
      </c>
      <c r="D626" t="s">
        <v>11332</v>
      </c>
      <c r="E626" t="s">
        <v>11333</v>
      </c>
      <c r="F626" t="s">
        <v>11334</v>
      </c>
      <c r="G626">
        <v>179</v>
      </c>
      <c r="H626">
        <v>2</v>
      </c>
      <c r="I626">
        <v>-1</v>
      </c>
      <c r="J626" t="s">
        <v>11335</v>
      </c>
      <c r="K626" t="s">
        <v>11336</v>
      </c>
      <c r="L626">
        <v>823</v>
      </c>
      <c r="M626">
        <v>6</v>
      </c>
      <c r="N626">
        <v>-1</v>
      </c>
      <c r="O626" t="s">
        <v>11337</v>
      </c>
      <c r="P626" t="s">
        <v>12247</v>
      </c>
      <c r="Q626" t="s">
        <v>11339</v>
      </c>
      <c r="R626" t="s">
        <v>11954</v>
      </c>
    </row>
    <row r="627" spans="1:18" x14ac:dyDescent="0.45">
      <c r="A627" t="s">
        <v>11330</v>
      </c>
      <c r="B627">
        <v>2293</v>
      </c>
      <c r="C627" t="s">
        <v>12249</v>
      </c>
      <c r="D627" t="s">
        <v>11332</v>
      </c>
      <c r="E627" t="s">
        <v>11333</v>
      </c>
      <c r="F627" t="s">
        <v>11334</v>
      </c>
      <c r="G627">
        <v>671</v>
      </c>
      <c r="H627">
        <v>4</v>
      </c>
      <c r="I627">
        <v>-1</v>
      </c>
      <c r="J627" t="s">
        <v>11335</v>
      </c>
      <c r="K627" t="s">
        <v>11342</v>
      </c>
      <c r="L627">
        <v>659</v>
      </c>
      <c r="M627">
        <v>4</v>
      </c>
      <c r="N627">
        <v>-1</v>
      </c>
      <c r="O627" t="s">
        <v>11337</v>
      </c>
      <c r="P627" t="s">
        <v>12250</v>
      </c>
      <c r="Q627" t="s">
        <v>11339</v>
      </c>
      <c r="R627" t="s">
        <v>12251</v>
      </c>
    </row>
    <row r="628" spans="1:18" x14ac:dyDescent="0.45">
      <c r="A628" t="s">
        <v>11330</v>
      </c>
      <c r="B628">
        <v>2293</v>
      </c>
      <c r="C628" t="s">
        <v>12252</v>
      </c>
      <c r="D628" t="s">
        <v>11332</v>
      </c>
      <c r="E628" t="s">
        <v>11333</v>
      </c>
      <c r="F628" t="s">
        <v>11334</v>
      </c>
      <c r="G628">
        <v>994</v>
      </c>
      <c r="H628">
        <v>9</v>
      </c>
      <c r="I628">
        <v>-1</v>
      </c>
      <c r="J628" t="s">
        <v>11335</v>
      </c>
      <c r="K628" t="s">
        <v>11336</v>
      </c>
      <c r="L628">
        <v>2</v>
      </c>
      <c r="M628">
        <v>0</v>
      </c>
      <c r="N628">
        <v>-1</v>
      </c>
      <c r="O628" t="s">
        <v>11337</v>
      </c>
      <c r="P628" t="s">
        <v>12253</v>
      </c>
      <c r="Q628" t="s">
        <v>11339</v>
      </c>
      <c r="R628" t="s">
        <v>11470</v>
      </c>
    </row>
    <row r="629" spans="1:18" x14ac:dyDescent="0.45">
      <c r="A629" t="s">
        <v>11330</v>
      </c>
      <c r="B629">
        <v>2293</v>
      </c>
      <c r="C629" t="s">
        <v>12252</v>
      </c>
      <c r="D629" t="s">
        <v>11332</v>
      </c>
      <c r="E629" t="s">
        <v>11333</v>
      </c>
      <c r="F629" t="s">
        <v>11334</v>
      </c>
      <c r="G629">
        <v>156</v>
      </c>
      <c r="H629">
        <v>2</v>
      </c>
      <c r="I629">
        <v>-1</v>
      </c>
      <c r="J629" t="s">
        <v>11335</v>
      </c>
      <c r="K629" t="s">
        <v>11357</v>
      </c>
      <c r="L629">
        <v>629</v>
      </c>
      <c r="M629">
        <v>4</v>
      </c>
      <c r="N629">
        <v>-1</v>
      </c>
      <c r="O629" t="s">
        <v>11337</v>
      </c>
      <c r="P629" t="s">
        <v>12253</v>
      </c>
      <c r="Q629" t="s">
        <v>11339</v>
      </c>
      <c r="R629" t="s">
        <v>11485</v>
      </c>
    </row>
    <row r="630" spans="1:18" x14ac:dyDescent="0.45">
      <c r="A630" t="s">
        <v>11330</v>
      </c>
      <c r="B630">
        <v>2293</v>
      </c>
      <c r="C630" t="s">
        <v>12252</v>
      </c>
      <c r="D630" t="s">
        <v>11332</v>
      </c>
      <c r="E630" t="s">
        <v>11333</v>
      </c>
      <c r="F630" t="s">
        <v>11334</v>
      </c>
      <c r="G630">
        <v>332</v>
      </c>
      <c r="H630">
        <v>2</v>
      </c>
      <c r="I630">
        <v>-1</v>
      </c>
      <c r="J630" t="s">
        <v>11335</v>
      </c>
      <c r="K630" t="s">
        <v>11342</v>
      </c>
      <c r="L630">
        <v>874</v>
      </c>
      <c r="M630">
        <v>6</v>
      </c>
      <c r="N630">
        <v>-1</v>
      </c>
      <c r="O630" t="s">
        <v>11337</v>
      </c>
      <c r="P630" t="s">
        <v>12253</v>
      </c>
      <c r="Q630" t="s">
        <v>11339</v>
      </c>
      <c r="R630" t="s">
        <v>12254</v>
      </c>
    </row>
    <row r="631" spans="1:18" x14ac:dyDescent="0.45">
      <c r="A631" t="s">
        <v>11330</v>
      </c>
      <c r="B631">
        <v>2293</v>
      </c>
      <c r="C631" t="s">
        <v>12252</v>
      </c>
      <c r="D631" t="s">
        <v>11332</v>
      </c>
      <c r="E631" t="s">
        <v>11333</v>
      </c>
      <c r="F631" t="s">
        <v>11334</v>
      </c>
      <c r="G631">
        <v>374</v>
      </c>
      <c r="H631">
        <v>3</v>
      </c>
      <c r="I631">
        <v>-1</v>
      </c>
      <c r="J631" t="s">
        <v>11335</v>
      </c>
      <c r="K631" t="s">
        <v>11336</v>
      </c>
      <c r="L631">
        <v>387</v>
      </c>
      <c r="M631">
        <v>3</v>
      </c>
      <c r="N631">
        <v>-1</v>
      </c>
      <c r="O631" t="s">
        <v>11337</v>
      </c>
      <c r="P631" t="s">
        <v>12253</v>
      </c>
      <c r="Q631" t="s">
        <v>11339</v>
      </c>
      <c r="R631" t="s">
        <v>11693</v>
      </c>
    </row>
    <row r="632" spans="1:18" x14ac:dyDescent="0.45">
      <c r="A632" t="s">
        <v>11330</v>
      </c>
      <c r="B632">
        <v>2293</v>
      </c>
      <c r="C632" t="s">
        <v>12252</v>
      </c>
      <c r="D632" t="s">
        <v>11332</v>
      </c>
      <c r="E632" t="s">
        <v>11333</v>
      </c>
      <c r="F632" t="s">
        <v>11334</v>
      </c>
      <c r="G632">
        <v>525</v>
      </c>
      <c r="H632">
        <v>3</v>
      </c>
      <c r="I632">
        <v>-1</v>
      </c>
      <c r="J632" t="s">
        <v>11335</v>
      </c>
      <c r="K632" t="s">
        <v>11342</v>
      </c>
      <c r="L632">
        <v>803</v>
      </c>
      <c r="M632">
        <v>5</v>
      </c>
      <c r="N632">
        <v>-1</v>
      </c>
      <c r="O632" t="s">
        <v>11337</v>
      </c>
      <c r="P632" t="s">
        <v>12253</v>
      </c>
      <c r="Q632" t="s">
        <v>11339</v>
      </c>
      <c r="R632" t="s">
        <v>12255</v>
      </c>
    </row>
    <row r="633" spans="1:18" x14ac:dyDescent="0.45">
      <c r="A633" t="s">
        <v>11330</v>
      </c>
      <c r="B633">
        <v>2293</v>
      </c>
      <c r="C633" t="s">
        <v>12252</v>
      </c>
      <c r="D633" t="s">
        <v>11332</v>
      </c>
      <c r="E633" t="s">
        <v>11333</v>
      </c>
      <c r="F633" t="s">
        <v>11334</v>
      </c>
      <c r="G633">
        <v>563</v>
      </c>
      <c r="H633">
        <v>4</v>
      </c>
      <c r="I633">
        <v>-1</v>
      </c>
      <c r="J633" t="s">
        <v>11335</v>
      </c>
      <c r="K633" t="s">
        <v>11336</v>
      </c>
      <c r="L633">
        <v>710</v>
      </c>
      <c r="M633">
        <v>5</v>
      </c>
      <c r="N633">
        <v>-1</v>
      </c>
      <c r="O633" t="s">
        <v>11337</v>
      </c>
      <c r="P633" t="s">
        <v>12253</v>
      </c>
      <c r="Q633" t="s">
        <v>11339</v>
      </c>
      <c r="R633" t="s">
        <v>12256</v>
      </c>
    </row>
    <row r="634" spans="1:18" x14ac:dyDescent="0.45">
      <c r="A634" t="s">
        <v>11330</v>
      </c>
      <c r="B634">
        <v>2293</v>
      </c>
      <c r="C634" t="s">
        <v>12252</v>
      </c>
      <c r="D634" t="s">
        <v>11332</v>
      </c>
      <c r="E634" t="s">
        <v>11333</v>
      </c>
      <c r="F634" t="s">
        <v>11334</v>
      </c>
      <c r="G634">
        <v>780</v>
      </c>
      <c r="H634">
        <v>5</v>
      </c>
      <c r="I634">
        <v>-1</v>
      </c>
      <c r="J634" t="s">
        <v>11335</v>
      </c>
      <c r="K634" t="s">
        <v>11342</v>
      </c>
      <c r="L634">
        <v>888</v>
      </c>
      <c r="M634">
        <v>6</v>
      </c>
      <c r="N634">
        <v>-1</v>
      </c>
      <c r="O634" t="s">
        <v>11337</v>
      </c>
      <c r="P634" t="s">
        <v>12253</v>
      </c>
      <c r="Q634" t="s">
        <v>11339</v>
      </c>
      <c r="R634" t="s">
        <v>11475</v>
      </c>
    </row>
    <row r="635" spans="1:18" x14ac:dyDescent="0.45">
      <c r="A635" t="s">
        <v>11330</v>
      </c>
      <c r="B635">
        <v>2293</v>
      </c>
      <c r="C635" t="s">
        <v>12257</v>
      </c>
      <c r="D635" t="s">
        <v>11332</v>
      </c>
      <c r="E635" t="s">
        <v>11333</v>
      </c>
      <c r="F635" t="s">
        <v>11334</v>
      </c>
      <c r="G635">
        <v>57</v>
      </c>
      <c r="H635">
        <v>1</v>
      </c>
      <c r="I635">
        <v>-1</v>
      </c>
      <c r="J635" t="s">
        <v>11335</v>
      </c>
      <c r="K635" t="s">
        <v>11342</v>
      </c>
      <c r="L635">
        <v>583</v>
      </c>
      <c r="M635">
        <v>4</v>
      </c>
      <c r="N635">
        <v>-1</v>
      </c>
      <c r="O635" t="s">
        <v>11337</v>
      </c>
      <c r="P635" t="s">
        <v>12258</v>
      </c>
      <c r="Q635" t="s">
        <v>11339</v>
      </c>
      <c r="R635" t="s">
        <v>12259</v>
      </c>
    </row>
    <row r="636" spans="1:18" x14ac:dyDescent="0.45">
      <c r="A636" t="s">
        <v>11330</v>
      </c>
      <c r="B636">
        <v>2293</v>
      </c>
      <c r="C636" t="s">
        <v>12260</v>
      </c>
      <c r="D636" t="s">
        <v>11332</v>
      </c>
      <c r="E636" t="s">
        <v>11333</v>
      </c>
      <c r="F636" t="s">
        <v>11334</v>
      </c>
      <c r="G636">
        <v>136</v>
      </c>
      <c r="H636">
        <v>2</v>
      </c>
      <c r="I636">
        <v>-1</v>
      </c>
      <c r="J636" t="s">
        <v>11335</v>
      </c>
      <c r="K636" t="s">
        <v>11336</v>
      </c>
      <c r="L636">
        <v>442</v>
      </c>
      <c r="M636">
        <v>3</v>
      </c>
      <c r="N636">
        <v>-1</v>
      </c>
      <c r="O636" t="s">
        <v>11337</v>
      </c>
      <c r="P636" t="s">
        <v>12261</v>
      </c>
      <c r="Q636" t="s">
        <v>11339</v>
      </c>
      <c r="R636" t="s">
        <v>12262</v>
      </c>
    </row>
    <row r="637" spans="1:18" x14ac:dyDescent="0.45">
      <c r="A637" t="s">
        <v>11330</v>
      </c>
      <c r="B637">
        <v>2293</v>
      </c>
      <c r="C637" t="s">
        <v>12260</v>
      </c>
      <c r="D637" t="s">
        <v>11332</v>
      </c>
      <c r="E637" t="s">
        <v>11333</v>
      </c>
      <c r="F637" t="s">
        <v>11334</v>
      </c>
      <c r="G637">
        <v>878</v>
      </c>
      <c r="H637">
        <v>6</v>
      </c>
      <c r="I637">
        <v>-1</v>
      </c>
      <c r="J637" t="s">
        <v>11335</v>
      </c>
      <c r="K637" t="s">
        <v>11336</v>
      </c>
      <c r="L637">
        <v>658</v>
      </c>
      <c r="M637">
        <v>4</v>
      </c>
      <c r="N637">
        <v>-1</v>
      </c>
      <c r="O637" t="s">
        <v>11337</v>
      </c>
      <c r="P637" t="s">
        <v>12261</v>
      </c>
      <c r="Q637" t="s">
        <v>11339</v>
      </c>
      <c r="R637" t="s">
        <v>12263</v>
      </c>
    </row>
    <row r="638" spans="1:18" x14ac:dyDescent="0.45">
      <c r="A638" t="s">
        <v>11330</v>
      </c>
      <c r="B638">
        <v>2293</v>
      </c>
      <c r="C638" t="s">
        <v>12260</v>
      </c>
      <c r="D638" t="s">
        <v>11332</v>
      </c>
      <c r="E638" t="s">
        <v>11333</v>
      </c>
      <c r="F638" t="s">
        <v>11334</v>
      </c>
      <c r="G638">
        <v>699</v>
      </c>
      <c r="H638">
        <v>5</v>
      </c>
      <c r="I638">
        <v>-1</v>
      </c>
      <c r="J638" t="s">
        <v>11335</v>
      </c>
      <c r="K638" t="s">
        <v>11336</v>
      </c>
      <c r="L638">
        <v>791</v>
      </c>
      <c r="M638">
        <v>5</v>
      </c>
      <c r="N638">
        <v>-1</v>
      </c>
      <c r="O638" t="s">
        <v>11337</v>
      </c>
      <c r="P638" t="s">
        <v>12261</v>
      </c>
      <c r="Q638" t="s">
        <v>11339</v>
      </c>
      <c r="R638" t="s">
        <v>11694</v>
      </c>
    </row>
    <row r="639" spans="1:18" x14ac:dyDescent="0.45">
      <c r="A639" t="s">
        <v>11330</v>
      </c>
      <c r="B639">
        <v>2293</v>
      </c>
      <c r="C639" t="s">
        <v>12264</v>
      </c>
      <c r="D639" t="s">
        <v>11332</v>
      </c>
      <c r="E639" t="s">
        <v>11333</v>
      </c>
      <c r="F639" t="s">
        <v>11334</v>
      </c>
      <c r="G639">
        <v>444</v>
      </c>
      <c r="H639">
        <v>3</v>
      </c>
      <c r="I639">
        <v>-1</v>
      </c>
      <c r="J639" t="s">
        <v>11335</v>
      </c>
      <c r="K639" t="s">
        <v>11342</v>
      </c>
      <c r="L639">
        <v>569</v>
      </c>
      <c r="M639">
        <v>4</v>
      </c>
      <c r="N639">
        <v>-1</v>
      </c>
      <c r="O639" t="s">
        <v>11337</v>
      </c>
      <c r="P639" t="s">
        <v>12265</v>
      </c>
      <c r="Q639" t="s">
        <v>11339</v>
      </c>
      <c r="R639" t="s">
        <v>12266</v>
      </c>
    </row>
    <row r="640" spans="1:18" x14ac:dyDescent="0.45">
      <c r="A640" t="s">
        <v>11330</v>
      </c>
      <c r="B640">
        <v>2293</v>
      </c>
      <c r="C640" t="s">
        <v>12264</v>
      </c>
      <c r="D640" t="s">
        <v>11332</v>
      </c>
      <c r="E640" t="s">
        <v>11333</v>
      </c>
      <c r="F640" t="s">
        <v>11334</v>
      </c>
      <c r="G640">
        <v>6</v>
      </c>
      <c r="H640">
        <v>0</v>
      </c>
      <c r="I640">
        <v>-1</v>
      </c>
      <c r="J640" t="s">
        <v>11335</v>
      </c>
      <c r="K640" t="s">
        <v>11342</v>
      </c>
      <c r="L640">
        <v>117</v>
      </c>
      <c r="M640">
        <v>1</v>
      </c>
      <c r="N640">
        <v>-1</v>
      </c>
      <c r="O640" t="s">
        <v>11337</v>
      </c>
      <c r="P640" t="s">
        <v>12267</v>
      </c>
      <c r="Q640" t="s">
        <v>11339</v>
      </c>
      <c r="R640" t="s">
        <v>11828</v>
      </c>
    </row>
    <row r="641" spans="1:18" x14ac:dyDescent="0.45">
      <c r="A641" t="s">
        <v>11330</v>
      </c>
      <c r="B641">
        <v>2293</v>
      </c>
      <c r="C641" t="s">
        <v>12264</v>
      </c>
      <c r="D641" t="s">
        <v>11332</v>
      </c>
      <c r="E641" t="s">
        <v>11333</v>
      </c>
      <c r="F641" t="s">
        <v>11334</v>
      </c>
      <c r="G641">
        <v>241</v>
      </c>
      <c r="H641">
        <v>2</v>
      </c>
      <c r="I641">
        <v>-1</v>
      </c>
      <c r="J641" t="s">
        <v>11335</v>
      </c>
      <c r="K641" t="s">
        <v>11336</v>
      </c>
      <c r="L641">
        <v>80</v>
      </c>
      <c r="M641">
        <v>1</v>
      </c>
      <c r="N641">
        <v>-1</v>
      </c>
      <c r="O641" t="s">
        <v>11337</v>
      </c>
      <c r="P641" t="s">
        <v>12267</v>
      </c>
      <c r="Q641" t="s">
        <v>11339</v>
      </c>
      <c r="R641" t="s">
        <v>11503</v>
      </c>
    </row>
    <row r="642" spans="1:18" x14ac:dyDescent="0.45">
      <c r="A642" t="s">
        <v>11330</v>
      </c>
      <c r="B642">
        <v>2293</v>
      </c>
      <c r="C642" t="s">
        <v>12264</v>
      </c>
      <c r="D642" t="s">
        <v>11332</v>
      </c>
      <c r="E642" t="s">
        <v>11333</v>
      </c>
      <c r="F642" t="s">
        <v>11334</v>
      </c>
      <c r="G642">
        <v>104</v>
      </c>
      <c r="H642">
        <v>1</v>
      </c>
      <c r="I642">
        <v>-1</v>
      </c>
      <c r="J642" t="s">
        <v>11335</v>
      </c>
      <c r="K642" t="s">
        <v>11342</v>
      </c>
      <c r="L642">
        <v>975</v>
      </c>
      <c r="M642">
        <v>8</v>
      </c>
      <c r="N642">
        <v>-1</v>
      </c>
      <c r="O642" t="s">
        <v>11337</v>
      </c>
      <c r="P642" t="s">
        <v>12267</v>
      </c>
      <c r="Q642" t="s">
        <v>11339</v>
      </c>
      <c r="R642" t="s">
        <v>12185</v>
      </c>
    </row>
    <row r="643" spans="1:18" x14ac:dyDescent="0.45">
      <c r="A643" t="s">
        <v>11330</v>
      </c>
      <c r="B643">
        <v>2293</v>
      </c>
      <c r="C643" t="s">
        <v>12264</v>
      </c>
      <c r="D643" t="s">
        <v>11332</v>
      </c>
      <c r="E643" t="s">
        <v>11333</v>
      </c>
      <c r="F643" t="s">
        <v>11334</v>
      </c>
      <c r="G643">
        <v>631</v>
      </c>
      <c r="H643">
        <v>4</v>
      </c>
      <c r="I643">
        <v>-1</v>
      </c>
      <c r="J643" t="s">
        <v>11335</v>
      </c>
      <c r="K643" t="s">
        <v>11342</v>
      </c>
      <c r="L643">
        <v>369</v>
      </c>
      <c r="M643">
        <v>3</v>
      </c>
      <c r="N643">
        <v>-1</v>
      </c>
      <c r="O643" t="s">
        <v>11337</v>
      </c>
      <c r="P643" t="s">
        <v>12267</v>
      </c>
      <c r="Q643" t="s">
        <v>11339</v>
      </c>
      <c r="R643" t="s">
        <v>11874</v>
      </c>
    </row>
    <row r="644" spans="1:18" x14ac:dyDescent="0.45">
      <c r="A644" t="s">
        <v>11330</v>
      </c>
      <c r="B644">
        <v>2293</v>
      </c>
      <c r="C644" t="s">
        <v>12268</v>
      </c>
      <c r="D644" t="s">
        <v>11332</v>
      </c>
      <c r="E644" t="s">
        <v>11333</v>
      </c>
      <c r="F644" t="s">
        <v>11334</v>
      </c>
      <c r="G644">
        <v>390</v>
      </c>
      <c r="H644">
        <v>3</v>
      </c>
      <c r="I644">
        <v>-1</v>
      </c>
      <c r="J644" t="s">
        <v>11335</v>
      </c>
      <c r="K644" t="s">
        <v>11336</v>
      </c>
      <c r="L644">
        <v>146</v>
      </c>
      <c r="M644">
        <v>2</v>
      </c>
      <c r="N644">
        <v>-1</v>
      </c>
      <c r="O644" t="s">
        <v>11337</v>
      </c>
      <c r="P644" t="s">
        <v>12269</v>
      </c>
      <c r="Q644" t="s">
        <v>11339</v>
      </c>
      <c r="R644" t="s">
        <v>11910</v>
      </c>
    </row>
    <row r="645" spans="1:18" x14ac:dyDescent="0.45">
      <c r="A645" t="s">
        <v>11330</v>
      </c>
      <c r="B645">
        <v>2293</v>
      </c>
      <c r="C645" t="s">
        <v>12270</v>
      </c>
      <c r="D645" t="s">
        <v>11332</v>
      </c>
      <c r="E645" t="s">
        <v>11333</v>
      </c>
      <c r="F645" t="s">
        <v>11334</v>
      </c>
      <c r="G645">
        <v>926</v>
      </c>
      <c r="H645">
        <v>7</v>
      </c>
      <c r="I645">
        <v>-1</v>
      </c>
      <c r="J645" t="s">
        <v>11335</v>
      </c>
      <c r="K645" t="s">
        <v>11336</v>
      </c>
      <c r="L645">
        <v>228</v>
      </c>
      <c r="M645">
        <v>2</v>
      </c>
      <c r="N645">
        <v>-1</v>
      </c>
      <c r="O645" t="s">
        <v>11337</v>
      </c>
      <c r="P645" t="s">
        <v>12271</v>
      </c>
      <c r="Q645" t="s">
        <v>11339</v>
      </c>
      <c r="R645" t="s">
        <v>11523</v>
      </c>
    </row>
    <row r="646" spans="1:18" x14ac:dyDescent="0.45">
      <c r="A646" t="s">
        <v>11330</v>
      </c>
      <c r="B646">
        <v>2293</v>
      </c>
      <c r="C646" t="s">
        <v>12270</v>
      </c>
      <c r="D646" t="s">
        <v>11332</v>
      </c>
      <c r="E646" t="s">
        <v>11333</v>
      </c>
      <c r="F646" t="s">
        <v>11334</v>
      </c>
      <c r="G646">
        <v>518</v>
      </c>
      <c r="H646">
        <v>3</v>
      </c>
      <c r="I646">
        <v>-1</v>
      </c>
      <c r="J646" t="s">
        <v>11335</v>
      </c>
      <c r="K646" t="s">
        <v>11336</v>
      </c>
      <c r="L646">
        <v>473</v>
      </c>
      <c r="M646">
        <v>3</v>
      </c>
      <c r="N646">
        <v>-1</v>
      </c>
      <c r="O646" t="s">
        <v>11337</v>
      </c>
      <c r="P646" t="s">
        <v>12271</v>
      </c>
      <c r="Q646" t="s">
        <v>11339</v>
      </c>
      <c r="R646" t="s">
        <v>12272</v>
      </c>
    </row>
    <row r="647" spans="1:18" x14ac:dyDescent="0.45">
      <c r="A647" t="s">
        <v>11330</v>
      </c>
      <c r="B647">
        <v>2293</v>
      </c>
      <c r="C647" t="s">
        <v>12273</v>
      </c>
      <c r="D647" t="s">
        <v>11332</v>
      </c>
      <c r="E647" t="s">
        <v>11333</v>
      </c>
      <c r="F647" t="s">
        <v>11334</v>
      </c>
      <c r="G647">
        <v>298</v>
      </c>
      <c r="H647">
        <v>2</v>
      </c>
      <c r="I647">
        <v>-1</v>
      </c>
      <c r="J647" t="s">
        <v>11335</v>
      </c>
      <c r="K647" t="s">
        <v>11336</v>
      </c>
      <c r="L647">
        <v>33</v>
      </c>
      <c r="M647">
        <v>0</v>
      </c>
      <c r="N647">
        <v>-1</v>
      </c>
      <c r="O647" t="s">
        <v>11337</v>
      </c>
      <c r="P647" t="s">
        <v>12274</v>
      </c>
      <c r="Q647" t="s">
        <v>11339</v>
      </c>
      <c r="R647" t="s">
        <v>12266</v>
      </c>
    </row>
    <row r="648" spans="1:18" x14ac:dyDescent="0.45">
      <c r="A648" t="s">
        <v>11330</v>
      </c>
      <c r="B648">
        <v>2293</v>
      </c>
      <c r="C648" t="s">
        <v>12275</v>
      </c>
      <c r="D648" t="s">
        <v>11332</v>
      </c>
      <c r="E648" t="s">
        <v>11333</v>
      </c>
      <c r="F648" t="s">
        <v>11334</v>
      </c>
      <c r="G648">
        <v>171</v>
      </c>
      <c r="H648">
        <v>2</v>
      </c>
      <c r="I648">
        <v>-1</v>
      </c>
      <c r="J648" t="s">
        <v>11335</v>
      </c>
      <c r="K648" t="s">
        <v>11336</v>
      </c>
      <c r="L648">
        <v>2</v>
      </c>
      <c r="M648">
        <v>0</v>
      </c>
      <c r="N648">
        <v>-1</v>
      </c>
      <c r="O648" t="s">
        <v>11337</v>
      </c>
      <c r="P648" t="s">
        <v>12276</v>
      </c>
      <c r="Q648" t="s">
        <v>11339</v>
      </c>
      <c r="R648" t="s">
        <v>12277</v>
      </c>
    </row>
    <row r="649" spans="1:18" x14ac:dyDescent="0.45">
      <c r="A649" t="s">
        <v>11330</v>
      </c>
      <c r="B649">
        <v>2293</v>
      </c>
      <c r="C649" t="s">
        <v>12275</v>
      </c>
      <c r="D649" t="s">
        <v>11332</v>
      </c>
      <c r="E649" t="s">
        <v>11333</v>
      </c>
      <c r="F649" t="s">
        <v>11334</v>
      </c>
      <c r="G649">
        <v>726</v>
      </c>
      <c r="H649">
        <v>5</v>
      </c>
      <c r="I649">
        <v>-1</v>
      </c>
      <c r="J649" t="s">
        <v>11335</v>
      </c>
      <c r="K649" t="s">
        <v>11336</v>
      </c>
      <c r="L649">
        <v>84</v>
      </c>
      <c r="M649">
        <v>1</v>
      </c>
      <c r="N649">
        <v>-1</v>
      </c>
      <c r="O649" t="s">
        <v>11337</v>
      </c>
      <c r="P649" t="s">
        <v>12276</v>
      </c>
      <c r="Q649" t="s">
        <v>11339</v>
      </c>
      <c r="R649" t="s">
        <v>12205</v>
      </c>
    </row>
    <row r="650" spans="1:18" x14ac:dyDescent="0.45">
      <c r="A650" t="s">
        <v>11330</v>
      </c>
      <c r="B650">
        <v>2293</v>
      </c>
      <c r="C650" t="s">
        <v>12275</v>
      </c>
      <c r="D650" t="s">
        <v>11332</v>
      </c>
      <c r="E650" t="s">
        <v>11333</v>
      </c>
      <c r="F650" t="s">
        <v>11334</v>
      </c>
      <c r="G650">
        <v>720</v>
      </c>
      <c r="H650">
        <v>5</v>
      </c>
      <c r="I650">
        <v>-1</v>
      </c>
      <c r="J650" t="s">
        <v>11335</v>
      </c>
      <c r="K650" t="s">
        <v>11336</v>
      </c>
      <c r="L650">
        <v>140</v>
      </c>
      <c r="M650">
        <v>2</v>
      </c>
      <c r="N650">
        <v>-1</v>
      </c>
      <c r="O650" t="s">
        <v>11337</v>
      </c>
      <c r="P650" t="s">
        <v>12276</v>
      </c>
      <c r="Q650" t="s">
        <v>11339</v>
      </c>
      <c r="R650" t="s">
        <v>12278</v>
      </c>
    </row>
    <row r="651" spans="1:18" x14ac:dyDescent="0.45">
      <c r="A651" t="s">
        <v>11330</v>
      </c>
      <c r="B651">
        <v>2293</v>
      </c>
      <c r="C651" t="s">
        <v>12279</v>
      </c>
      <c r="D651" t="s">
        <v>11332</v>
      </c>
      <c r="E651" t="s">
        <v>11333</v>
      </c>
      <c r="F651" t="s">
        <v>11334</v>
      </c>
      <c r="G651">
        <v>173</v>
      </c>
      <c r="H651">
        <v>2</v>
      </c>
      <c r="I651">
        <v>-1</v>
      </c>
      <c r="J651" t="s">
        <v>11335</v>
      </c>
      <c r="K651" t="s">
        <v>11336</v>
      </c>
      <c r="L651">
        <v>452</v>
      </c>
      <c r="M651">
        <v>3</v>
      </c>
      <c r="N651">
        <v>-1</v>
      </c>
      <c r="O651" t="s">
        <v>11337</v>
      </c>
      <c r="P651" t="s">
        <v>12280</v>
      </c>
      <c r="Q651" t="s">
        <v>11339</v>
      </c>
      <c r="R651" t="s">
        <v>12281</v>
      </c>
    </row>
    <row r="652" spans="1:18" x14ac:dyDescent="0.45">
      <c r="A652" t="s">
        <v>11330</v>
      </c>
      <c r="B652">
        <v>2293</v>
      </c>
      <c r="C652" t="s">
        <v>12282</v>
      </c>
      <c r="D652" t="s">
        <v>11332</v>
      </c>
      <c r="E652" t="s">
        <v>11333</v>
      </c>
      <c r="F652" t="s">
        <v>11334</v>
      </c>
      <c r="G652">
        <v>650</v>
      </c>
      <c r="H652">
        <v>4</v>
      </c>
      <c r="I652">
        <v>-1</v>
      </c>
      <c r="J652" t="s">
        <v>11335</v>
      </c>
      <c r="K652" t="s">
        <v>11342</v>
      </c>
      <c r="L652">
        <v>185</v>
      </c>
      <c r="M652">
        <v>2</v>
      </c>
      <c r="N652">
        <v>-1</v>
      </c>
      <c r="O652" t="s">
        <v>11337</v>
      </c>
      <c r="P652" t="s">
        <v>12283</v>
      </c>
      <c r="Q652" t="s">
        <v>11339</v>
      </c>
      <c r="R652" t="s">
        <v>11605</v>
      </c>
    </row>
    <row r="653" spans="1:18" x14ac:dyDescent="0.45">
      <c r="A653" t="s">
        <v>11330</v>
      </c>
      <c r="B653">
        <v>2293</v>
      </c>
      <c r="C653" t="s">
        <v>12282</v>
      </c>
      <c r="D653" t="s">
        <v>11332</v>
      </c>
      <c r="E653" t="s">
        <v>11333</v>
      </c>
      <c r="F653" t="s">
        <v>11334</v>
      </c>
      <c r="G653">
        <v>188</v>
      </c>
      <c r="H653">
        <v>2</v>
      </c>
      <c r="I653">
        <v>-1</v>
      </c>
      <c r="J653" t="s">
        <v>11335</v>
      </c>
      <c r="K653" t="s">
        <v>11342</v>
      </c>
      <c r="L653">
        <v>874</v>
      </c>
      <c r="M653">
        <v>6</v>
      </c>
      <c r="N653">
        <v>-1</v>
      </c>
      <c r="O653" t="s">
        <v>11337</v>
      </c>
      <c r="P653" t="s">
        <v>12283</v>
      </c>
      <c r="Q653" t="s">
        <v>11339</v>
      </c>
      <c r="R653" t="s">
        <v>12284</v>
      </c>
    </row>
    <row r="654" spans="1:18" x14ac:dyDescent="0.45">
      <c r="A654" t="s">
        <v>11330</v>
      </c>
      <c r="B654">
        <v>2293</v>
      </c>
      <c r="C654" t="s">
        <v>12282</v>
      </c>
      <c r="D654" t="s">
        <v>11332</v>
      </c>
      <c r="E654" t="s">
        <v>11333</v>
      </c>
      <c r="F654" t="s">
        <v>11334</v>
      </c>
      <c r="G654">
        <v>320</v>
      </c>
      <c r="H654">
        <v>2</v>
      </c>
      <c r="I654">
        <v>-1</v>
      </c>
      <c r="J654" t="s">
        <v>11335</v>
      </c>
      <c r="K654" t="s">
        <v>11336</v>
      </c>
      <c r="L654">
        <v>418</v>
      </c>
      <c r="M654">
        <v>3</v>
      </c>
      <c r="N654">
        <v>-1</v>
      </c>
      <c r="O654" t="s">
        <v>11337</v>
      </c>
      <c r="P654" t="s">
        <v>12283</v>
      </c>
      <c r="Q654" t="s">
        <v>11339</v>
      </c>
      <c r="R654" t="s">
        <v>12285</v>
      </c>
    </row>
    <row r="655" spans="1:18" x14ac:dyDescent="0.45">
      <c r="A655" t="s">
        <v>11330</v>
      </c>
      <c r="B655">
        <v>2293</v>
      </c>
      <c r="C655" t="s">
        <v>12286</v>
      </c>
      <c r="D655" t="s">
        <v>11332</v>
      </c>
      <c r="E655" t="s">
        <v>11333</v>
      </c>
      <c r="F655" t="s">
        <v>11334</v>
      </c>
      <c r="G655">
        <v>29</v>
      </c>
      <c r="H655">
        <v>0</v>
      </c>
      <c r="I655">
        <v>-1</v>
      </c>
      <c r="J655" t="s">
        <v>11335</v>
      </c>
      <c r="K655" t="s">
        <v>11336</v>
      </c>
      <c r="L655">
        <v>622</v>
      </c>
      <c r="M655">
        <v>4</v>
      </c>
      <c r="N655">
        <v>-1</v>
      </c>
      <c r="O655" t="s">
        <v>11337</v>
      </c>
      <c r="P655" t="s">
        <v>12287</v>
      </c>
      <c r="Q655" t="s">
        <v>11339</v>
      </c>
      <c r="R655" t="s">
        <v>12101</v>
      </c>
    </row>
    <row r="656" spans="1:18" x14ac:dyDescent="0.45">
      <c r="A656" t="s">
        <v>11330</v>
      </c>
      <c r="B656">
        <v>2293</v>
      </c>
      <c r="C656" t="s">
        <v>12286</v>
      </c>
      <c r="D656" t="s">
        <v>11332</v>
      </c>
      <c r="E656" t="s">
        <v>11333</v>
      </c>
      <c r="F656" t="s">
        <v>11334</v>
      </c>
      <c r="G656">
        <v>78</v>
      </c>
      <c r="H656">
        <v>1</v>
      </c>
      <c r="I656">
        <v>-1</v>
      </c>
      <c r="J656" t="s">
        <v>11335</v>
      </c>
      <c r="K656" t="s">
        <v>11342</v>
      </c>
      <c r="L656">
        <v>888</v>
      </c>
      <c r="M656">
        <v>6</v>
      </c>
      <c r="N656">
        <v>-1</v>
      </c>
      <c r="O656" t="s">
        <v>11337</v>
      </c>
      <c r="P656" t="s">
        <v>12287</v>
      </c>
      <c r="Q656" t="s">
        <v>11339</v>
      </c>
      <c r="R656" t="s">
        <v>11682</v>
      </c>
    </row>
    <row r="657" spans="1:18" x14ac:dyDescent="0.45">
      <c r="A657" t="s">
        <v>11330</v>
      </c>
      <c r="B657">
        <v>2293</v>
      </c>
      <c r="C657" t="s">
        <v>12288</v>
      </c>
      <c r="D657" t="s">
        <v>11332</v>
      </c>
      <c r="E657" t="s">
        <v>11333</v>
      </c>
      <c r="F657" t="s">
        <v>11334</v>
      </c>
      <c r="G657">
        <v>762</v>
      </c>
      <c r="H657">
        <v>5</v>
      </c>
      <c r="I657">
        <v>-1</v>
      </c>
      <c r="J657" t="s">
        <v>11335</v>
      </c>
      <c r="K657" t="s">
        <v>11336</v>
      </c>
      <c r="L657">
        <v>101</v>
      </c>
      <c r="M657">
        <v>1</v>
      </c>
      <c r="N657">
        <v>-1</v>
      </c>
      <c r="O657" t="s">
        <v>11337</v>
      </c>
      <c r="P657" t="s">
        <v>12289</v>
      </c>
      <c r="Q657" t="s">
        <v>11339</v>
      </c>
      <c r="R657" t="s">
        <v>12290</v>
      </c>
    </row>
    <row r="658" spans="1:18" x14ac:dyDescent="0.45">
      <c r="A658" t="s">
        <v>11330</v>
      </c>
      <c r="B658">
        <v>2293</v>
      </c>
      <c r="C658" t="s">
        <v>12288</v>
      </c>
      <c r="D658" t="s">
        <v>11332</v>
      </c>
      <c r="E658" t="s">
        <v>11333</v>
      </c>
      <c r="F658" t="s">
        <v>11334</v>
      </c>
      <c r="G658">
        <v>767</v>
      </c>
      <c r="H658">
        <v>5</v>
      </c>
      <c r="I658">
        <v>-1</v>
      </c>
      <c r="J658" t="s">
        <v>11335</v>
      </c>
      <c r="K658" t="s">
        <v>11336</v>
      </c>
      <c r="L658">
        <v>387</v>
      </c>
      <c r="M658">
        <v>3</v>
      </c>
      <c r="N658">
        <v>-1</v>
      </c>
      <c r="O658" t="s">
        <v>11337</v>
      </c>
      <c r="P658" t="s">
        <v>12289</v>
      </c>
      <c r="Q658" t="s">
        <v>11339</v>
      </c>
      <c r="R658" t="s">
        <v>12291</v>
      </c>
    </row>
    <row r="659" spans="1:18" x14ac:dyDescent="0.45">
      <c r="A659" t="s">
        <v>11330</v>
      </c>
      <c r="B659">
        <v>2293</v>
      </c>
      <c r="C659" t="s">
        <v>12292</v>
      </c>
      <c r="D659" t="s">
        <v>11332</v>
      </c>
      <c r="E659" t="s">
        <v>11333</v>
      </c>
      <c r="F659" t="s">
        <v>11334</v>
      </c>
      <c r="G659">
        <v>507</v>
      </c>
      <c r="H659">
        <v>3</v>
      </c>
      <c r="I659">
        <v>-1</v>
      </c>
      <c r="J659" t="s">
        <v>11335</v>
      </c>
      <c r="K659" t="s">
        <v>11342</v>
      </c>
      <c r="L659">
        <v>430</v>
      </c>
      <c r="M659">
        <v>3</v>
      </c>
      <c r="N659">
        <v>-1</v>
      </c>
      <c r="O659" t="s">
        <v>11337</v>
      </c>
      <c r="P659" t="s">
        <v>12293</v>
      </c>
      <c r="Q659" t="s">
        <v>11339</v>
      </c>
      <c r="R659" t="s">
        <v>12294</v>
      </c>
    </row>
    <row r="660" spans="1:18" x14ac:dyDescent="0.45">
      <c r="A660" t="s">
        <v>11330</v>
      </c>
      <c r="B660">
        <v>2293</v>
      </c>
      <c r="C660" t="s">
        <v>12295</v>
      </c>
      <c r="D660" t="s">
        <v>11332</v>
      </c>
      <c r="E660" t="s">
        <v>11333</v>
      </c>
      <c r="F660" t="s">
        <v>11334</v>
      </c>
      <c r="G660">
        <v>244</v>
      </c>
      <c r="H660">
        <v>2</v>
      </c>
      <c r="I660">
        <v>-1</v>
      </c>
      <c r="J660" t="s">
        <v>11335</v>
      </c>
      <c r="K660" t="s">
        <v>11336</v>
      </c>
      <c r="L660">
        <v>693</v>
      </c>
      <c r="M660">
        <v>5</v>
      </c>
      <c r="N660">
        <v>-1</v>
      </c>
      <c r="O660" t="s">
        <v>11337</v>
      </c>
      <c r="P660" t="s">
        <v>12296</v>
      </c>
      <c r="Q660" t="s">
        <v>11339</v>
      </c>
      <c r="R660" t="s">
        <v>11637</v>
      </c>
    </row>
    <row r="661" spans="1:18" x14ac:dyDescent="0.45">
      <c r="A661" t="s">
        <v>11330</v>
      </c>
      <c r="B661">
        <v>2293</v>
      </c>
      <c r="C661" t="s">
        <v>12297</v>
      </c>
      <c r="D661" t="s">
        <v>11332</v>
      </c>
      <c r="E661" t="s">
        <v>11333</v>
      </c>
      <c r="F661" t="s">
        <v>11334</v>
      </c>
      <c r="G661">
        <v>68</v>
      </c>
      <c r="H661">
        <v>1</v>
      </c>
      <c r="I661">
        <v>-1</v>
      </c>
      <c r="J661" t="s">
        <v>11335</v>
      </c>
      <c r="K661" t="s">
        <v>11336</v>
      </c>
      <c r="L661">
        <v>658</v>
      </c>
      <c r="M661">
        <v>4</v>
      </c>
      <c r="N661">
        <v>-1</v>
      </c>
      <c r="O661" t="s">
        <v>11337</v>
      </c>
      <c r="P661" t="s">
        <v>12298</v>
      </c>
      <c r="Q661" t="s">
        <v>11339</v>
      </c>
      <c r="R661" t="s">
        <v>12299</v>
      </c>
    </row>
    <row r="662" spans="1:18" x14ac:dyDescent="0.45">
      <c r="A662" t="s">
        <v>11330</v>
      </c>
      <c r="B662">
        <v>2293</v>
      </c>
      <c r="C662" t="s">
        <v>12297</v>
      </c>
      <c r="D662" t="s">
        <v>11332</v>
      </c>
      <c r="E662" t="s">
        <v>11333</v>
      </c>
      <c r="F662" t="s">
        <v>11334</v>
      </c>
      <c r="G662">
        <v>77</v>
      </c>
      <c r="H662">
        <v>1</v>
      </c>
      <c r="I662">
        <v>-1</v>
      </c>
      <c r="J662" t="s">
        <v>11335</v>
      </c>
      <c r="K662" t="s">
        <v>11336</v>
      </c>
      <c r="L662">
        <v>520</v>
      </c>
      <c r="M662">
        <v>3</v>
      </c>
      <c r="N662">
        <v>-1</v>
      </c>
      <c r="O662" t="s">
        <v>11337</v>
      </c>
      <c r="P662" t="s">
        <v>12300</v>
      </c>
      <c r="Q662" t="s">
        <v>11339</v>
      </c>
      <c r="R662" t="s">
        <v>12301</v>
      </c>
    </row>
    <row r="663" spans="1:18" x14ac:dyDescent="0.45">
      <c r="A663" t="s">
        <v>11330</v>
      </c>
      <c r="B663">
        <v>2293</v>
      </c>
      <c r="C663" t="s">
        <v>12297</v>
      </c>
      <c r="D663" t="s">
        <v>11332</v>
      </c>
      <c r="E663" t="s">
        <v>11333</v>
      </c>
      <c r="F663" t="s">
        <v>11334</v>
      </c>
      <c r="G663">
        <v>625</v>
      </c>
      <c r="H663">
        <v>4</v>
      </c>
      <c r="I663">
        <v>-1</v>
      </c>
      <c r="J663" t="s">
        <v>11335</v>
      </c>
      <c r="K663" t="s">
        <v>11336</v>
      </c>
      <c r="L663">
        <v>520</v>
      </c>
      <c r="M663">
        <v>3</v>
      </c>
      <c r="N663">
        <v>-1</v>
      </c>
      <c r="O663" t="s">
        <v>11337</v>
      </c>
      <c r="P663" t="s">
        <v>12300</v>
      </c>
      <c r="Q663" t="s">
        <v>11339</v>
      </c>
      <c r="R663" t="s">
        <v>11749</v>
      </c>
    </row>
    <row r="664" spans="1:18" x14ac:dyDescent="0.45">
      <c r="A664" t="s">
        <v>11330</v>
      </c>
      <c r="B664">
        <v>2293</v>
      </c>
      <c r="C664" t="s">
        <v>12297</v>
      </c>
      <c r="D664" t="s">
        <v>11332</v>
      </c>
      <c r="E664" t="s">
        <v>11333</v>
      </c>
      <c r="F664" t="s">
        <v>11334</v>
      </c>
      <c r="G664">
        <v>818</v>
      </c>
      <c r="H664">
        <v>5</v>
      </c>
      <c r="I664">
        <v>-1</v>
      </c>
      <c r="J664" t="s">
        <v>11335</v>
      </c>
      <c r="K664" t="s">
        <v>11336</v>
      </c>
      <c r="L664">
        <v>685</v>
      </c>
      <c r="M664">
        <v>4</v>
      </c>
      <c r="N664">
        <v>-1</v>
      </c>
      <c r="O664" t="s">
        <v>11337</v>
      </c>
      <c r="P664" t="s">
        <v>12300</v>
      </c>
      <c r="Q664" t="s">
        <v>11339</v>
      </c>
      <c r="R664" t="s">
        <v>11926</v>
      </c>
    </row>
    <row r="665" spans="1:18" x14ac:dyDescent="0.45">
      <c r="A665" t="s">
        <v>11330</v>
      </c>
      <c r="B665">
        <v>2293</v>
      </c>
      <c r="C665" t="s">
        <v>12302</v>
      </c>
      <c r="D665" t="s">
        <v>11332</v>
      </c>
      <c r="E665" t="s">
        <v>11333</v>
      </c>
      <c r="F665" t="s">
        <v>11334</v>
      </c>
      <c r="G665">
        <v>71</v>
      </c>
      <c r="H665">
        <v>1</v>
      </c>
      <c r="I665">
        <v>-1</v>
      </c>
      <c r="J665" t="s">
        <v>11335</v>
      </c>
      <c r="K665" t="s">
        <v>11342</v>
      </c>
      <c r="L665">
        <v>234</v>
      </c>
      <c r="M665">
        <v>2</v>
      </c>
      <c r="N665">
        <v>-1</v>
      </c>
      <c r="O665" t="s">
        <v>11337</v>
      </c>
      <c r="P665" t="s">
        <v>12303</v>
      </c>
      <c r="Q665" t="s">
        <v>11339</v>
      </c>
      <c r="R665" t="s">
        <v>11589</v>
      </c>
    </row>
    <row r="666" spans="1:18" x14ac:dyDescent="0.45">
      <c r="A666" t="s">
        <v>11330</v>
      </c>
      <c r="B666">
        <v>2293</v>
      </c>
      <c r="C666" t="s">
        <v>12304</v>
      </c>
      <c r="D666" t="s">
        <v>11332</v>
      </c>
      <c r="E666" t="s">
        <v>11333</v>
      </c>
      <c r="F666" t="s">
        <v>11334</v>
      </c>
      <c r="G666">
        <v>558</v>
      </c>
      <c r="H666">
        <v>4</v>
      </c>
      <c r="I666">
        <v>-1</v>
      </c>
      <c r="J666" t="s">
        <v>11335</v>
      </c>
      <c r="K666" t="s">
        <v>11336</v>
      </c>
      <c r="L666">
        <v>455</v>
      </c>
      <c r="M666">
        <v>3</v>
      </c>
      <c r="N666">
        <v>-1</v>
      </c>
      <c r="O666" t="s">
        <v>11337</v>
      </c>
      <c r="P666" t="s">
        <v>12305</v>
      </c>
      <c r="Q666" t="s">
        <v>11339</v>
      </c>
      <c r="R666" t="s">
        <v>11865</v>
      </c>
    </row>
    <row r="667" spans="1:18" x14ac:dyDescent="0.45">
      <c r="A667" t="s">
        <v>11330</v>
      </c>
      <c r="B667">
        <v>2293</v>
      </c>
      <c r="C667" t="s">
        <v>12306</v>
      </c>
      <c r="D667" t="s">
        <v>11332</v>
      </c>
      <c r="E667" t="s">
        <v>11333</v>
      </c>
      <c r="F667" t="s">
        <v>11334</v>
      </c>
      <c r="G667">
        <v>695</v>
      </c>
      <c r="H667">
        <v>5</v>
      </c>
      <c r="I667">
        <v>-1</v>
      </c>
      <c r="J667" t="s">
        <v>11335</v>
      </c>
      <c r="K667" t="s">
        <v>11336</v>
      </c>
      <c r="L667">
        <v>208</v>
      </c>
      <c r="M667">
        <v>2</v>
      </c>
      <c r="N667">
        <v>-1</v>
      </c>
      <c r="O667" t="s">
        <v>11337</v>
      </c>
      <c r="P667" t="s">
        <v>12307</v>
      </c>
      <c r="Q667" t="s">
        <v>11339</v>
      </c>
      <c r="R667" t="s">
        <v>12308</v>
      </c>
    </row>
    <row r="668" spans="1:18" x14ac:dyDescent="0.45">
      <c r="A668" t="s">
        <v>11330</v>
      </c>
      <c r="B668">
        <v>2293</v>
      </c>
      <c r="C668" t="s">
        <v>12306</v>
      </c>
      <c r="D668" t="s">
        <v>11332</v>
      </c>
      <c r="E668" t="s">
        <v>11333</v>
      </c>
      <c r="F668" t="s">
        <v>11334</v>
      </c>
      <c r="G668">
        <v>546</v>
      </c>
      <c r="H668">
        <v>4</v>
      </c>
      <c r="I668">
        <v>-1</v>
      </c>
      <c r="J668" t="s">
        <v>11335</v>
      </c>
      <c r="K668" t="s">
        <v>11357</v>
      </c>
      <c r="L668">
        <v>311</v>
      </c>
      <c r="M668">
        <v>2</v>
      </c>
      <c r="N668">
        <v>-1</v>
      </c>
      <c r="O668" t="s">
        <v>11337</v>
      </c>
      <c r="P668" t="s">
        <v>12307</v>
      </c>
      <c r="Q668" t="s">
        <v>11339</v>
      </c>
      <c r="R668" t="s">
        <v>12309</v>
      </c>
    </row>
    <row r="669" spans="1:18" x14ac:dyDescent="0.45">
      <c r="A669" t="s">
        <v>11330</v>
      </c>
      <c r="B669">
        <v>2293</v>
      </c>
      <c r="C669" t="s">
        <v>12306</v>
      </c>
      <c r="D669" t="s">
        <v>11332</v>
      </c>
      <c r="E669" t="s">
        <v>11333</v>
      </c>
      <c r="F669" t="s">
        <v>11334</v>
      </c>
      <c r="G669">
        <v>461</v>
      </c>
      <c r="H669">
        <v>3</v>
      </c>
      <c r="I669">
        <v>-1</v>
      </c>
      <c r="J669" t="s">
        <v>11335</v>
      </c>
      <c r="K669" t="s">
        <v>11336</v>
      </c>
      <c r="L669">
        <v>527</v>
      </c>
      <c r="M669">
        <v>3</v>
      </c>
      <c r="N669">
        <v>-1</v>
      </c>
      <c r="O669" t="s">
        <v>11337</v>
      </c>
      <c r="P669" t="s">
        <v>12307</v>
      </c>
      <c r="Q669" t="s">
        <v>11339</v>
      </c>
      <c r="R669" t="s">
        <v>12310</v>
      </c>
    </row>
    <row r="670" spans="1:18" x14ac:dyDescent="0.45">
      <c r="A670" t="s">
        <v>11330</v>
      </c>
      <c r="B670">
        <v>2293</v>
      </c>
      <c r="C670" t="s">
        <v>12306</v>
      </c>
      <c r="D670" t="s">
        <v>11332</v>
      </c>
      <c r="E670" t="s">
        <v>11333</v>
      </c>
      <c r="F670" t="s">
        <v>11334</v>
      </c>
      <c r="G670">
        <v>829</v>
      </c>
      <c r="H670">
        <v>6</v>
      </c>
      <c r="I670">
        <v>-1</v>
      </c>
      <c r="J670" t="s">
        <v>11335</v>
      </c>
      <c r="K670" t="s">
        <v>11336</v>
      </c>
      <c r="L670">
        <v>622</v>
      </c>
      <c r="M670">
        <v>4</v>
      </c>
      <c r="N670">
        <v>-1</v>
      </c>
      <c r="O670" t="s">
        <v>11337</v>
      </c>
      <c r="P670" t="s">
        <v>12307</v>
      </c>
      <c r="Q670" t="s">
        <v>11339</v>
      </c>
      <c r="R670" t="s">
        <v>12311</v>
      </c>
    </row>
    <row r="671" spans="1:18" x14ac:dyDescent="0.45">
      <c r="A671" t="s">
        <v>11330</v>
      </c>
      <c r="B671">
        <v>2293</v>
      </c>
      <c r="C671" t="s">
        <v>12312</v>
      </c>
      <c r="D671" t="s">
        <v>11332</v>
      </c>
      <c r="E671" t="s">
        <v>11333</v>
      </c>
      <c r="F671" t="s">
        <v>11334</v>
      </c>
      <c r="G671">
        <v>210</v>
      </c>
      <c r="H671">
        <v>2</v>
      </c>
      <c r="I671">
        <v>-1</v>
      </c>
      <c r="J671" t="s">
        <v>11335</v>
      </c>
      <c r="K671" t="s">
        <v>11336</v>
      </c>
      <c r="L671">
        <v>67</v>
      </c>
      <c r="M671">
        <v>1</v>
      </c>
      <c r="N671">
        <v>-1</v>
      </c>
      <c r="O671" t="s">
        <v>11337</v>
      </c>
      <c r="P671" t="s">
        <v>12313</v>
      </c>
      <c r="Q671" t="s">
        <v>11339</v>
      </c>
      <c r="R671" t="s">
        <v>11915</v>
      </c>
    </row>
    <row r="672" spans="1:18" x14ac:dyDescent="0.45">
      <c r="A672" t="s">
        <v>11330</v>
      </c>
      <c r="B672">
        <v>2293</v>
      </c>
      <c r="C672" t="s">
        <v>12312</v>
      </c>
      <c r="D672" t="s">
        <v>11332</v>
      </c>
      <c r="E672" t="s">
        <v>11333</v>
      </c>
      <c r="F672" t="s">
        <v>11334</v>
      </c>
      <c r="G672">
        <v>617</v>
      </c>
      <c r="H672">
        <v>4</v>
      </c>
      <c r="I672">
        <v>-1</v>
      </c>
      <c r="J672" t="s">
        <v>11335</v>
      </c>
      <c r="K672" t="s">
        <v>11336</v>
      </c>
      <c r="L672">
        <v>101</v>
      </c>
      <c r="M672">
        <v>1</v>
      </c>
      <c r="N672">
        <v>-1</v>
      </c>
      <c r="O672" t="s">
        <v>11337</v>
      </c>
      <c r="P672" t="s">
        <v>12313</v>
      </c>
      <c r="Q672" t="s">
        <v>11339</v>
      </c>
      <c r="R672" t="s">
        <v>12314</v>
      </c>
    </row>
    <row r="673" spans="1:18" x14ac:dyDescent="0.45">
      <c r="A673" t="s">
        <v>11330</v>
      </c>
      <c r="B673">
        <v>2293</v>
      </c>
      <c r="C673" t="s">
        <v>12312</v>
      </c>
      <c r="D673" t="s">
        <v>11332</v>
      </c>
      <c r="E673" t="s">
        <v>11333</v>
      </c>
      <c r="F673" t="s">
        <v>11334</v>
      </c>
      <c r="G673">
        <v>227</v>
      </c>
      <c r="H673">
        <v>2</v>
      </c>
      <c r="I673">
        <v>-1</v>
      </c>
      <c r="J673" t="s">
        <v>11335</v>
      </c>
      <c r="K673" t="s">
        <v>11342</v>
      </c>
      <c r="L673">
        <v>888</v>
      </c>
      <c r="M673">
        <v>6</v>
      </c>
      <c r="N673">
        <v>-1</v>
      </c>
      <c r="O673" t="s">
        <v>11337</v>
      </c>
      <c r="P673" t="s">
        <v>12313</v>
      </c>
      <c r="Q673" t="s">
        <v>11339</v>
      </c>
      <c r="R673" t="s">
        <v>12315</v>
      </c>
    </row>
    <row r="674" spans="1:18" x14ac:dyDescent="0.45">
      <c r="A674" t="s">
        <v>11330</v>
      </c>
      <c r="B674">
        <v>2293</v>
      </c>
      <c r="C674" t="s">
        <v>12312</v>
      </c>
      <c r="D674" t="s">
        <v>11332</v>
      </c>
      <c r="E674" t="s">
        <v>11333</v>
      </c>
      <c r="F674" t="s">
        <v>11334</v>
      </c>
      <c r="G674">
        <v>434</v>
      </c>
      <c r="H674">
        <v>3</v>
      </c>
      <c r="I674">
        <v>-1</v>
      </c>
      <c r="J674" t="s">
        <v>11335</v>
      </c>
      <c r="K674" t="s">
        <v>11336</v>
      </c>
      <c r="L674">
        <v>735</v>
      </c>
      <c r="M674">
        <v>5</v>
      </c>
      <c r="N674">
        <v>-1</v>
      </c>
      <c r="O674" t="s">
        <v>11337</v>
      </c>
      <c r="P674" t="s">
        <v>12313</v>
      </c>
      <c r="Q674" t="s">
        <v>11339</v>
      </c>
      <c r="R674" t="s">
        <v>12316</v>
      </c>
    </row>
    <row r="675" spans="1:18" x14ac:dyDescent="0.45">
      <c r="A675" t="s">
        <v>11330</v>
      </c>
      <c r="B675">
        <v>2293</v>
      </c>
      <c r="C675" t="s">
        <v>12312</v>
      </c>
      <c r="D675" t="s">
        <v>11332</v>
      </c>
      <c r="E675" t="s">
        <v>11333</v>
      </c>
      <c r="F675" t="s">
        <v>11334</v>
      </c>
      <c r="G675">
        <v>627</v>
      </c>
      <c r="H675">
        <v>4</v>
      </c>
      <c r="I675">
        <v>-1</v>
      </c>
      <c r="J675" t="s">
        <v>11335</v>
      </c>
      <c r="K675" t="s">
        <v>11336</v>
      </c>
      <c r="L675">
        <v>658</v>
      </c>
      <c r="M675">
        <v>4</v>
      </c>
      <c r="N675">
        <v>-1</v>
      </c>
      <c r="O675" t="s">
        <v>11337</v>
      </c>
      <c r="P675" t="s">
        <v>12313</v>
      </c>
      <c r="Q675" t="s">
        <v>11339</v>
      </c>
      <c r="R675" t="s">
        <v>11621</v>
      </c>
    </row>
    <row r="676" spans="1:18" x14ac:dyDescent="0.45">
      <c r="A676" t="s">
        <v>11330</v>
      </c>
      <c r="B676">
        <v>2293</v>
      </c>
      <c r="C676" t="s">
        <v>12317</v>
      </c>
      <c r="D676" t="s">
        <v>11332</v>
      </c>
      <c r="E676" t="s">
        <v>11333</v>
      </c>
      <c r="F676" t="s">
        <v>11334</v>
      </c>
      <c r="G676">
        <v>777</v>
      </c>
      <c r="H676">
        <v>5</v>
      </c>
      <c r="I676">
        <v>-1</v>
      </c>
      <c r="J676" t="s">
        <v>11335</v>
      </c>
      <c r="K676" t="s">
        <v>11336</v>
      </c>
      <c r="L676">
        <v>143</v>
      </c>
      <c r="M676">
        <v>2</v>
      </c>
      <c r="N676">
        <v>-1</v>
      </c>
      <c r="O676" t="s">
        <v>11337</v>
      </c>
      <c r="P676" t="s">
        <v>12318</v>
      </c>
      <c r="Q676" t="s">
        <v>11339</v>
      </c>
      <c r="R676" t="s">
        <v>11344</v>
      </c>
    </row>
    <row r="677" spans="1:18" x14ac:dyDescent="0.45">
      <c r="A677" t="s">
        <v>11330</v>
      </c>
      <c r="B677">
        <v>2293</v>
      </c>
      <c r="C677" t="s">
        <v>12317</v>
      </c>
      <c r="D677" t="s">
        <v>11332</v>
      </c>
      <c r="E677" t="s">
        <v>11333</v>
      </c>
      <c r="F677" t="s">
        <v>11334</v>
      </c>
      <c r="G677">
        <v>999</v>
      </c>
      <c r="H677">
        <v>9</v>
      </c>
      <c r="I677">
        <v>-1</v>
      </c>
      <c r="J677" t="s">
        <v>11335</v>
      </c>
      <c r="K677" t="s">
        <v>11336</v>
      </c>
      <c r="L677">
        <v>274</v>
      </c>
      <c r="M677">
        <v>2</v>
      </c>
      <c r="N677">
        <v>-1</v>
      </c>
      <c r="O677" t="s">
        <v>11337</v>
      </c>
      <c r="P677" t="s">
        <v>12318</v>
      </c>
      <c r="Q677" t="s">
        <v>11339</v>
      </c>
      <c r="R677" t="s">
        <v>12319</v>
      </c>
    </row>
    <row r="678" spans="1:18" x14ac:dyDescent="0.45">
      <c r="A678" t="s">
        <v>11330</v>
      </c>
      <c r="B678">
        <v>2293</v>
      </c>
      <c r="C678" t="s">
        <v>12320</v>
      </c>
      <c r="D678" t="s">
        <v>11332</v>
      </c>
      <c r="E678" t="s">
        <v>11333</v>
      </c>
      <c r="F678" t="s">
        <v>11334</v>
      </c>
      <c r="G678">
        <v>213</v>
      </c>
      <c r="H678">
        <v>2</v>
      </c>
      <c r="I678">
        <v>-1</v>
      </c>
      <c r="J678" t="s">
        <v>11335</v>
      </c>
      <c r="K678" t="s">
        <v>11336</v>
      </c>
      <c r="L678">
        <v>67</v>
      </c>
      <c r="M678">
        <v>1</v>
      </c>
      <c r="N678">
        <v>-1</v>
      </c>
      <c r="O678" t="s">
        <v>11337</v>
      </c>
      <c r="P678" t="s">
        <v>12321</v>
      </c>
      <c r="Q678" t="s">
        <v>11339</v>
      </c>
      <c r="R678" t="s">
        <v>12322</v>
      </c>
    </row>
    <row r="679" spans="1:18" x14ac:dyDescent="0.45">
      <c r="A679" t="s">
        <v>11330</v>
      </c>
      <c r="B679">
        <v>2293</v>
      </c>
      <c r="C679" t="s">
        <v>12323</v>
      </c>
      <c r="D679" t="s">
        <v>11332</v>
      </c>
      <c r="E679" t="s">
        <v>11333</v>
      </c>
      <c r="F679" t="s">
        <v>11334</v>
      </c>
      <c r="G679">
        <v>961</v>
      </c>
      <c r="H679">
        <v>8</v>
      </c>
      <c r="I679">
        <v>-1</v>
      </c>
      <c r="J679" t="s">
        <v>11335</v>
      </c>
      <c r="K679" t="s">
        <v>11342</v>
      </c>
      <c r="L679">
        <v>123</v>
      </c>
      <c r="M679">
        <v>1</v>
      </c>
      <c r="N679">
        <v>-1</v>
      </c>
      <c r="O679" t="s">
        <v>11337</v>
      </c>
      <c r="P679" t="s">
        <v>12324</v>
      </c>
      <c r="Q679" t="s">
        <v>11339</v>
      </c>
      <c r="R679" t="s">
        <v>11466</v>
      </c>
    </row>
    <row r="680" spans="1:18" x14ac:dyDescent="0.45">
      <c r="A680" t="s">
        <v>11330</v>
      </c>
      <c r="B680">
        <v>2293</v>
      </c>
      <c r="C680" t="s">
        <v>12323</v>
      </c>
      <c r="D680" t="s">
        <v>11332</v>
      </c>
      <c r="E680" t="s">
        <v>11333</v>
      </c>
      <c r="F680" t="s">
        <v>11334</v>
      </c>
      <c r="G680">
        <v>700</v>
      </c>
      <c r="H680">
        <v>5</v>
      </c>
      <c r="I680">
        <v>-1</v>
      </c>
      <c r="J680" t="s">
        <v>11335</v>
      </c>
      <c r="K680" t="s">
        <v>11336</v>
      </c>
      <c r="L680">
        <v>140</v>
      </c>
      <c r="M680">
        <v>2</v>
      </c>
      <c r="N680">
        <v>-1</v>
      </c>
      <c r="O680" t="s">
        <v>11337</v>
      </c>
      <c r="P680" t="s">
        <v>12324</v>
      </c>
      <c r="Q680" t="s">
        <v>11339</v>
      </c>
      <c r="R680" t="s">
        <v>12325</v>
      </c>
    </row>
    <row r="681" spans="1:18" x14ac:dyDescent="0.45">
      <c r="A681" t="s">
        <v>11330</v>
      </c>
      <c r="B681">
        <v>2293</v>
      </c>
      <c r="C681" t="s">
        <v>12326</v>
      </c>
      <c r="D681" t="s">
        <v>11332</v>
      </c>
      <c r="E681" t="s">
        <v>11333</v>
      </c>
      <c r="F681" t="s">
        <v>11334</v>
      </c>
      <c r="G681">
        <v>905</v>
      </c>
      <c r="H681">
        <v>7</v>
      </c>
      <c r="I681">
        <v>-1</v>
      </c>
      <c r="J681" t="s">
        <v>11335</v>
      </c>
      <c r="K681" t="s">
        <v>11342</v>
      </c>
      <c r="L681">
        <v>822</v>
      </c>
      <c r="M681">
        <v>6</v>
      </c>
      <c r="N681">
        <v>-1</v>
      </c>
      <c r="O681" t="s">
        <v>11337</v>
      </c>
      <c r="P681" t="s">
        <v>12327</v>
      </c>
      <c r="Q681" t="s">
        <v>11339</v>
      </c>
      <c r="R681" t="s">
        <v>11904</v>
      </c>
    </row>
    <row r="682" spans="1:18" x14ac:dyDescent="0.45">
      <c r="A682" t="s">
        <v>11330</v>
      </c>
      <c r="B682">
        <v>2293</v>
      </c>
      <c r="C682" t="s">
        <v>12328</v>
      </c>
      <c r="D682" t="s">
        <v>11332</v>
      </c>
      <c r="E682" t="s">
        <v>11333</v>
      </c>
      <c r="F682" t="s">
        <v>11334</v>
      </c>
      <c r="G682">
        <v>255</v>
      </c>
      <c r="H682">
        <v>2</v>
      </c>
      <c r="I682">
        <v>-1</v>
      </c>
      <c r="J682" t="s">
        <v>11335</v>
      </c>
      <c r="K682" t="s">
        <v>11336</v>
      </c>
      <c r="L682">
        <v>967</v>
      </c>
      <c r="M682">
        <v>8</v>
      </c>
      <c r="N682">
        <v>-1</v>
      </c>
      <c r="O682" t="s">
        <v>11337</v>
      </c>
      <c r="P682" t="s">
        <v>12329</v>
      </c>
      <c r="Q682" t="s">
        <v>11339</v>
      </c>
      <c r="R682" t="s">
        <v>11866</v>
      </c>
    </row>
    <row r="683" spans="1:18" x14ac:dyDescent="0.45">
      <c r="A683" t="s">
        <v>11330</v>
      </c>
      <c r="B683">
        <v>2293</v>
      </c>
      <c r="C683" t="s">
        <v>12330</v>
      </c>
      <c r="D683" t="s">
        <v>11332</v>
      </c>
      <c r="E683" t="s">
        <v>11333</v>
      </c>
      <c r="F683" t="s">
        <v>11334</v>
      </c>
      <c r="G683">
        <v>381</v>
      </c>
      <c r="H683">
        <v>3</v>
      </c>
      <c r="I683">
        <v>-1</v>
      </c>
      <c r="J683" t="s">
        <v>11335</v>
      </c>
      <c r="K683" t="s">
        <v>11342</v>
      </c>
      <c r="L683">
        <v>874</v>
      </c>
      <c r="M683">
        <v>6</v>
      </c>
      <c r="N683">
        <v>-1</v>
      </c>
      <c r="O683" t="s">
        <v>11337</v>
      </c>
      <c r="P683" t="s">
        <v>12331</v>
      </c>
      <c r="Q683" t="s">
        <v>11339</v>
      </c>
      <c r="R683" t="s">
        <v>12332</v>
      </c>
    </row>
    <row r="684" spans="1:18" x14ac:dyDescent="0.45">
      <c r="A684" t="s">
        <v>11330</v>
      </c>
      <c r="B684">
        <v>2293</v>
      </c>
      <c r="C684" t="s">
        <v>12330</v>
      </c>
      <c r="D684" t="s">
        <v>11332</v>
      </c>
      <c r="E684" t="s">
        <v>11333</v>
      </c>
      <c r="F684" t="s">
        <v>11334</v>
      </c>
      <c r="G684">
        <v>942</v>
      </c>
      <c r="H684">
        <v>7</v>
      </c>
      <c r="I684">
        <v>-1</v>
      </c>
      <c r="J684" t="s">
        <v>11335</v>
      </c>
      <c r="K684" t="s">
        <v>11336</v>
      </c>
      <c r="L684">
        <v>396</v>
      </c>
      <c r="M684">
        <v>3</v>
      </c>
      <c r="N684">
        <v>-1</v>
      </c>
      <c r="O684" t="s">
        <v>11337</v>
      </c>
      <c r="P684" t="s">
        <v>12333</v>
      </c>
      <c r="Q684" t="s">
        <v>11339</v>
      </c>
      <c r="R684" t="s">
        <v>12174</v>
      </c>
    </row>
    <row r="685" spans="1:18" x14ac:dyDescent="0.45">
      <c r="A685" t="s">
        <v>11330</v>
      </c>
      <c r="B685">
        <v>2293</v>
      </c>
      <c r="C685" t="s">
        <v>12330</v>
      </c>
      <c r="D685" t="s">
        <v>11332</v>
      </c>
      <c r="E685" t="s">
        <v>11333</v>
      </c>
      <c r="F685" t="s">
        <v>11334</v>
      </c>
      <c r="G685">
        <v>594</v>
      </c>
      <c r="H685">
        <v>4</v>
      </c>
      <c r="I685">
        <v>-1</v>
      </c>
      <c r="J685" t="s">
        <v>11335</v>
      </c>
      <c r="K685" t="s">
        <v>11336</v>
      </c>
      <c r="L685">
        <v>664</v>
      </c>
      <c r="M685">
        <v>4</v>
      </c>
      <c r="N685">
        <v>-1</v>
      </c>
      <c r="O685" t="s">
        <v>11337</v>
      </c>
      <c r="P685" t="s">
        <v>12333</v>
      </c>
      <c r="Q685" t="s">
        <v>11339</v>
      </c>
      <c r="R685" t="s">
        <v>12334</v>
      </c>
    </row>
    <row r="686" spans="1:18" x14ac:dyDescent="0.45">
      <c r="A686" t="s">
        <v>11330</v>
      </c>
      <c r="B686">
        <v>2293</v>
      </c>
      <c r="C686" t="s">
        <v>12335</v>
      </c>
      <c r="D686" t="s">
        <v>11332</v>
      </c>
      <c r="E686" t="s">
        <v>11333</v>
      </c>
      <c r="F686" t="s">
        <v>11334</v>
      </c>
      <c r="G686">
        <v>754</v>
      </c>
      <c r="H686">
        <v>5</v>
      </c>
      <c r="I686">
        <v>-1</v>
      </c>
      <c r="J686" t="s">
        <v>11335</v>
      </c>
      <c r="K686" t="s">
        <v>11336</v>
      </c>
      <c r="L686">
        <v>143</v>
      </c>
      <c r="M686">
        <v>2</v>
      </c>
      <c r="N686">
        <v>-1</v>
      </c>
      <c r="O686" t="s">
        <v>11337</v>
      </c>
      <c r="P686" t="s">
        <v>12336</v>
      </c>
      <c r="Q686" t="s">
        <v>11339</v>
      </c>
      <c r="R686" t="s">
        <v>11637</v>
      </c>
    </row>
    <row r="687" spans="1:18" x14ac:dyDescent="0.45">
      <c r="A687" t="s">
        <v>11330</v>
      </c>
      <c r="B687">
        <v>2293</v>
      </c>
      <c r="C687" t="s">
        <v>12335</v>
      </c>
      <c r="D687" t="s">
        <v>11332</v>
      </c>
      <c r="E687" t="s">
        <v>11333</v>
      </c>
      <c r="F687" t="s">
        <v>11334</v>
      </c>
      <c r="G687">
        <v>812</v>
      </c>
      <c r="H687">
        <v>5</v>
      </c>
      <c r="I687">
        <v>-1</v>
      </c>
      <c r="J687" t="s">
        <v>11335</v>
      </c>
      <c r="K687" t="s">
        <v>11342</v>
      </c>
      <c r="L687">
        <v>316</v>
      </c>
      <c r="M687">
        <v>2</v>
      </c>
      <c r="N687">
        <v>-1</v>
      </c>
      <c r="O687" t="s">
        <v>11337</v>
      </c>
      <c r="P687" t="s">
        <v>12336</v>
      </c>
      <c r="Q687" t="s">
        <v>11339</v>
      </c>
      <c r="R687" t="s">
        <v>11389</v>
      </c>
    </row>
    <row r="688" spans="1:18" x14ac:dyDescent="0.45">
      <c r="A688" t="s">
        <v>11330</v>
      </c>
      <c r="B688">
        <v>2293</v>
      </c>
      <c r="C688" t="s">
        <v>12335</v>
      </c>
      <c r="D688" t="s">
        <v>11332</v>
      </c>
      <c r="E688" t="s">
        <v>11333</v>
      </c>
      <c r="F688" t="s">
        <v>11334</v>
      </c>
      <c r="G688">
        <v>416</v>
      </c>
      <c r="H688">
        <v>3</v>
      </c>
      <c r="I688">
        <v>-1</v>
      </c>
      <c r="J688" t="s">
        <v>11335</v>
      </c>
      <c r="K688" t="s">
        <v>11336</v>
      </c>
      <c r="L688">
        <v>629</v>
      </c>
      <c r="M688">
        <v>4</v>
      </c>
      <c r="N688">
        <v>-1</v>
      </c>
      <c r="O688" t="s">
        <v>11337</v>
      </c>
      <c r="P688" t="s">
        <v>12336</v>
      </c>
      <c r="Q688" t="s">
        <v>11339</v>
      </c>
      <c r="R688" t="s">
        <v>12337</v>
      </c>
    </row>
    <row r="689" spans="1:18" x14ac:dyDescent="0.45">
      <c r="A689" t="s">
        <v>11330</v>
      </c>
      <c r="B689">
        <v>2293</v>
      </c>
      <c r="C689" t="s">
        <v>12338</v>
      </c>
      <c r="D689" t="s">
        <v>11332</v>
      </c>
      <c r="E689" t="s">
        <v>11333</v>
      </c>
      <c r="F689" t="s">
        <v>11334</v>
      </c>
      <c r="G689">
        <v>863</v>
      </c>
      <c r="H689">
        <v>6</v>
      </c>
      <c r="I689">
        <v>-1</v>
      </c>
      <c r="J689" t="s">
        <v>11335</v>
      </c>
      <c r="K689" t="s">
        <v>11336</v>
      </c>
      <c r="L689">
        <v>473</v>
      </c>
      <c r="M689">
        <v>3</v>
      </c>
      <c r="N689">
        <v>-1</v>
      </c>
      <c r="O689" t="s">
        <v>11337</v>
      </c>
      <c r="P689" t="s">
        <v>12339</v>
      </c>
      <c r="Q689" t="s">
        <v>11339</v>
      </c>
      <c r="R689" t="s">
        <v>12340</v>
      </c>
    </row>
    <row r="690" spans="1:18" x14ac:dyDescent="0.45">
      <c r="A690" t="s">
        <v>11330</v>
      </c>
      <c r="B690">
        <v>2293</v>
      </c>
      <c r="C690" t="s">
        <v>12341</v>
      </c>
      <c r="D690" t="s">
        <v>11332</v>
      </c>
      <c r="E690" t="s">
        <v>11333</v>
      </c>
      <c r="F690" t="s">
        <v>11334</v>
      </c>
      <c r="G690">
        <v>509</v>
      </c>
      <c r="H690">
        <v>3</v>
      </c>
      <c r="I690">
        <v>-1</v>
      </c>
      <c r="J690" t="s">
        <v>11335</v>
      </c>
      <c r="K690" t="s">
        <v>11342</v>
      </c>
      <c r="L690">
        <v>97</v>
      </c>
      <c r="M690">
        <v>1</v>
      </c>
      <c r="N690">
        <v>-1</v>
      </c>
      <c r="O690" t="s">
        <v>11337</v>
      </c>
      <c r="P690" t="s">
        <v>12342</v>
      </c>
      <c r="Q690" t="s">
        <v>11339</v>
      </c>
      <c r="R690" t="s">
        <v>12343</v>
      </c>
    </row>
    <row r="691" spans="1:18" x14ac:dyDescent="0.45">
      <c r="A691" t="s">
        <v>11330</v>
      </c>
      <c r="B691">
        <v>2293</v>
      </c>
      <c r="C691" t="s">
        <v>12341</v>
      </c>
      <c r="D691" t="s">
        <v>11332</v>
      </c>
      <c r="E691" t="s">
        <v>11333</v>
      </c>
      <c r="F691" t="s">
        <v>11334</v>
      </c>
      <c r="G691">
        <v>522</v>
      </c>
      <c r="H691">
        <v>3</v>
      </c>
      <c r="I691">
        <v>-1</v>
      </c>
      <c r="J691" t="s">
        <v>11335</v>
      </c>
      <c r="K691" t="s">
        <v>11336</v>
      </c>
      <c r="L691">
        <v>101</v>
      </c>
      <c r="M691">
        <v>1</v>
      </c>
      <c r="N691">
        <v>-1</v>
      </c>
      <c r="O691" t="s">
        <v>11337</v>
      </c>
      <c r="P691" t="s">
        <v>12342</v>
      </c>
      <c r="Q691" t="s">
        <v>11339</v>
      </c>
      <c r="R691" t="s">
        <v>12344</v>
      </c>
    </row>
    <row r="692" spans="1:18" x14ac:dyDescent="0.45">
      <c r="A692" t="s">
        <v>11330</v>
      </c>
      <c r="B692">
        <v>2293</v>
      </c>
      <c r="C692" t="s">
        <v>12341</v>
      </c>
      <c r="D692" t="s">
        <v>11332</v>
      </c>
      <c r="E692" t="s">
        <v>11333</v>
      </c>
      <c r="F692" t="s">
        <v>11334</v>
      </c>
      <c r="G692">
        <v>148</v>
      </c>
      <c r="H692">
        <v>2</v>
      </c>
      <c r="I692">
        <v>-1</v>
      </c>
      <c r="J692" t="s">
        <v>11335</v>
      </c>
      <c r="K692" t="s">
        <v>11336</v>
      </c>
      <c r="L692">
        <v>980</v>
      </c>
      <c r="M692">
        <v>8</v>
      </c>
      <c r="N692">
        <v>-1</v>
      </c>
      <c r="O692" t="s">
        <v>11337</v>
      </c>
      <c r="P692" t="s">
        <v>12342</v>
      </c>
      <c r="Q692" t="s">
        <v>11339</v>
      </c>
      <c r="R692" t="s">
        <v>12345</v>
      </c>
    </row>
    <row r="693" spans="1:18" x14ac:dyDescent="0.45">
      <c r="A693" t="s">
        <v>11330</v>
      </c>
      <c r="B693">
        <v>2293</v>
      </c>
      <c r="C693" t="s">
        <v>12341</v>
      </c>
      <c r="D693" t="s">
        <v>11332</v>
      </c>
      <c r="E693" t="s">
        <v>11333</v>
      </c>
      <c r="F693" t="s">
        <v>11334</v>
      </c>
      <c r="G693">
        <v>346</v>
      </c>
      <c r="H693">
        <v>2</v>
      </c>
      <c r="I693">
        <v>-1</v>
      </c>
      <c r="J693" t="s">
        <v>11335</v>
      </c>
      <c r="K693" t="s">
        <v>11342</v>
      </c>
      <c r="L693">
        <v>452</v>
      </c>
      <c r="M693">
        <v>3</v>
      </c>
      <c r="N693">
        <v>-1</v>
      </c>
      <c r="O693" t="s">
        <v>11337</v>
      </c>
      <c r="P693" t="s">
        <v>12342</v>
      </c>
      <c r="Q693" t="s">
        <v>11339</v>
      </c>
      <c r="R693" t="s">
        <v>12346</v>
      </c>
    </row>
    <row r="694" spans="1:18" x14ac:dyDescent="0.45">
      <c r="A694" t="s">
        <v>11330</v>
      </c>
      <c r="B694">
        <v>2293</v>
      </c>
      <c r="C694" t="s">
        <v>12347</v>
      </c>
      <c r="D694" t="s">
        <v>11332</v>
      </c>
      <c r="E694" t="s">
        <v>11333</v>
      </c>
      <c r="F694" t="s">
        <v>11334</v>
      </c>
      <c r="G694">
        <v>632</v>
      </c>
      <c r="H694">
        <v>4</v>
      </c>
      <c r="I694">
        <v>-1</v>
      </c>
      <c r="J694" t="s">
        <v>11335</v>
      </c>
      <c r="K694" t="s">
        <v>11336</v>
      </c>
      <c r="L694">
        <v>32</v>
      </c>
      <c r="M694">
        <v>0</v>
      </c>
      <c r="N694">
        <v>-1</v>
      </c>
      <c r="O694" t="s">
        <v>11337</v>
      </c>
      <c r="P694" t="s">
        <v>12348</v>
      </c>
      <c r="Q694" t="s">
        <v>11339</v>
      </c>
      <c r="R694" t="s">
        <v>11569</v>
      </c>
    </row>
    <row r="695" spans="1:18" x14ac:dyDescent="0.45">
      <c r="A695" t="s">
        <v>11330</v>
      </c>
      <c r="B695">
        <v>2293</v>
      </c>
      <c r="C695" t="s">
        <v>12347</v>
      </c>
      <c r="D695" t="s">
        <v>11332</v>
      </c>
      <c r="E695" t="s">
        <v>11333</v>
      </c>
      <c r="F695" t="s">
        <v>11334</v>
      </c>
      <c r="G695">
        <v>223</v>
      </c>
      <c r="H695">
        <v>2</v>
      </c>
      <c r="I695">
        <v>-1</v>
      </c>
      <c r="J695" t="s">
        <v>11335</v>
      </c>
      <c r="K695" t="s">
        <v>11336</v>
      </c>
      <c r="L695">
        <v>143</v>
      </c>
      <c r="M695">
        <v>2</v>
      </c>
      <c r="N695">
        <v>-1</v>
      </c>
      <c r="O695" t="s">
        <v>11337</v>
      </c>
      <c r="P695" t="s">
        <v>12348</v>
      </c>
      <c r="Q695" t="s">
        <v>11339</v>
      </c>
      <c r="R695" t="s">
        <v>12349</v>
      </c>
    </row>
    <row r="696" spans="1:18" x14ac:dyDescent="0.45">
      <c r="A696" t="s">
        <v>11330</v>
      </c>
      <c r="B696">
        <v>2293</v>
      </c>
      <c r="C696" t="s">
        <v>12347</v>
      </c>
      <c r="D696" t="s">
        <v>11332</v>
      </c>
      <c r="E696" t="s">
        <v>11333</v>
      </c>
      <c r="F696" t="s">
        <v>11334</v>
      </c>
      <c r="G696">
        <v>466</v>
      </c>
      <c r="H696">
        <v>3</v>
      </c>
      <c r="I696">
        <v>-1</v>
      </c>
      <c r="J696" t="s">
        <v>11335</v>
      </c>
      <c r="K696" t="s">
        <v>11336</v>
      </c>
      <c r="L696">
        <v>668</v>
      </c>
      <c r="M696">
        <v>4</v>
      </c>
      <c r="N696">
        <v>-1</v>
      </c>
      <c r="O696" t="s">
        <v>11337</v>
      </c>
      <c r="P696" t="s">
        <v>12348</v>
      </c>
      <c r="Q696" t="s">
        <v>11339</v>
      </c>
      <c r="R696" t="s">
        <v>12350</v>
      </c>
    </row>
    <row r="697" spans="1:18" x14ac:dyDescent="0.45">
      <c r="A697" t="s">
        <v>11330</v>
      </c>
      <c r="B697">
        <v>2293</v>
      </c>
      <c r="C697" t="s">
        <v>12347</v>
      </c>
      <c r="D697" t="s">
        <v>11332</v>
      </c>
      <c r="E697" t="s">
        <v>11333</v>
      </c>
      <c r="F697" t="s">
        <v>11334</v>
      </c>
      <c r="G697">
        <v>867</v>
      </c>
      <c r="H697">
        <v>6</v>
      </c>
      <c r="I697">
        <v>-1</v>
      </c>
      <c r="J697" t="s">
        <v>11335</v>
      </c>
      <c r="K697" t="s">
        <v>11336</v>
      </c>
      <c r="L697">
        <v>644</v>
      </c>
      <c r="M697">
        <v>4</v>
      </c>
      <c r="N697">
        <v>-1</v>
      </c>
      <c r="O697" t="s">
        <v>11337</v>
      </c>
      <c r="P697" t="s">
        <v>12348</v>
      </c>
      <c r="Q697" t="s">
        <v>11339</v>
      </c>
      <c r="R697" t="s">
        <v>12130</v>
      </c>
    </row>
    <row r="698" spans="1:18" x14ac:dyDescent="0.45">
      <c r="A698" t="s">
        <v>11330</v>
      </c>
      <c r="B698">
        <v>2293</v>
      </c>
      <c r="C698" t="s">
        <v>12351</v>
      </c>
      <c r="D698" t="s">
        <v>11332</v>
      </c>
      <c r="E698" t="s">
        <v>11333</v>
      </c>
      <c r="F698" t="s">
        <v>11334</v>
      </c>
      <c r="G698">
        <v>875</v>
      </c>
      <c r="H698">
        <v>6</v>
      </c>
      <c r="I698">
        <v>-1</v>
      </c>
      <c r="J698" t="s">
        <v>11335</v>
      </c>
      <c r="K698" t="s">
        <v>11342</v>
      </c>
      <c r="L698">
        <v>185</v>
      </c>
      <c r="M698">
        <v>2</v>
      </c>
      <c r="N698">
        <v>-1</v>
      </c>
      <c r="O698" t="s">
        <v>11337</v>
      </c>
      <c r="P698" t="s">
        <v>12352</v>
      </c>
      <c r="Q698" t="s">
        <v>11339</v>
      </c>
      <c r="R698" t="s">
        <v>12353</v>
      </c>
    </row>
    <row r="699" spans="1:18" x14ac:dyDescent="0.45">
      <c r="A699" t="s">
        <v>11330</v>
      </c>
      <c r="B699">
        <v>2293</v>
      </c>
      <c r="C699" t="s">
        <v>12351</v>
      </c>
      <c r="D699" t="s">
        <v>11332</v>
      </c>
      <c r="E699" t="s">
        <v>11333</v>
      </c>
      <c r="F699" t="s">
        <v>11334</v>
      </c>
      <c r="G699">
        <v>908</v>
      </c>
      <c r="H699">
        <v>7</v>
      </c>
      <c r="I699">
        <v>-1</v>
      </c>
      <c r="J699" t="s">
        <v>11335</v>
      </c>
      <c r="K699" t="s">
        <v>11342</v>
      </c>
      <c r="L699">
        <v>402</v>
      </c>
      <c r="M699">
        <v>3</v>
      </c>
      <c r="N699">
        <v>-1</v>
      </c>
      <c r="O699" t="s">
        <v>11337</v>
      </c>
      <c r="P699" t="s">
        <v>12352</v>
      </c>
      <c r="Q699" t="s">
        <v>11339</v>
      </c>
      <c r="R699" t="s">
        <v>11733</v>
      </c>
    </row>
    <row r="700" spans="1:18" x14ac:dyDescent="0.45">
      <c r="A700" t="s">
        <v>11330</v>
      </c>
      <c r="B700">
        <v>2293</v>
      </c>
      <c r="C700" t="s">
        <v>12351</v>
      </c>
      <c r="D700" t="s">
        <v>11332</v>
      </c>
      <c r="E700" t="s">
        <v>11333</v>
      </c>
      <c r="F700" t="s">
        <v>11334</v>
      </c>
      <c r="G700">
        <v>771</v>
      </c>
      <c r="H700">
        <v>5</v>
      </c>
      <c r="I700">
        <v>-1</v>
      </c>
      <c r="J700" t="s">
        <v>11335</v>
      </c>
      <c r="K700" t="s">
        <v>11342</v>
      </c>
      <c r="L700">
        <v>404</v>
      </c>
      <c r="M700">
        <v>3</v>
      </c>
      <c r="N700">
        <v>-1</v>
      </c>
      <c r="O700" t="s">
        <v>11337</v>
      </c>
      <c r="P700" t="s">
        <v>12352</v>
      </c>
      <c r="Q700" t="s">
        <v>11339</v>
      </c>
      <c r="R700" t="s">
        <v>12354</v>
      </c>
    </row>
    <row r="701" spans="1:18" x14ac:dyDescent="0.45">
      <c r="A701" t="s">
        <v>11330</v>
      </c>
      <c r="B701">
        <v>2293</v>
      </c>
      <c r="C701" t="s">
        <v>12355</v>
      </c>
      <c r="D701" t="s">
        <v>11332</v>
      </c>
      <c r="E701" t="s">
        <v>11333</v>
      </c>
      <c r="F701" t="s">
        <v>11334</v>
      </c>
      <c r="G701">
        <v>62</v>
      </c>
      <c r="H701">
        <v>1</v>
      </c>
      <c r="I701">
        <v>-1</v>
      </c>
      <c r="J701" t="s">
        <v>11335</v>
      </c>
      <c r="K701" t="s">
        <v>11342</v>
      </c>
      <c r="L701">
        <v>109</v>
      </c>
      <c r="M701">
        <v>1</v>
      </c>
      <c r="N701">
        <v>-1</v>
      </c>
      <c r="O701" t="s">
        <v>11337</v>
      </c>
      <c r="P701" t="s">
        <v>12356</v>
      </c>
      <c r="Q701" t="s">
        <v>11339</v>
      </c>
      <c r="R701" t="s">
        <v>11413</v>
      </c>
    </row>
    <row r="702" spans="1:18" x14ac:dyDescent="0.45">
      <c r="A702" t="s">
        <v>11330</v>
      </c>
      <c r="B702">
        <v>2293</v>
      </c>
      <c r="C702" t="s">
        <v>12355</v>
      </c>
      <c r="D702" t="s">
        <v>11332</v>
      </c>
      <c r="E702" t="s">
        <v>11333</v>
      </c>
      <c r="F702" t="s">
        <v>11334</v>
      </c>
      <c r="G702">
        <v>445</v>
      </c>
      <c r="H702">
        <v>3</v>
      </c>
      <c r="I702">
        <v>-1</v>
      </c>
      <c r="J702" t="s">
        <v>11335</v>
      </c>
      <c r="K702" t="s">
        <v>11342</v>
      </c>
      <c r="L702">
        <v>102</v>
      </c>
      <c r="M702">
        <v>1</v>
      </c>
      <c r="N702">
        <v>-1</v>
      </c>
      <c r="O702" t="s">
        <v>11337</v>
      </c>
      <c r="P702" t="s">
        <v>12356</v>
      </c>
      <c r="Q702" t="s">
        <v>11339</v>
      </c>
      <c r="R702" t="s">
        <v>11819</v>
      </c>
    </row>
    <row r="703" spans="1:18" x14ac:dyDescent="0.45">
      <c r="A703" t="s">
        <v>11330</v>
      </c>
      <c r="B703">
        <v>2293</v>
      </c>
      <c r="C703" t="s">
        <v>12355</v>
      </c>
      <c r="D703" t="s">
        <v>11332</v>
      </c>
      <c r="E703" t="s">
        <v>11333</v>
      </c>
      <c r="F703" t="s">
        <v>11334</v>
      </c>
      <c r="G703">
        <v>305</v>
      </c>
      <c r="H703">
        <v>2</v>
      </c>
      <c r="I703">
        <v>-1</v>
      </c>
      <c r="J703" t="s">
        <v>11335</v>
      </c>
      <c r="K703" t="s">
        <v>11342</v>
      </c>
      <c r="L703">
        <v>803</v>
      </c>
      <c r="M703">
        <v>5</v>
      </c>
      <c r="N703">
        <v>-1</v>
      </c>
      <c r="O703" t="s">
        <v>11337</v>
      </c>
      <c r="P703" t="s">
        <v>12356</v>
      </c>
      <c r="Q703" t="s">
        <v>11339</v>
      </c>
      <c r="R703" t="s">
        <v>11410</v>
      </c>
    </row>
    <row r="704" spans="1:18" x14ac:dyDescent="0.45">
      <c r="A704" t="s">
        <v>11330</v>
      </c>
      <c r="B704">
        <v>2293</v>
      </c>
      <c r="C704" t="s">
        <v>12357</v>
      </c>
      <c r="D704" t="s">
        <v>11332</v>
      </c>
      <c r="E704" t="s">
        <v>11333</v>
      </c>
      <c r="F704" t="s">
        <v>11334</v>
      </c>
      <c r="G704">
        <v>207</v>
      </c>
      <c r="H704">
        <v>2</v>
      </c>
      <c r="I704">
        <v>-1</v>
      </c>
      <c r="J704" t="s">
        <v>11335</v>
      </c>
      <c r="K704" t="s">
        <v>11342</v>
      </c>
      <c r="L704">
        <v>404</v>
      </c>
      <c r="M704">
        <v>3</v>
      </c>
      <c r="N704">
        <v>-1</v>
      </c>
      <c r="O704" t="s">
        <v>11337</v>
      </c>
      <c r="P704" t="s">
        <v>12358</v>
      </c>
      <c r="Q704" t="s">
        <v>11339</v>
      </c>
      <c r="R704" t="s">
        <v>12060</v>
      </c>
    </row>
    <row r="705" spans="1:18" x14ac:dyDescent="0.45">
      <c r="A705" t="s">
        <v>11330</v>
      </c>
      <c r="B705">
        <v>2293</v>
      </c>
      <c r="C705" t="s">
        <v>12357</v>
      </c>
      <c r="D705" t="s">
        <v>11332</v>
      </c>
      <c r="E705" t="s">
        <v>11333</v>
      </c>
      <c r="F705" t="s">
        <v>11334</v>
      </c>
      <c r="G705">
        <v>872</v>
      </c>
      <c r="H705">
        <v>6</v>
      </c>
      <c r="I705">
        <v>-1</v>
      </c>
      <c r="J705" t="s">
        <v>11335</v>
      </c>
      <c r="K705" t="s">
        <v>11336</v>
      </c>
      <c r="L705">
        <v>980</v>
      </c>
      <c r="M705">
        <v>8</v>
      </c>
      <c r="N705">
        <v>-1</v>
      </c>
      <c r="O705" t="s">
        <v>11337</v>
      </c>
      <c r="P705" t="s">
        <v>12358</v>
      </c>
      <c r="Q705" t="s">
        <v>11339</v>
      </c>
      <c r="R705" t="s">
        <v>12359</v>
      </c>
    </row>
    <row r="706" spans="1:18" x14ac:dyDescent="0.45">
      <c r="A706" t="s">
        <v>11330</v>
      </c>
      <c r="B706">
        <v>2293</v>
      </c>
      <c r="C706" t="s">
        <v>12360</v>
      </c>
      <c r="D706" t="s">
        <v>11332</v>
      </c>
      <c r="E706" t="s">
        <v>11333</v>
      </c>
      <c r="F706" t="s">
        <v>11334</v>
      </c>
      <c r="G706">
        <v>407</v>
      </c>
      <c r="H706">
        <v>3</v>
      </c>
      <c r="I706">
        <v>-1</v>
      </c>
      <c r="J706" t="s">
        <v>11335</v>
      </c>
      <c r="K706" t="s">
        <v>11336</v>
      </c>
      <c r="L706">
        <v>496</v>
      </c>
      <c r="M706">
        <v>3</v>
      </c>
      <c r="N706">
        <v>-1</v>
      </c>
      <c r="O706" t="s">
        <v>11337</v>
      </c>
      <c r="P706" t="s">
        <v>12361</v>
      </c>
      <c r="Q706" t="s">
        <v>11339</v>
      </c>
      <c r="R706" t="s">
        <v>12064</v>
      </c>
    </row>
    <row r="707" spans="1:18" x14ac:dyDescent="0.45">
      <c r="A707" t="s">
        <v>11330</v>
      </c>
      <c r="B707">
        <v>2293</v>
      </c>
      <c r="C707" t="s">
        <v>12360</v>
      </c>
      <c r="D707" t="s">
        <v>11332</v>
      </c>
      <c r="E707" t="s">
        <v>11333</v>
      </c>
      <c r="F707" t="s">
        <v>11334</v>
      </c>
      <c r="G707">
        <v>639</v>
      </c>
      <c r="H707">
        <v>4</v>
      </c>
      <c r="I707">
        <v>-1</v>
      </c>
      <c r="J707" t="s">
        <v>11335</v>
      </c>
      <c r="K707" t="s">
        <v>11342</v>
      </c>
      <c r="L707">
        <v>452</v>
      </c>
      <c r="M707">
        <v>3</v>
      </c>
      <c r="N707">
        <v>-1</v>
      </c>
      <c r="O707" t="s">
        <v>11337</v>
      </c>
      <c r="P707" t="s">
        <v>12361</v>
      </c>
      <c r="Q707" t="s">
        <v>11339</v>
      </c>
      <c r="R707" t="s">
        <v>12362</v>
      </c>
    </row>
    <row r="708" spans="1:18" x14ac:dyDescent="0.45">
      <c r="A708" t="s">
        <v>11330</v>
      </c>
      <c r="B708">
        <v>2293</v>
      </c>
      <c r="C708" t="s">
        <v>12360</v>
      </c>
      <c r="D708" t="s">
        <v>11332</v>
      </c>
      <c r="E708" t="s">
        <v>11333</v>
      </c>
      <c r="F708" t="s">
        <v>11334</v>
      </c>
      <c r="G708">
        <v>464</v>
      </c>
      <c r="H708">
        <v>3</v>
      </c>
      <c r="I708">
        <v>-1</v>
      </c>
      <c r="J708" t="s">
        <v>11335</v>
      </c>
      <c r="K708" t="s">
        <v>11336</v>
      </c>
      <c r="L708">
        <v>923</v>
      </c>
      <c r="M708">
        <v>7</v>
      </c>
      <c r="N708">
        <v>-1</v>
      </c>
      <c r="O708" t="s">
        <v>11337</v>
      </c>
      <c r="P708" t="s">
        <v>12361</v>
      </c>
      <c r="Q708" t="s">
        <v>11339</v>
      </c>
      <c r="R708" t="s">
        <v>12081</v>
      </c>
    </row>
    <row r="709" spans="1:18" x14ac:dyDescent="0.45">
      <c r="A709" t="s">
        <v>11330</v>
      </c>
      <c r="B709">
        <v>2293</v>
      </c>
      <c r="C709" t="s">
        <v>12363</v>
      </c>
      <c r="D709" t="s">
        <v>11332</v>
      </c>
      <c r="E709" t="s">
        <v>11333</v>
      </c>
      <c r="F709" t="s">
        <v>11334</v>
      </c>
      <c r="G709">
        <v>598</v>
      </c>
      <c r="H709">
        <v>4</v>
      </c>
      <c r="I709">
        <v>-1</v>
      </c>
      <c r="J709" t="s">
        <v>11335</v>
      </c>
      <c r="K709" t="s">
        <v>11336</v>
      </c>
      <c r="L709">
        <v>269</v>
      </c>
      <c r="M709">
        <v>2</v>
      </c>
      <c r="N709">
        <v>-1</v>
      </c>
      <c r="O709" t="s">
        <v>11337</v>
      </c>
      <c r="P709" t="s">
        <v>12364</v>
      </c>
      <c r="Q709" t="s">
        <v>11339</v>
      </c>
      <c r="R709" t="s">
        <v>12156</v>
      </c>
    </row>
    <row r="710" spans="1:18" x14ac:dyDescent="0.45">
      <c r="A710" t="s">
        <v>11330</v>
      </c>
      <c r="B710">
        <v>2293</v>
      </c>
      <c r="C710" t="s">
        <v>12365</v>
      </c>
      <c r="D710" t="s">
        <v>11332</v>
      </c>
      <c r="E710" t="s">
        <v>11333</v>
      </c>
      <c r="F710" t="s">
        <v>11334</v>
      </c>
      <c r="G710">
        <v>232</v>
      </c>
      <c r="H710">
        <v>2</v>
      </c>
      <c r="I710">
        <v>-1</v>
      </c>
      <c r="J710" t="s">
        <v>11335</v>
      </c>
      <c r="K710" t="s">
        <v>11342</v>
      </c>
      <c r="L710">
        <v>430</v>
      </c>
      <c r="M710">
        <v>3</v>
      </c>
      <c r="N710">
        <v>-1</v>
      </c>
      <c r="O710" t="s">
        <v>11337</v>
      </c>
      <c r="P710" t="s">
        <v>12366</v>
      </c>
      <c r="Q710" t="s">
        <v>11339</v>
      </c>
      <c r="R710" t="s">
        <v>11605</v>
      </c>
    </row>
    <row r="711" spans="1:18" x14ac:dyDescent="0.45">
      <c r="A711" t="s">
        <v>11330</v>
      </c>
      <c r="B711">
        <v>2293</v>
      </c>
      <c r="C711" t="s">
        <v>12365</v>
      </c>
      <c r="D711" t="s">
        <v>11332</v>
      </c>
      <c r="E711" t="s">
        <v>11333</v>
      </c>
      <c r="F711" t="s">
        <v>11334</v>
      </c>
      <c r="G711">
        <v>759</v>
      </c>
      <c r="H711">
        <v>5</v>
      </c>
      <c r="I711">
        <v>-1</v>
      </c>
      <c r="J711" t="s">
        <v>11335</v>
      </c>
      <c r="K711" t="s">
        <v>11336</v>
      </c>
      <c r="L711">
        <v>575</v>
      </c>
      <c r="M711">
        <v>4</v>
      </c>
      <c r="N711">
        <v>-1</v>
      </c>
      <c r="O711" t="s">
        <v>11337</v>
      </c>
      <c r="P711" t="s">
        <v>12366</v>
      </c>
      <c r="Q711" t="s">
        <v>11339</v>
      </c>
      <c r="R711" t="s">
        <v>11494</v>
      </c>
    </row>
    <row r="712" spans="1:18" x14ac:dyDescent="0.45">
      <c r="A712" t="s">
        <v>11330</v>
      </c>
      <c r="B712">
        <v>2293</v>
      </c>
      <c r="C712" t="s">
        <v>12365</v>
      </c>
      <c r="D712" t="s">
        <v>11332</v>
      </c>
      <c r="E712" t="s">
        <v>11333</v>
      </c>
      <c r="F712" t="s">
        <v>11334</v>
      </c>
      <c r="G712">
        <v>900</v>
      </c>
      <c r="H712">
        <v>6</v>
      </c>
      <c r="I712">
        <v>-1</v>
      </c>
      <c r="J712" t="s">
        <v>11335</v>
      </c>
      <c r="K712" t="s">
        <v>11336</v>
      </c>
      <c r="L712">
        <v>575</v>
      </c>
      <c r="M712">
        <v>4</v>
      </c>
      <c r="N712">
        <v>-1</v>
      </c>
      <c r="O712" t="s">
        <v>11337</v>
      </c>
      <c r="P712" t="s">
        <v>12366</v>
      </c>
      <c r="Q712" t="s">
        <v>11339</v>
      </c>
      <c r="R712" t="s">
        <v>12367</v>
      </c>
    </row>
    <row r="713" spans="1:18" x14ac:dyDescent="0.45">
      <c r="A713" t="s">
        <v>11330</v>
      </c>
      <c r="B713">
        <v>2293</v>
      </c>
      <c r="C713" t="s">
        <v>12365</v>
      </c>
      <c r="D713" t="s">
        <v>11332</v>
      </c>
      <c r="E713" t="s">
        <v>11333</v>
      </c>
      <c r="F713" t="s">
        <v>11334</v>
      </c>
      <c r="G713">
        <v>977</v>
      </c>
      <c r="H713">
        <v>8</v>
      </c>
      <c r="I713">
        <v>-1</v>
      </c>
      <c r="J713" t="s">
        <v>11335</v>
      </c>
      <c r="K713" t="s">
        <v>11336</v>
      </c>
      <c r="L713">
        <v>697</v>
      </c>
      <c r="M713">
        <v>5</v>
      </c>
      <c r="N713">
        <v>-1</v>
      </c>
      <c r="O713" t="s">
        <v>11337</v>
      </c>
      <c r="P713" t="s">
        <v>12366</v>
      </c>
      <c r="Q713" t="s">
        <v>11339</v>
      </c>
      <c r="R713" t="s">
        <v>12368</v>
      </c>
    </row>
    <row r="714" spans="1:18" x14ac:dyDescent="0.45">
      <c r="A714" t="s">
        <v>11330</v>
      </c>
      <c r="B714">
        <v>2293</v>
      </c>
      <c r="C714" t="s">
        <v>12369</v>
      </c>
      <c r="D714" t="s">
        <v>11332</v>
      </c>
      <c r="E714" t="s">
        <v>11333</v>
      </c>
      <c r="F714" t="s">
        <v>11334</v>
      </c>
      <c r="G714">
        <v>889</v>
      </c>
      <c r="H714">
        <v>6</v>
      </c>
      <c r="I714">
        <v>-1</v>
      </c>
      <c r="J714" t="s">
        <v>11335</v>
      </c>
      <c r="K714" t="s">
        <v>11342</v>
      </c>
      <c r="L714">
        <v>274</v>
      </c>
      <c r="M714">
        <v>2</v>
      </c>
      <c r="N714">
        <v>-1</v>
      </c>
      <c r="O714" t="s">
        <v>11337</v>
      </c>
      <c r="P714" t="s">
        <v>12370</v>
      </c>
      <c r="Q714" t="s">
        <v>11339</v>
      </c>
      <c r="R714" t="s">
        <v>12371</v>
      </c>
    </row>
    <row r="715" spans="1:18" x14ac:dyDescent="0.45">
      <c r="A715" t="s">
        <v>11330</v>
      </c>
      <c r="B715">
        <v>2293</v>
      </c>
      <c r="C715" t="s">
        <v>12369</v>
      </c>
      <c r="D715" t="s">
        <v>11332</v>
      </c>
      <c r="E715" t="s">
        <v>11333</v>
      </c>
      <c r="F715" t="s">
        <v>11334</v>
      </c>
      <c r="G715">
        <v>567</v>
      </c>
      <c r="H715">
        <v>4</v>
      </c>
      <c r="I715">
        <v>-1</v>
      </c>
      <c r="J715" t="s">
        <v>11335</v>
      </c>
      <c r="K715" t="s">
        <v>11336</v>
      </c>
      <c r="L715">
        <v>668</v>
      </c>
      <c r="M715">
        <v>4</v>
      </c>
      <c r="N715">
        <v>-1</v>
      </c>
      <c r="O715" t="s">
        <v>11337</v>
      </c>
      <c r="P715" t="s">
        <v>12370</v>
      </c>
      <c r="Q715" t="s">
        <v>11339</v>
      </c>
      <c r="R715" t="s">
        <v>12372</v>
      </c>
    </row>
    <row r="716" spans="1:18" x14ac:dyDescent="0.45">
      <c r="A716" t="s">
        <v>11330</v>
      </c>
      <c r="B716">
        <v>2293</v>
      </c>
      <c r="C716" t="s">
        <v>12369</v>
      </c>
      <c r="D716" t="s">
        <v>11332</v>
      </c>
      <c r="E716" t="s">
        <v>11333</v>
      </c>
      <c r="F716" t="s">
        <v>11334</v>
      </c>
      <c r="G716">
        <v>959</v>
      </c>
      <c r="H716">
        <v>8</v>
      </c>
      <c r="I716">
        <v>-1</v>
      </c>
      <c r="J716" t="s">
        <v>11335</v>
      </c>
      <c r="K716" t="s">
        <v>11342</v>
      </c>
      <c r="L716">
        <v>743</v>
      </c>
      <c r="M716">
        <v>5</v>
      </c>
      <c r="N716">
        <v>-1</v>
      </c>
      <c r="O716" t="s">
        <v>11337</v>
      </c>
      <c r="P716" t="s">
        <v>12370</v>
      </c>
      <c r="Q716" t="s">
        <v>11339</v>
      </c>
      <c r="R716" t="s">
        <v>12108</v>
      </c>
    </row>
    <row r="717" spans="1:18" x14ac:dyDescent="0.45">
      <c r="A717" t="s">
        <v>11330</v>
      </c>
      <c r="B717">
        <v>2293</v>
      </c>
      <c r="C717" t="s">
        <v>12373</v>
      </c>
      <c r="D717" t="s">
        <v>11332</v>
      </c>
      <c r="E717" t="s">
        <v>11333</v>
      </c>
      <c r="F717" t="s">
        <v>11334</v>
      </c>
      <c r="G717">
        <v>166</v>
      </c>
      <c r="H717">
        <v>2</v>
      </c>
      <c r="I717">
        <v>-1</v>
      </c>
      <c r="J717" t="s">
        <v>11335</v>
      </c>
      <c r="K717" t="s">
        <v>11342</v>
      </c>
      <c r="L717">
        <v>888</v>
      </c>
      <c r="M717">
        <v>6</v>
      </c>
      <c r="N717">
        <v>-1</v>
      </c>
      <c r="O717" t="s">
        <v>11337</v>
      </c>
      <c r="P717" t="s">
        <v>12374</v>
      </c>
      <c r="Q717" t="s">
        <v>11339</v>
      </c>
      <c r="R717" t="s">
        <v>11848</v>
      </c>
    </row>
    <row r="718" spans="1:18" x14ac:dyDescent="0.45">
      <c r="A718" t="s">
        <v>11330</v>
      </c>
      <c r="B718">
        <v>2293</v>
      </c>
      <c r="C718" t="s">
        <v>12373</v>
      </c>
      <c r="D718" t="s">
        <v>11332</v>
      </c>
      <c r="E718" t="s">
        <v>11333</v>
      </c>
      <c r="F718" t="s">
        <v>11334</v>
      </c>
      <c r="G718">
        <v>973</v>
      </c>
      <c r="H718">
        <v>8</v>
      </c>
      <c r="I718">
        <v>-1</v>
      </c>
      <c r="J718" t="s">
        <v>11335</v>
      </c>
      <c r="K718" t="s">
        <v>11342</v>
      </c>
      <c r="L718">
        <v>893</v>
      </c>
      <c r="M718">
        <v>6</v>
      </c>
      <c r="N718">
        <v>-1</v>
      </c>
      <c r="O718" t="s">
        <v>11337</v>
      </c>
      <c r="P718" t="s">
        <v>12374</v>
      </c>
      <c r="Q718" t="s">
        <v>11339</v>
      </c>
      <c r="R718" t="s">
        <v>12375</v>
      </c>
    </row>
    <row r="719" spans="1:18" x14ac:dyDescent="0.45">
      <c r="A719" t="s">
        <v>11330</v>
      </c>
      <c r="B719">
        <v>2293</v>
      </c>
      <c r="C719" t="s">
        <v>12376</v>
      </c>
      <c r="D719" t="s">
        <v>11332</v>
      </c>
      <c r="E719" t="s">
        <v>11333</v>
      </c>
      <c r="F719" t="s">
        <v>11334</v>
      </c>
      <c r="G719">
        <v>129</v>
      </c>
      <c r="H719">
        <v>1</v>
      </c>
      <c r="I719">
        <v>-1</v>
      </c>
      <c r="J719" t="s">
        <v>11335</v>
      </c>
      <c r="K719" t="s">
        <v>11336</v>
      </c>
      <c r="L719">
        <v>149</v>
      </c>
      <c r="M719">
        <v>2</v>
      </c>
      <c r="N719">
        <v>-1</v>
      </c>
      <c r="O719" t="s">
        <v>11337</v>
      </c>
      <c r="P719" t="s">
        <v>12377</v>
      </c>
      <c r="Q719" t="s">
        <v>11339</v>
      </c>
      <c r="R719" t="s">
        <v>12378</v>
      </c>
    </row>
    <row r="720" spans="1:18" x14ac:dyDescent="0.45">
      <c r="A720" t="s">
        <v>11330</v>
      </c>
      <c r="B720">
        <v>2293</v>
      </c>
      <c r="C720" t="s">
        <v>12376</v>
      </c>
      <c r="D720" t="s">
        <v>11332</v>
      </c>
      <c r="E720" t="s">
        <v>11333</v>
      </c>
      <c r="F720" t="s">
        <v>11334</v>
      </c>
      <c r="G720">
        <v>426</v>
      </c>
      <c r="H720">
        <v>3</v>
      </c>
      <c r="I720">
        <v>-1</v>
      </c>
      <c r="J720" t="s">
        <v>11335</v>
      </c>
      <c r="K720" t="s">
        <v>11336</v>
      </c>
      <c r="L720">
        <v>236</v>
      </c>
      <c r="M720">
        <v>2</v>
      </c>
      <c r="N720">
        <v>-1</v>
      </c>
      <c r="O720" t="s">
        <v>11337</v>
      </c>
      <c r="P720" t="s">
        <v>12377</v>
      </c>
      <c r="Q720" t="s">
        <v>11339</v>
      </c>
      <c r="R720" t="s">
        <v>11344</v>
      </c>
    </row>
    <row r="721" spans="1:18" x14ac:dyDescent="0.45">
      <c r="A721" t="s">
        <v>11330</v>
      </c>
      <c r="B721">
        <v>2293</v>
      </c>
      <c r="C721" t="s">
        <v>12379</v>
      </c>
      <c r="D721" t="s">
        <v>11332</v>
      </c>
      <c r="E721" t="s">
        <v>11333</v>
      </c>
      <c r="F721" t="s">
        <v>11334</v>
      </c>
      <c r="G721">
        <v>315</v>
      </c>
      <c r="H721">
        <v>2</v>
      </c>
      <c r="I721">
        <v>-1</v>
      </c>
      <c r="J721" t="s">
        <v>11335</v>
      </c>
      <c r="K721" t="s">
        <v>11336</v>
      </c>
      <c r="L721">
        <v>823</v>
      </c>
      <c r="M721">
        <v>6</v>
      </c>
      <c r="N721">
        <v>-1</v>
      </c>
      <c r="O721" t="s">
        <v>11337</v>
      </c>
      <c r="P721" t="s">
        <v>12380</v>
      </c>
      <c r="Q721" t="s">
        <v>11339</v>
      </c>
      <c r="R721" t="s">
        <v>11837</v>
      </c>
    </row>
    <row r="722" spans="1:18" x14ac:dyDescent="0.45">
      <c r="A722" t="s">
        <v>11330</v>
      </c>
      <c r="B722">
        <v>2293</v>
      </c>
      <c r="C722" t="s">
        <v>12381</v>
      </c>
      <c r="D722" t="s">
        <v>11332</v>
      </c>
      <c r="E722" t="s">
        <v>11333</v>
      </c>
      <c r="F722" t="s">
        <v>11334</v>
      </c>
      <c r="G722">
        <v>152</v>
      </c>
      <c r="H722">
        <v>2</v>
      </c>
      <c r="I722">
        <v>-1</v>
      </c>
      <c r="J722" t="s">
        <v>11335</v>
      </c>
      <c r="K722" t="s">
        <v>11336</v>
      </c>
      <c r="L722">
        <v>235</v>
      </c>
      <c r="M722">
        <v>2</v>
      </c>
      <c r="N722">
        <v>-1</v>
      </c>
      <c r="O722" t="s">
        <v>11337</v>
      </c>
      <c r="P722" t="s">
        <v>12382</v>
      </c>
      <c r="Q722" t="s">
        <v>11339</v>
      </c>
      <c r="R722" t="s">
        <v>12173</v>
      </c>
    </row>
    <row r="723" spans="1:18" x14ac:dyDescent="0.45">
      <c r="A723" t="s">
        <v>11330</v>
      </c>
      <c r="B723">
        <v>2293</v>
      </c>
      <c r="C723" t="s">
        <v>12381</v>
      </c>
      <c r="D723" t="s">
        <v>11332</v>
      </c>
      <c r="E723" t="s">
        <v>11333</v>
      </c>
      <c r="F723" t="s">
        <v>11334</v>
      </c>
      <c r="G723">
        <v>933</v>
      </c>
      <c r="H723">
        <v>7</v>
      </c>
      <c r="I723">
        <v>-1</v>
      </c>
      <c r="J723" t="s">
        <v>11335</v>
      </c>
      <c r="K723" t="s">
        <v>11336</v>
      </c>
      <c r="L723">
        <v>396</v>
      </c>
      <c r="M723">
        <v>3</v>
      </c>
      <c r="N723">
        <v>-1</v>
      </c>
      <c r="O723" t="s">
        <v>11337</v>
      </c>
      <c r="P723" t="s">
        <v>12382</v>
      </c>
      <c r="Q723" t="s">
        <v>11339</v>
      </c>
      <c r="R723" t="s">
        <v>12383</v>
      </c>
    </row>
    <row r="724" spans="1:18" x14ac:dyDescent="0.45">
      <c r="A724" t="s">
        <v>11330</v>
      </c>
      <c r="B724">
        <v>2293</v>
      </c>
      <c r="C724" t="s">
        <v>12381</v>
      </c>
      <c r="D724" t="s">
        <v>11332</v>
      </c>
      <c r="E724" t="s">
        <v>11333</v>
      </c>
      <c r="F724" t="s">
        <v>11334</v>
      </c>
      <c r="G724">
        <v>941</v>
      </c>
      <c r="H724">
        <v>7</v>
      </c>
      <c r="I724">
        <v>-1</v>
      </c>
      <c r="J724" t="s">
        <v>11335</v>
      </c>
      <c r="K724" t="s">
        <v>11336</v>
      </c>
      <c r="L724">
        <v>33</v>
      </c>
      <c r="M724">
        <v>0</v>
      </c>
      <c r="N724">
        <v>-1</v>
      </c>
      <c r="O724" t="s">
        <v>11337</v>
      </c>
      <c r="P724" t="s">
        <v>12384</v>
      </c>
      <c r="Q724" t="s">
        <v>11339</v>
      </c>
      <c r="R724" t="s">
        <v>12385</v>
      </c>
    </row>
    <row r="725" spans="1:18" x14ac:dyDescent="0.45">
      <c r="A725" t="s">
        <v>11330</v>
      </c>
      <c r="B725">
        <v>2293</v>
      </c>
      <c r="C725" t="s">
        <v>12381</v>
      </c>
      <c r="D725" t="s">
        <v>11332</v>
      </c>
      <c r="E725" t="s">
        <v>11333</v>
      </c>
      <c r="F725" t="s">
        <v>11334</v>
      </c>
      <c r="G725">
        <v>856</v>
      </c>
      <c r="H725">
        <v>6</v>
      </c>
      <c r="I725">
        <v>-1</v>
      </c>
      <c r="J725" t="s">
        <v>11335</v>
      </c>
      <c r="K725" t="s">
        <v>11336</v>
      </c>
      <c r="L725">
        <v>216</v>
      </c>
      <c r="M725">
        <v>2</v>
      </c>
      <c r="N725">
        <v>-1</v>
      </c>
      <c r="O725" t="s">
        <v>11337</v>
      </c>
      <c r="P725" t="s">
        <v>12384</v>
      </c>
      <c r="Q725" t="s">
        <v>11339</v>
      </c>
      <c r="R725" t="s">
        <v>12386</v>
      </c>
    </row>
    <row r="726" spans="1:18" x14ac:dyDescent="0.45">
      <c r="A726" t="s">
        <v>11330</v>
      </c>
      <c r="B726">
        <v>2293</v>
      </c>
      <c r="C726" t="s">
        <v>12381</v>
      </c>
      <c r="D726" t="s">
        <v>11332</v>
      </c>
      <c r="E726" t="s">
        <v>11333</v>
      </c>
      <c r="F726" t="s">
        <v>11334</v>
      </c>
      <c r="G726">
        <v>581</v>
      </c>
      <c r="H726">
        <v>4</v>
      </c>
      <c r="I726">
        <v>-1</v>
      </c>
      <c r="J726" t="s">
        <v>11335</v>
      </c>
      <c r="K726" t="s">
        <v>11336</v>
      </c>
      <c r="L726">
        <v>575</v>
      </c>
      <c r="M726">
        <v>4</v>
      </c>
      <c r="N726">
        <v>-1</v>
      </c>
      <c r="O726" t="s">
        <v>11337</v>
      </c>
      <c r="P726" t="s">
        <v>12384</v>
      </c>
      <c r="Q726" t="s">
        <v>11339</v>
      </c>
      <c r="R726" t="s">
        <v>12387</v>
      </c>
    </row>
    <row r="727" spans="1:18" x14ac:dyDescent="0.45">
      <c r="A727" t="s">
        <v>11330</v>
      </c>
      <c r="B727">
        <v>2293</v>
      </c>
      <c r="C727" t="s">
        <v>12388</v>
      </c>
      <c r="D727" t="s">
        <v>11332</v>
      </c>
      <c r="E727" t="s">
        <v>11333</v>
      </c>
      <c r="F727" t="s">
        <v>11334</v>
      </c>
      <c r="G727">
        <v>655</v>
      </c>
      <c r="H727">
        <v>4</v>
      </c>
      <c r="I727">
        <v>-1</v>
      </c>
      <c r="J727" t="s">
        <v>11335</v>
      </c>
      <c r="K727" t="s">
        <v>11342</v>
      </c>
      <c r="L727">
        <v>822</v>
      </c>
      <c r="M727">
        <v>6</v>
      </c>
      <c r="N727">
        <v>-1</v>
      </c>
      <c r="O727" t="s">
        <v>11337</v>
      </c>
      <c r="P727" t="s">
        <v>12389</v>
      </c>
      <c r="Q727" t="s">
        <v>11339</v>
      </c>
      <c r="R727" t="s">
        <v>12390</v>
      </c>
    </row>
    <row r="728" spans="1:18" x14ac:dyDescent="0.45">
      <c r="A728" t="s">
        <v>11330</v>
      </c>
      <c r="B728">
        <v>2293</v>
      </c>
      <c r="C728" t="s">
        <v>12391</v>
      </c>
      <c r="D728" t="s">
        <v>11332</v>
      </c>
      <c r="E728" t="s">
        <v>11333</v>
      </c>
      <c r="F728" t="s">
        <v>11334</v>
      </c>
      <c r="G728">
        <v>199</v>
      </c>
      <c r="H728">
        <v>2</v>
      </c>
      <c r="I728">
        <v>-1</v>
      </c>
      <c r="J728" t="s">
        <v>11335</v>
      </c>
      <c r="K728" t="s">
        <v>11342</v>
      </c>
      <c r="L728">
        <v>123</v>
      </c>
      <c r="M728">
        <v>1</v>
      </c>
      <c r="N728">
        <v>-1</v>
      </c>
      <c r="O728" t="s">
        <v>11337</v>
      </c>
      <c r="P728" t="s">
        <v>12392</v>
      </c>
      <c r="Q728" t="s">
        <v>11339</v>
      </c>
      <c r="R728" t="s">
        <v>12029</v>
      </c>
    </row>
    <row r="729" spans="1:18" x14ac:dyDescent="0.45">
      <c r="A729" t="s">
        <v>11330</v>
      </c>
      <c r="B729">
        <v>2293</v>
      </c>
      <c r="C729" t="s">
        <v>12391</v>
      </c>
      <c r="D729" t="s">
        <v>11332</v>
      </c>
      <c r="E729" t="s">
        <v>11333</v>
      </c>
      <c r="F729" t="s">
        <v>11334</v>
      </c>
      <c r="G729">
        <v>715</v>
      </c>
      <c r="H729">
        <v>5</v>
      </c>
      <c r="I729">
        <v>-1</v>
      </c>
      <c r="J729" t="s">
        <v>11335</v>
      </c>
      <c r="K729" t="s">
        <v>11357</v>
      </c>
      <c r="L729">
        <v>699</v>
      </c>
      <c r="M729">
        <v>5</v>
      </c>
      <c r="N729">
        <v>-1</v>
      </c>
      <c r="O729" t="s">
        <v>11337</v>
      </c>
      <c r="P729" t="s">
        <v>12392</v>
      </c>
      <c r="Q729" t="s">
        <v>11339</v>
      </c>
      <c r="R729" t="s">
        <v>11513</v>
      </c>
    </row>
    <row r="730" spans="1:18" x14ac:dyDescent="0.45">
      <c r="A730" t="s">
        <v>11330</v>
      </c>
      <c r="B730">
        <v>2293</v>
      </c>
      <c r="C730" t="s">
        <v>12391</v>
      </c>
      <c r="D730" t="s">
        <v>11332</v>
      </c>
      <c r="E730" t="s">
        <v>11333</v>
      </c>
      <c r="F730" t="s">
        <v>11334</v>
      </c>
      <c r="G730">
        <v>947</v>
      </c>
      <c r="H730">
        <v>7</v>
      </c>
      <c r="I730">
        <v>-1</v>
      </c>
      <c r="J730" t="s">
        <v>11335</v>
      </c>
      <c r="K730" t="s">
        <v>11336</v>
      </c>
      <c r="L730">
        <v>40</v>
      </c>
      <c r="M730">
        <v>1</v>
      </c>
      <c r="N730">
        <v>-1</v>
      </c>
      <c r="O730" t="s">
        <v>11337</v>
      </c>
      <c r="P730" t="s">
        <v>12393</v>
      </c>
      <c r="Q730" t="s">
        <v>11339</v>
      </c>
      <c r="R730" t="s">
        <v>12394</v>
      </c>
    </row>
    <row r="731" spans="1:18" x14ac:dyDescent="0.45">
      <c r="A731" t="s">
        <v>11330</v>
      </c>
      <c r="B731">
        <v>2293</v>
      </c>
      <c r="C731" t="s">
        <v>12395</v>
      </c>
      <c r="D731" t="s">
        <v>11332</v>
      </c>
      <c r="E731" t="s">
        <v>11333</v>
      </c>
      <c r="F731" t="s">
        <v>11334</v>
      </c>
      <c r="G731">
        <v>127</v>
      </c>
      <c r="H731">
        <v>1</v>
      </c>
      <c r="I731">
        <v>-1</v>
      </c>
      <c r="J731" t="s">
        <v>11335</v>
      </c>
      <c r="K731" t="s">
        <v>11336</v>
      </c>
      <c r="L731">
        <v>179</v>
      </c>
      <c r="M731">
        <v>2</v>
      </c>
      <c r="N731">
        <v>-1</v>
      </c>
      <c r="O731" t="s">
        <v>11337</v>
      </c>
      <c r="P731" t="s">
        <v>12396</v>
      </c>
      <c r="Q731" t="s">
        <v>11339</v>
      </c>
      <c r="R731" t="s">
        <v>12397</v>
      </c>
    </row>
    <row r="732" spans="1:18" x14ac:dyDescent="0.45">
      <c r="A732" t="s">
        <v>11330</v>
      </c>
      <c r="B732">
        <v>2293</v>
      </c>
      <c r="C732" t="s">
        <v>12395</v>
      </c>
      <c r="D732" t="s">
        <v>11332</v>
      </c>
      <c r="E732" t="s">
        <v>11333</v>
      </c>
      <c r="F732" t="s">
        <v>11334</v>
      </c>
      <c r="G732">
        <v>170</v>
      </c>
      <c r="H732">
        <v>2</v>
      </c>
      <c r="I732">
        <v>-1</v>
      </c>
      <c r="J732" t="s">
        <v>11335</v>
      </c>
      <c r="K732" t="s">
        <v>11336</v>
      </c>
      <c r="L732">
        <v>668</v>
      </c>
      <c r="M732">
        <v>4</v>
      </c>
      <c r="N732">
        <v>-1</v>
      </c>
      <c r="O732" t="s">
        <v>11337</v>
      </c>
      <c r="P732" t="s">
        <v>12396</v>
      </c>
      <c r="Q732" t="s">
        <v>11339</v>
      </c>
      <c r="R732" t="s">
        <v>11706</v>
      </c>
    </row>
    <row r="733" spans="1:18" x14ac:dyDescent="0.45">
      <c r="A733" t="s">
        <v>11330</v>
      </c>
      <c r="B733">
        <v>2293</v>
      </c>
      <c r="C733" t="s">
        <v>12398</v>
      </c>
      <c r="D733" t="s">
        <v>11332</v>
      </c>
      <c r="E733" t="s">
        <v>11333</v>
      </c>
      <c r="F733" t="s">
        <v>11334</v>
      </c>
      <c r="G733">
        <v>52</v>
      </c>
      <c r="H733">
        <v>1</v>
      </c>
      <c r="I733">
        <v>-1</v>
      </c>
      <c r="J733" t="s">
        <v>11335</v>
      </c>
      <c r="K733" t="s">
        <v>11342</v>
      </c>
      <c r="L733">
        <v>323</v>
      </c>
      <c r="M733">
        <v>2</v>
      </c>
      <c r="N733">
        <v>-1</v>
      </c>
      <c r="O733" t="s">
        <v>11337</v>
      </c>
      <c r="P733" t="s">
        <v>12399</v>
      </c>
      <c r="Q733" t="s">
        <v>11339</v>
      </c>
      <c r="R733" t="s">
        <v>12400</v>
      </c>
    </row>
    <row r="734" spans="1:18" x14ac:dyDescent="0.45">
      <c r="A734" t="s">
        <v>11330</v>
      </c>
      <c r="B734">
        <v>2293</v>
      </c>
      <c r="C734" t="s">
        <v>12398</v>
      </c>
      <c r="D734" t="s">
        <v>11332</v>
      </c>
      <c r="E734" t="s">
        <v>11333</v>
      </c>
      <c r="F734" t="s">
        <v>11334</v>
      </c>
      <c r="G734">
        <v>765</v>
      </c>
      <c r="H734">
        <v>5</v>
      </c>
      <c r="I734">
        <v>-1</v>
      </c>
      <c r="J734" t="s">
        <v>11335</v>
      </c>
      <c r="K734" t="s">
        <v>11342</v>
      </c>
      <c r="L734">
        <v>387</v>
      </c>
      <c r="M734">
        <v>3</v>
      </c>
      <c r="N734">
        <v>-1</v>
      </c>
      <c r="O734" t="s">
        <v>11337</v>
      </c>
      <c r="P734" t="s">
        <v>12399</v>
      </c>
      <c r="Q734" t="s">
        <v>11339</v>
      </c>
      <c r="R734" t="s">
        <v>12401</v>
      </c>
    </row>
    <row r="735" spans="1:18" x14ac:dyDescent="0.45">
      <c r="A735" t="s">
        <v>11330</v>
      </c>
      <c r="B735">
        <v>2293</v>
      </c>
      <c r="C735" t="s">
        <v>12402</v>
      </c>
      <c r="D735" t="s">
        <v>11332</v>
      </c>
      <c r="E735" t="s">
        <v>11333</v>
      </c>
      <c r="F735" t="s">
        <v>11334</v>
      </c>
      <c r="G735">
        <v>329</v>
      </c>
      <c r="H735">
        <v>2</v>
      </c>
      <c r="I735">
        <v>-1</v>
      </c>
      <c r="J735" t="s">
        <v>11335</v>
      </c>
      <c r="K735" t="s">
        <v>11336</v>
      </c>
      <c r="L735">
        <v>680</v>
      </c>
      <c r="M735">
        <v>4</v>
      </c>
      <c r="N735">
        <v>-1</v>
      </c>
      <c r="O735" t="s">
        <v>11337</v>
      </c>
      <c r="P735" t="s">
        <v>12403</v>
      </c>
      <c r="Q735" t="s">
        <v>11339</v>
      </c>
      <c r="R735" t="s">
        <v>12404</v>
      </c>
    </row>
    <row r="736" spans="1:18" x14ac:dyDescent="0.45">
      <c r="A736" t="s">
        <v>11330</v>
      </c>
      <c r="B736">
        <v>2293</v>
      </c>
      <c r="C736" t="s">
        <v>12405</v>
      </c>
      <c r="D736" t="s">
        <v>11332</v>
      </c>
      <c r="E736" t="s">
        <v>11333</v>
      </c>
      <c r="F736" t="s">
        <v>11334</v>
      </c>
      <c r="G736">
        <v>536</v>
      </c>
      <c r="H736">
        <v>3</v>
      </c>
      <c r="I736">
        <v>-1</v>
      </c>
      <c r="J736" t="s">
        <v>11335</v>
      </c>
      <c r="K736" t="s">
        <v>11336</v>
      </c>
      <c r="L736">
        <v>216</v>
      </c>
      <c r="M736">
        <v>2</v>
      </c>
      <c r="N736">
        <v>-1</v>
      </c>
      <c r="O736" t="s">
        <v>11337</v>
      </c>
      <c r="P736" t="s">
        <v>12406</v>
      </c>
      <c r="Q736" t="s">
        <v>11339</v>
      </c>
      <c r="R736" t="s">
        <v>12407</v>
      </c>
    </row>
    <row r="737" spans="1:18" x14ac:dyDescent="0.45">
      <c r="A737" t="s">
        <v>11330</v>
      </c>
      <c r="B737">
        <v>2293</v>
      </c>
      <c r="C737" t="s">
        <v>12405</v>
      </c>
      <c r="D737" t="s">
        <v>11332</v>
      </c>
      <c r="E737" t="s">
        <v>11333</v>
      </c>
      <c r="F737" t="s">
        <v>11334</v>
      </c>
      <c r="G737">
        <v>839</v>
      </c>
      <c r="H737">
        <v>6</v>
      </c>
      <c r="I737">
        <v>-1</v>
      </c>
      <c r="J737" t="s">
        <v>11335</v>
      </c>
      <c r="K737" t="s">
        <v>11336</v>
      </c>
      <c r="L737">
        <v>920</v>
      </c>
      <c r="M737">
        <v>7</v>
      </c>
      <c r="N737">
        <v>-1</v>
      </c>
      <c r="O737" t="s">
        <v>11337</v>
      </c>
      <c r="P737" t="s">
        <v>12406</v>
      </c>
      <c r="Q737" t="s">
        <v>11339</v>
      </c>
      <c r="R737" t="s">
        <v>12408</v>
      </c>
    </row>
    <row r="738" spans="1:18" x14ac:dyDescent="0.45">
      <c r="A738" t="s">
        <v>11330</v>
      </c>
      <c r="B738">
        <v>2293</v>
      </c>
      <c r="C738" t="s">
        <v>12409</v>
      </c>
      <c r="D738" t="s">
        <v>11332</v>
      </c>
      <c r="E738" t="s">
        <v>11333</v>
      </c>
      <c r="F738" t="s">
        <v>11334</v>
      </c>
      <c r="G738">
        <v>44</v>
      </c>
      <c r="H738">
        <v>1</v>
      </c>
      <c r="I738">
        <v>-1</v>
      </c>
      <c r="J738" t="s">
        <v>11335</v>
      </c>
      <c r="K738" t="s">
        <v>11336</v>
      </c>
      <c r="L738">
        <v>85</v>
      </c>
      <c r="M738">
        <v>1</v>
      </c>
      <c r="N738">
        <v>-1</v>
      </c>
      <c r="O738" t="s">
        <v>11337</v>
      </c>
      <c r="P738" t="s">
        <v>12410</v>
      </c>
      <c r="Q738" t="s">
        <v>11339</v>
      </c>
      <c r="R738" t="s">
        <v>12411</v>
      </c>
    </row>
    <row r="739" spans="1:18" x14ac:dyDescent="0.45">
      <c r="A739" t="s">
        <v>11330</v>
      </c>
      <c r="B739">
        <v>2293</v>
      </c>
      <c r="C739" t="s">
        <v>12409</v>
      </c>
      <c r="D739" t="s">
        <v>11332</v>
      </c>
      <c r="E739" t="s">
        <v>11333</v>
      </c>
      <c r="F739" t="s">
        <v>11334</v>
      </c>
      <c r="G739">
        <v>243</v>
      </c>
      <c r="H739">
        <v>2</v>
      </c>
      <c r="I739">
        <v>-1</v>
      </c>
      <c r="J739" t="s">
        <v>11335</v>
      </c>
      <c r="K739" t="s">
        <v>11342</v>
      </c>
      <c r="L739">
        <v>569</v>
      </c>
      <c r="M739">
        <v>4</v>
      </c>
      <c r="N739">
        <v>-1</v>
      </c>
      <c r="O739" t="s">
        <v>11337</v>
      </c>
      <c r="P739" t="s">
        <v>12410</v>
      </c>
      <c r="Q739" t="s">
        <v>11339</v>
      </c>
      <c r="R739" t="s">
        <v>12412</v>
      </c>
    </row>
    <row r="740" spans="1:18" x14ac:dyDescent="0.45">
      <c r="A740" t="s">
        <v>11330</v>
      </c>
      <c r="B740">
        <v>2293</v>
      </c>
      <c r="C740" t="s">
        <v>12409</v>
      </c>
      <c r="D740" t="s">
        <v>11332</v>
      </c>
      <c r="E740" t="s">
        <v>11333</v>
      </c>
      <c r="F740" t="s">
        <v>11334</v>
      </c>
      <c r="G740">
        <v>309</v>
      </c>
      <c r="H740">
        <v>2</v>
      </c>
      <c r="I740">
        <v>-1</v>
      </c>
      <c r="J740" t="s">
        <v>11335</v>
      </c>
      <c r="K740" t="s">
        <v>11336</v>
      </c>
      <c r="L740">
        <v>904</v>
      </c>
      <c r="M740">
        <v>7</v>
      </c>
      <c r="N740">
        <v>-1</v>
      </c>
      <c r="O740" t="s">
        <v>11337</v>
      </c>
      <c r="P740" t="s">
        <v>12410</v>
      </c>
      <c r="Q740" t="s">
        <v>11339</v>
      </c>
      <c r="R740" t="s">
        <v>12413</v>
      </c>
    </row>
    <row r="741" spans="1:18" x14ac:dyDescent="0.45">
      <c r="A741" t="s">
        <v>11330</v>
      </c>
      <c r="B741">
        <v>2293</v>
      </c>
      <c r="C741" t="s">
        <v>12409</v>
      </c>
      <c r="D741" t="s">
        <v>11332</v>
      </c>
      <c r="E741" t="s">
        <v>11333</v>
      </c>
      <c r="F741" t="s">
        <v>11334</v>
      </c>
      <c r="G741">
        <v>691</v>
      </c>
      <c r="H741">
        <v>5</v>
      </c>
      <c r="I741">
        <v>-1</v>
      </c>
      <c r="J741" t="s">
        <v>11335</v>
      </c>
      <c r="K741" t="s">
        <v>11336</v>
      </c>
      <c r="L741">
        <v>575</v>
      </c>
      <c r="M741">
        <v>4</v>
      </c>
      <c r="N741">
        <v>-1</v>
      </c>
      <c r="O741" t="s">
        <v>11337</v>
      </c>
      <c r="P741" t="s">
        <v>12410</v>
      </c>
      <c r="Q741" t="s">
        <v>11339</v>
      </c>
      <c r="R741" t="s">
        <v>12153</v>
      </c>
    </row>
    <row r="742" spans="1:18" x14ac:dyDescent="0.45">
      <c r="A742" t="s">
        <v>11330</v>
      </c>
      <c r="B742">
        <v>2293</v>
      </c>
      <c r="C742" t="s">
        <v>12414</v>
      </c>
      <c r="D742" t="s">
        <v>11332</v>
      </c>
      <c r="E742" t="s">
        <v>11333</v>
      </c>
      <c r="F742" t="s">
        <v>11334</v>
      </c>
      <c r="G742">
        <v>422</v>
      </c>
      <c r="H742">
        <v>3</v>
      </c>
      <c r="I742">
        <v>-1</v>
      </c>
      <c r="J742" t="s">
        <v>11335</v>
      </c>
      <c r="K742" t="s">
        <v>11336</v>
      </c>
      <c r="L742">
        <v>766</v>
      </c>
      <c r="M742">
        <v>5</v>
      </c>
      <c r="N742">
        <v>-1</v>
      </c>
      <c r="O742" t="s">
        <v>11337</v>
      </c>
      <c r="P742" t="s">
        <v>12415</v>
      </c>
      <c r="Q742" t="s">
        <v>11339</v>
      </c>
      <c r="R742" t="s">
        <v>12416</v>
      </c>
    </row>
    <row r="743" spans="1:18" x14ac:dyDescent="0.45">
      <c r="A743" t="s">
        <v>11330</v>
      </c>
      <c r="B743">
        <v>2293</v>
      </c>
      <c r="C743" t="s">
        <v>12417</v>
      </c>
      <c r="D743" t="s">
        <v>11332</v>
      </c>
      <c r="E743" t="s">
        <v>11333</v>
      </c>
      <c r="F743" t="s">
        <v>11334</v>
      </c>
      <c r="G743">
        <v>194</v>
      </c>
      <c r="H743">
        <v>2</v>
      </c>
      <c r="I743">
        <v>-1</v>
      </c>
      <c r="J743" t="s">
        <v>11335</v>
      </c>
      <c r="K743" t="s">
        <v>11336</v>
      </c>
      <c r="L743">
        <v>658</v>
      </c>
      <c r="M743">
        <v>4</v>
      </c>
      <c r="N743">
        <v>-1</v>
      </c>
      <c r="O743" t="s">
        <v>11337</v>
      </c>
      <c r="P743" t="s">
        <v>12418</v>
      </c>
      <c r="Q743" t="s">
        <v>11339</v>
      </c>
      <c r="R743" t="s">
        <v>11470</v>
      </c>
    </row>
    <row r="744" spans="1:18" x14ac:dyDescent="0.45">
      <c r="A744" t="s">
        <v>11330</v>
      </c>
      <c r="B744">
        <v>2293</v>
      </c>
      <c r="C744" t="s">
        <v>12417</v>
      </c>
      <c r="D744" t="s">
        <v>11332</v>
      </c>
      <c r="E744" t="s">
        <v>11333</v>
      </c>
      <c r="F744" t="s">
        <v>11334</v>
      </c>
      <c r="G744">
        <v>395</v>
      </c>
      <c r="H744">
        <v>3</v>
      </c>
      <c r="I744">
        <v>-1</v>
      </c>
      <c r="J744" t="s">
        <v>11335</v>
      </c>
      <c r="K744" t="s">
        <v>11342</v>
      </c>
      <c r="L744">
        <v>803</v>
      </c>
      <c r="M744">
        <v>5</v>
      </c>
      <c r="N744">
        <v>-1</v>
      </c>
      <c r="O744" t="s">
        <v>11337</v>
      </c>
      <c r="P744" t="s">
        <v>12418</v>
      </c>
      <c r="Q744" t="s">
        <v>11339</v>
      </c>
      <c r="R744" t="s">
        <v>12419</v>
      </c>
    </row>
    <row r="745" spans="1:18" x14ac:dyDescent="0.45">
      <c r="A745" t="s">
        <v>11330</v>
      </c>
      <c r="B745">
        <v>2293</v>
      </c>
      <c r="C745" t="s">
        <v>12420</v>
      </c>
      <c r="D745" t="s">
        <v>11332</v>
      </c>
      <c r="E745" t="s">
        <v>11333</v>
      </c>
      <c r="F745" t="s">
        <v>11334</v>
      </c>
      <c r="G745">
        <v>204</v>
      </c>
      <c r="H745">
        <v>2</v>
      </c>
      <c r="I745">
        <v>-1</v>
      </c>
      <c r="J745" t="s">
        <v>11335</v>
      </c>
      <c r="K745" t="s">
        <v>11336</v>
      </c>
      <c r="L745">
        <v>86</v>
      </c>
      <c r="M745">
        <v>1</v>
      </c>
      <c r="N745">
        <v>-1</v>
      </c>
      <c r="O745" t="s">
        <v>11337</v>
      </c>
      <c r="P745" t="s">
        <v>12421</v>
      </c>
      <c r="Q745" t="s">
        <v>11339</v>
      </c>
      <c r="R745" t="s">
        <v>12422</v>
      </c>
    </row>
    <row r="746" spans="1:18" x14ac:dyDescent="0.45">
      <c r="A746" t="s">
        <v>11330</v>
      </c>
      <c r="B746">
        <v>2293</v>
      </c>
      <c r="C746" t="s">
        <v>12420</v>
      </c>
      <c r="D746" t="s">
        <v>11332</v>
      </c>
      <c r="E746" t="s">
        <v>11333</v>
      </c>
      <c r="F746" t="s">
        <v>11334</v>
      </c>
      <c r="G746">
        <v>139</v>
      </c>
      <c r="H746">
        <v>2</v>
      </c>
      <c r="I746">
        <v>-1</v>
      </c>
      <c r="J746" t="s">
        <v>11335</v>
      </c>
      <c r="K746" t="s">
        <v>11336</v>
      </c>
      <c r="L746">
        <v>645</v>
      </c>
      <c r="M746">
        <v>4</v>
      </c>
      <c r="N746">
        <v>-1</v>
      </c>
      <c r="O746" t="s">
        <v>11337</v>
      </c>
      <c r="P746" t="s">
        <v>12421</v>
      </c>
      <c r="Q746" t="s">
        <v>11339</v>
      </c>
      <c r="R746" t="s">
        <v>12423</v>
      </c>
    </row>
    <row r="747" spans="1:18" x14ac:dyDescent="0.45">
      <c r="A747" t="s">
        <v>11330</v>
      </c>
      <c r="B747">
        <v>2293</v>
      </c>
      <c r="C747" t="s">
        <v>12424</v>
      </c>
      <c r="D747" t="s">
        <v>11332</v>
      </c>
      <c r="E747" t="s">
        <v>11333</v>
      </c>
      <c r="F747" t="s">
        <v>11334</v>
      </c>
      <c r="G747">
        <v>206</v>
      </c>
      <c r="H747">
        <v>2</v>
      </c>
      <c r="I747">
        <v>-1</v>
      </c>
      <c r="J747" t="s">
        <v>11335</v>
      </c>
      <c r="K747" t="s">
        <v>11336</v>
      </c>
      <c r="L747">
        <v>980</v>
      </c>
      <c r="M747">
        <v>8</v>
      </c>
      <c r="N747">
        <v>-1</v>
      </c>
      <c r="O747" t="s">
        <v>11337</v>
      </c>
      <c r="P747" t="s">
        <v>12425</v>
      </c>
      <c r="Q747" t="s">
        <v>11339</v>
      </c>
      <c r="R747" t="s">
        <v>12426</v>
      </c>
    </row>
    <row r="748" spans="1:18" x14ac:dyDescent="0.45">
      <c r="A748" t="s">
        <v>11330</v>
      </c>
      <c r="B748">
        <v>2293</v>
      </c>
      <c r="C748" t="s">
        <v>12427</v>
      </c>
      <c r="D748" t="s">
        <v>11332</v>
      </c>
      <c r="E748" t="s">
        <v>11333</v>
      </c>
      <c r="F748" t="s">
        <v>11334</v>
      </c>
      <c r="G748">
        <v>325</v>
      </c>
      <c r="H748">
        <v>2</v>
      </c>
      <c r="I748">
        <v>-1</v>
      </c>
      <c r="J748" t="s">
        <v>11335</v>
      </c>
      <c r="K748" t="s">
        <v>11342</v>
      </c>
      <c r="L748">
        <v>520</v>
      </c>
      <c r="M748">
        <v>3</v>
      </c>
      <c r="N748">
        <v>-1</v>
      </c>
      <c r="O748" t="s">
        <v>11337</v>
      </c>
      <c r="P748" t="s">
        <v>12428</v>
      </c>
      <c r="Q748" t="s">
        <v>11339</v>
      </c>
      <c r="R748" t="s">
        <v>11697</v>
      </c>
    </row>
    <row r="749" spans="1:18" x14ac:dyDescent="0.45">
      <c r="A749" t="s">
        <v>11330</v>
      </c>
      <c r="B749">
        <v>2293</v>
      </c>
      <c r="C749" t="s">
        <v>12429</v>
      </c>
      <c r="D749" t="s">
        <v>11332</v>
      </c>
      <c r="E749" t="s">
        <v>11333</v>
      </c>
      <c r="F749" t="s">
        <v>11334</v>
      </c>
      <c r="G749">
        <v>938</v>
      </c>
      <c r="H749">
        <v>7</v>
      </c>
      <c r="I749">
        <v>-1</v>
      </c>
      <c r="J749" t="s">
        <v>11335</v>
      </c>
      <c r="K749" t="s">
        <v>11336</v>
      </c>
      <c r="L749">
        <v>644</v>
      </c>
      <c r="M749">
        <v>4</v>
      </c>
      <c r="N749">
        <v>-1</v>
      </c>
      <c r="O749" t="s">
        <v>11337</v>
      </c>
      <c r="P749" t="s">
        <v>12430</v>
      </c>
      <c r="Q749" t="s">
        <v>11339</v>
      </c>
      <c r="R749" t="s">
        <v>11930</v>
      </c>
    </row>
    <row r="750" spans="1:18" x14ac:dyDescent="0.45">
      <c r="A750" t="s">
        <v>11330</v>
      </c>
      <c r="B750">
        <v>2293</v>
      </c>
      <c r="C750" t="s">
        <v>12429</v>
      </c>
      <c r="D750" t="s">
        <v>11332</v>
      </c>
      <c r="E750" t="s">
        <v>11333</v>
      </c>
      <c r="F750" t="s">
        <v>11334</v>
      </c>
      <c r="G750">
        <v>782</v>
      </c>
      <c r="H750">
        <v>5</v>
      </c>
      <c r="I750">
        <v>-1</v>
      </c>
      <c r="J750" t="s">
        <v>11335</v>
      </c>
      <c r="K750" t="s">
        <v>11336</v>
      </c>
      <c r="L750">
        <v>699</v>
      </c>
      <c r="M750">
        <v>5</v>
      </c>
      <c r="N750">
        <v>-1</v>
      </c>
      <c r="O750" t="s">
        <v>11337</v>
      </c>
      <c r="P750" t="s">
        <v>12430</v>
      </c>
      <c r="Q750" t="s">
        <v>11339</v>
      </c>
      <c r="R750" t="s">
        <v>11645</v>
      </c>
    </row>
    <row r="751" spans="1:18" x14ac:dyDescent="0.45">
      <c r="A751" t="s">
        <v>11330</v>
      </c>
      <c r="B751">
        <v>2293</v>
      </c>
      <c r="C751" t="s">
        <v>12431</v>
      </c>
      <c r="D751" t="s">
        <v>11332</v>
      </c>
      <c r="E751" t="s">
        <v>11333</v>
      </c>
      <c r="F751" t="s">
        <v>11334</v>
      </c>
      <c r="G751">
        <v>137</v>
      </c>
      <c r="H751">
        <v>2</v>
      </c>
      <c r="I751">
        <v>-1</v>
      </c>
      <c r="J751" t="s">
        <v>11335</v>
      </c>
      <c r="K751" t="s">
        <v>11336</v>
      </c>
      <c r="L751">
        <v>85</v>
      </c>
      <c r="M751">
        <v>1</v>
      </c>
      <c r="N751">
        <v>-1</v>
      </c>
      <c r="O751" t="s">
        <v>11337</v>
      </c>
      <c r="P751" t="s">
        <v>12432</v>
      </c>
      <c r="Q751" t="s">
        <v>11339</v>
      </c>
      <c r="R751" t="s">
        <v>12248</v>
      </c>
    </row>
    <row r="752" spans="1:18" x14ac:dyDescent="0.45">
      <c r="A752" t="s">
        <v>11330</v>
      </c>
      <c r="B752">
        <v>2293</v>
      </c>
      <c r="C752" t="s">
        <v>12431</v>
      </c>
      <c r="D752" t="s">
        <v>11332</v>
      </c>
      <c r="E752" t="s">
        <v>11333</v>
      </c>
      <c r="F752" t="s">
        <v>11334</v>
      </c>
      <c r="G752">
        <v>182</v>
      </c>
      <c r="H752">
        <v>2</v>
      </c>
      <c r="I752">
        <v>-1</v>
      </c>
      <c r="J752" t="s">
        <v>11335</v>
      </c>
      <c r="K752" t="s">
        <v>11342</v>
      </c>
      <c r="L752">
        <v>383</v>
      </c>
      <c r="M752">
        <v>3</v>
      </c>
      <c r="N752">
        <v>-1</v>
      </c>
      <c r="O752" t="s">
        <v>11337</v>
      </c>
      <c r="P752" t="s">
        <v>12432</v>
      </c>
      <c r="Q752" t="s">
        <v>11339</v>
      </c>
      <c r="R752" t="s">
        <v>12433</v>
      </c>
    </row>
    <row r="753" spans="1:18" x14ac:dyDescent="0.45">
      <c r="A753" t="s">
        <v>11330</v>
      </c>
      <c r="B753">
        <v>2293</v>
      </c>
      <c r="C753" t="s">
        <v>12434</v>
      </c>
      <c r="D753" t="s">
        <v>11332</v>
      </c>
      <c r="E753" t="s">
        <v>11333</v>
      </c>
      <c r="F753" t="s">
        <v>11334</v>
      </c>
      <c r="G753">
        <v>626</v>
      </c>
      <c r="H753">
        <v>4</v>
      </c>
      <c r="I753">
        <v>-1</v>
      </c>
      <c r="J753" t="s">
        <v>11335</v>
      </c>
      <c r="K753" t="s">
        <v>11336</v>
      </c>
      <c r="L753">
        <v>311</v>
      </c>
      <c r="M753">
        <v>2</v>
      </c>
      <c r="N753">
        <v>-1</v>
      </c>
      <c r="O753" t="s">
        <v>11337</v>
      </c>
      <c r="P753" t="s">
        <v>12435</v>
      </c>
      <c r="Q753" t="s">
        <v>11339</v>
      </c>
      <c r="R753" t="s">
        <v>12436</v>
      </c>
    </row>
    <row r="754" spans="1:18" x14ac:dyDescent="0.45">
      <c r="A754" t="s">
        <v>11330</v>
      </c>
      <c r="B754">
        <v>2293</v>
      </c>
      <c r="C754" t="s">
        <v>12434</v>
      </c>
      <c r="D754" t="s">
        <v>11332</v>
      </c>
      <c r="E754" t="s">
        <v>11333</v>
      </c>
      <c r="F754" t="s">
        <v>11334</v>
      </c>
      <c r="G754">
        <v>405</v>
      </c>
      <c r="H754">
        <v>3</v>
      </c>
      <c r="I754">
        <v>-1</v>
      </c>
      <c r="J754" t="s">
        <v>11335</v>
      </c>
      <c r="K754" t="s">
        <v>11336</v>
      </c>
      <c r="L754">
        <v>658</v>
      </c>
      <c r="M754">
        <v>4</v>
      </c>
      <c r="N754">
        <v>-1</v>
      </c>
      <c r="O754" t="s">
        <v>11337</v>
      </c>
      <c r="P754" t="s">
        <v>12435</v>
      </c>
      <c r="Q754" t="s">
        <v>11339</v>
      </c>
      <c r="R754" t="s">
        <v>11779</v>
      </c>
    </row>
    <row r="755" spans="1:18" x14ac:dyDescent="0.45">
      <c r="A755" t="s">
        <v>11330</v>
      </c>
      <c r="B755">
        <v>2293</v>
      </c>
      <c r="C755" t="s">
        <v>12434</v>
      </c>
      <c r="D755" t="s">
        <v>11332</v>
      </c>
      <c r="E755" t="s">
        <v>11333</v>
      </c>
      <c r="F755" t="s">
        <v>11334</v>
      </c>
      <c r="G755">
        <v>852</v>
      </c>
      <c r="H755">
        <v>6</v>
      </c>
      <c r="I755">
        <v>-1</v>
      </c>
      <c r="J755" t="s">
        <v>11335</v>
      </c>
      <c r="K755" t="s">
        <v>11336</v>
      </c>
      <c r="L755">
        <v>612</v>
      </c>
      <c r="M755">
        <v>4</v>
      </c>
      <c r="N755">
        <v>-1</v>
      </c>
      <c r="O755" t="s">
        <v>11337</v>
      </c>
      <c r="P755" t="s">
        <v>12435</v>
      </c>
      <c r="Q755" t="s">
        <v>11339</v>
      </c>
      <c r="R755" t="s">
        <v>11668</v>
      </c>
    </row>
    <row r="756" spans="1:18" x14ac:dyDescent="0.45">
      <c r="A756" t="s">
        <v>11330</v>
      </c>
      <c r="B756">
        <v>2293</v>
      </c>
      <c r="C756" t="s">
        <v>12437</v>
      </c>
      <c r="D756" t="s">
        <v>11332</v>
      </c>
      <c r="E756" t="s">
        <v>11333</v>
      </c>
      <c r="F756" t="s">
        <v>11334</v>
      </c>
      <c r="G756">
        <v>834</v>
      </c>
      <c r="H756">
        <v>6</v>
      </c>
      <c r="I756">
        <v>-1</v>
      </c>
      <c r="J756" t="s">
        <v>11335</v>
      </c>
      <c r="K756" t="s">
        <v>11342</v>
      </c>
      <c r="L756">
        <v>101</v>
      </c>
      <c r="M756">
        <v>1</v>
      </c>
      <c r="N756">
        <v>-1</v>
      </c>
      <c r="O756" t="s">
        <v>11337</v>
      </c>
      <c r="P756" t="s">
        <v>12438</v>
      </c>
      <c r="Q756" t="s">
        <v>11339</v>
      </c>
      <c r="R756" t="s">
        <v>12439</v>
      </c>
    </row>
    <row r="757" spans="1:18" x14ac:dyDescent="0.45">
      <c r="A757" t="s">
        <v>11330</v>
      </c>
      <c r="B757">
        <v>2293</v>
      </c>
      <c r="C757" t="s">
        <v>12440</v>
      </c>
      <c r="D757" t="s">
        <v>11332</v>
      </c>
      <c r="E757" t="s">
        <v>11333</v>
      </c>
      <c r="F757" t="s">
        <v>11334</v>
      </c>
      <c r="G757">
        <v>687</v>
      </c>
      <c r="H757">
        <v>4</v>
      </c>
      <c r="I757">
        <v>-1</v>
      </c>
      <c r="J757" t="s">
        <v>11335</v>
      </c>
      <c r="K757" t="s">
        <v>11336</v>
      </c>
      <c r="L757">
        <v>269</v>
      </c>
      <c r="M757">
        <v>2</v>
      </c>
      <c r="N757">
        <v>-1</v>
      </c>
      <c r="O757" t="s">
        <v>11337</v>
      </c>
      <c r="P757" t="s">
        <v>12441</v>
      </c>
      <c r="Q757" t="s">
        <v>11339</v>
      </c>
      <c r="R757" t="s">
        <v>12442</v>
      </c>
    </row>
    <row r="758" spans="1:18" x14ac:dyDescent="0.45">
      <c r="A758" t="s">
        <v>11330</v>
      </c>
      <c r="B758">
        <v>2293</v>
      </c>
      <c r="C758" t="s">
        <v>12440</v>
      </c>
      <c r="D758" t="s">
        <v>11332</v>
      </c>
      <c r="E758" t="s">
        <v>11333</v>
      </c>
      <c r="F758" t="s">
        <v>11334</v>
      </c>
      <c r="G758">
        <v>363</v>
      </c>
      <c r="H758">
        <v>3</v>
      </c>
      <c r="I758">
        <v>-1</v>
      </c>
      <c r="J758" t="s">
        <v>11335</v>
      </c>
      <c r="K758" t="s">
        <v>11342</v>
      </c>
      <c r="L758">
        <v>645</v>
      </c>
      <c r="M758">
        <v>4</v>
      </c>
      <c r="N758">
        <v>-1</v>
      </c>
      <c r="O758" t="s">
        <v>11337</v>
      </c>
      <c r="P758" t="s">
        <v>12441</v>
      </c>
      <c r="Q758" t="s">
        <v>11339</v>
      </c>
      <c r="R758" t="s">
        <v>12443</v>
      </c>
    </row>
    <row r="759" spans="1:18" x14ac:dyDescent="0.45">
      <c r="A759" t="s">
        <v>11330</v>
      </c>
      <c r="B759">
        <v>2293</v>
      </c>
      <c r="C759" t="s">
        <v>12440</v>
      </c>
      <c r="D759" t="s">
        <v>11332</v>
      </c>
      <c r="E759" t="s">
        <v>11333</v>
      </c>
      <c r="F759" t="s">
        <v>11334</v>
      </c>
      <c r="G759">
        <v>974</v>
      </c>
      <c r="H759">
        <v>8</v>
      </c>
      <c r="I759">
        <v>-1</v>
      </c>
      <c r="J759" t="s">
        <v>11335</v>
      </c>
      <c r="K759" t="s">
        <v>11336</v>
      </c>
      <c r="L759">
        <v>735</v>
      </c>
      <c r="M759">
        <v>5</v>
      </c>
      <c r="N759">
        <v>-1</v>
      </c>
      <c r="O759" t="s">
        <v>11337</v>
      </c>
      <c r="P759" t="s">
        <v>12441</v>
      </c>
      <c r="Q759" t="s">
        <v>11339</v>
      </c>
      <c r="R759" t="s">
        <v>11706</v>
      </c>
    </row>
    <row r="760" spans="1:18" x14ac:dyDescent="0.45">
      <c r="A760" t="s">
        <v>11330</v>
      </c>
      <c r="B760">
        <v>2293</v>
      </c>
      <c r="C760" t="s">
        <v>12444</v>
      </c>
      <c r="D760" t="s">
        <v>11332</v>
      </c>
      <c r="E760" t="s">
        <v>11333</v>
      </c>
      <c r="F760" t="s">
        <v>11334</v>
      </c>
      <c r="G760">
        <v>133</v>
      </c>
      <c r="H760">
        <v>2</v>
      </c>
      <c r="I760">
        <v>-1</v>
      </c>
      <c r="J760" t="s">
        <v>11335</v>
      </c>
      <c r="K760" t="s">
        <v>11342</v>
      </c>
      <c r="L760">
        <v>271</v>
      </c>
      <c r="M760">
        <v>2</v>
      </c>
      <c r="N760">
        <v>-1</v>
      </c>
      <c r="O760" t="s">
        <v>11337</v>
      </c>
      <c r="P760" t="s">
        <v>12445</v>
      </c>
      <c r="Q760" t="s">
        <v>11339</v>
      </c>
      <c r="R760" t="s">
        <v>12446</v>
      </c>
    </row>
    <row r="761" spans="1:18" x14ac:dyDescent="0.45">
      <c r="A761" t="s">
        <v>11330</v>
      </c>
      <c r="B761">
        <v>2293</v>
      </c>
      <c r="C761" t="s">
        <v>12444</v>
      </c>
      <c r="D761" t="s">
        <v>11332</v>
      </c>
      <c r="E761" t="s">
        <v>11333</v>
      </c>
      <c r="F761" t="s">
        <v>11334</v>
      </c>
      <c r="G761">
        <v>318</v>
      </c>
      <c r="H761">
        <v>2</v>
      </c>
      <c r="I761">
        <v>-1</v>
      </c>
      <c r="J761" t="s">
        <v>11335</v>
      </c>
      <c r="K761" t="s">
        <v>11336</v>
      </c>
      <c r="L761">
        <v>507</v>
      </c>
      <c r="M761">
        <v>3</v>
      </c>
      <c r="N761">
        <v>-1</v>
      </c>
      <c r="O761" t="s">
        <v>11337</v>
      </c>
      <c r="P761" t="s">
        <v>12445</v>
      </c>
      <c r="Q761" t="s">
        <v>11339</v>
      </c>
      <c r="R761" t="s">
        <v>11683</v>
      </c>
    </row>
    <row r="762" spans="1:18" x14ac:dyDescent="0.45">
      <c r="A762" t="s">
        <v>11330</v>
      </c>
      <c r="B762">
        <v>2293</v>
      </c>
      <c r="C762" t="s">
        <v>12447</v>
      </c>
      <c r="D762" t="s">
        <v>11332</v>
      </c>
      <c r="E762" t="s">
        <v>11333</v>
      </c>
      <c r="F762" t="s">
        <v>11334</v>
      </c>
      <c r="G762">
        <v>189</v>
      </c>
      <c r="H762">
        <v>2</v>
      </c>
      <c r="I762">
        <v>-1</v>
      </c>
      <c r="J762" t="s">
        <v>11335</v>
      </c>
      <c r="K762" t="s">
        <v>11336</v>
      </c>
      <c r="L762">
        <v>491</v>
      </c>
      <c r="M762">
        <v>3</v>
      </c>
      <c r="N762">
        <v>-1</v>
      </c>
      <c r="O762" t="s">
        <v>11337</v>
      </c>
      <c r="P762" t="s">
        <v>12448</v>
      </c>
      <c r="Q762" t="s">
        <v>11339</v>
      </c>
      <c r="R762" t="s">
        <v>12449</v>
      </c>
    </row>
    <row r="763" spans="1:18" x14ac:dyDescent="0.45">
      <c r="A763" t="s">
        <v>11330</v>
      </c>
      <c r="B763">
        <v>2293</v>
      </c>
      <c r="C763" t="s">
        <v>12447</v>
      </c>
      <c r="D763" t="s">
        <v>11332</v>
      </c>
      <c r="E763" t="s">
        <v>11333</v>
      </c>
      <c r="F763" t="s">
        <v>11334</v>
      </c>
      <c r="G763">
        <v>361</v>
      </c>
      <c r="H763">
        <v>3</v>
      </c>
      <c r="I763">
        <v>-1</v>
      </c>
      <c r="J763" t="s">
        <v>11335</v>
      </c>
      <c r="K763" t="s">
        <v>11336</v>
      </c>
      <c r="L763">
        <v>644</v>
      </c>
      <c r="M763">
        <v>4</v>
      </c>
      <c r="N763">
        <v>-1</v>
      </c>
      <c r="O763" t="s">
        <v>11337</v>
      </c>
      <c r="P763" t="s">
        <v>12448</v>
      </c>
      <c r="Q763" t="s">
        <v>11339</v>
      </c>
      <c r="R763" t="s">
        <v>12450</v>
      </c>
    </row>
    <row r="764" spans="1:18" x14ac:dyDescent="0.45">
      <c r="A764" t="s">
        <v>11330</v>
      </c>
      <c r="B764">
        <v>2293</v>
      </c>
      <c r="C764" t="s">
        <v>12451</v>
      </c>
      <c r="D764" t="s">
        <v>11332</v>
      </c>
      <c r="E764" t="s">
        <v>11333</v>
      </c>
      <c r="F764" t="s">
        <v>11334</v>
      </c>
      <c r="G764">
        <v>217</v>
      </c>
      <c r="H764">
        <v>2</v>
      </c>
      <c r="I764">
        <v>-1</v>
      </c>
      <c r="J764" t="s">
        <v>11335</v>
      </c>
      <c r="K764" t="s">
        <v>11336</v>
      </c>
      <c r="L764">
        <v>668</v>
      </c>
      <c r="M764">
        <v>4</v>
      </c>
      <c r="N764">
        <v>-1</v>
      </c>
      <c r="O764" t="s">
        <v>11337</v>
      </c>
      <c r="P764" t="s">
        <v>12452</v>
      </c>
      <c r="Q764" t="s">
        <v>11339</v>
      </c>
      <c r="R764" t="s">
        <v>11916</v>
      </c>
    </row>
    <row r="765" spans="1:18" x14ac:dyDescent="0.45">
      <c r="A765" t="s">
        <v>11330</v>
      </c>
      <c r="B765">
        <v>2293</v>
      </c>
      <c r="C765" t="s">
        <v>12451</v>
      </c>
      <c r="D765" t="s">
        <v>11332</v>
      </c>
      <c r="E765" t="s">
        <v>11333</v>
      </c>
      <c r="F765" t="s">
        <v>11334</v>
      </c>
      <c r="G765">
        <v>580</v>
      </c>
      <c r="H765">
        <v>4</v>
      </c>
      <c r="I765">
        <v>-1</v>
      </c>
      <c r="J765" t="s">
        <v>11335</v>
      </c>
      <c r="K765" t="s">
        <v>11342</v>
      </c>
      <c r="L765">
        <v>430</v>
      </c>
      <c r="M765">
        <v>3</v>
      </c>
      <c r="N765">
        <v>-1</v>
      </c>
      <c r="O765" t="s">
        <v>11337</v>
      </c>
      <c r="P765" t="s">
        <v>12452</v>
      </c>
      <c r="Q765" t="s">
        <v>11339</v>
      </c>
      <c r="R765" t="s">
        <v>11760</v>
      </c>
    </row>
    <row r="766" spans="1:18" x14ac:dyDescent="0.45">
      <c r="A766" t="s">
        <v>11330</v>
      </c>
      <c r="B766">
        <v>2293</v>
      </c>
      <c r="C766" t="s">
        <v>12453</v>
      </c>
      <c r="D766" t="s">
        <v>11332</v>
      </c>
      <c r="E766" t="s">
        <v>11333</v>
      </c>
      <c r="F766" t="s">
        <v>11334</v>
      </c>
      <c r="G766">
        <v>314</v>
      </c>
      <c r="H766">
        <v>2</v>
      </c>
      <c r="I766">
        <v>-1</v>
      </c>
      <c r="J766" t="s">
        <v>11335</v>
      </c>
      <c r="K766" t="s">
        <v>11336</v>
      </c>
      <c r="L766">
        <v>554</v>
      </c>
      <c r="M766">
        <v>4</v>
      </c>
      <c r="N766">
        <v>-1</v>
      </c>
      <c r="O766" t="s">
        <v>11337</v>
      </c>
      <c r="P766" t="s">
        <v>12454</v>
      </c>
      <c r="Q766" t="s">
        <v>11339</v>
      </c>
      <c r="R766" t="s">
        <v>12078</v>
      </c>
    </row>
    <row r="767" spans="1:18" x14ac:dyDescent="0.45">
      <c r="A767" t="s">
        <v>11330</v>
      </c>
      <c r="B767">
        <v>2293</v>
      </c>
      <c r="C767" t="s">
        <v>12453</v>
      </c>
      <c r="D767" t="s">
        <v>11332</v>
      </c>
      <c r="E767" t="s">
        <v>11333</v>
      </c>
      <c r="F767" t="s">
        <v>11334</v>
      </c>
      <c r="G767">
        <v>548</v>
      </c>
      <c r="H767">
        <v>4</v>
      </c>
      <c r="I767">
        <v>-1</v>
      </c>
      <c r="J767" t="s">
        <v>11335</v>
      </c>
      <c r="K767" t="s">
        <v>11342</v>
      </c>
      <c r="L767">
        <v>3</v>
      </c>
      <c r="M767">
        <v>0</v>
      </c>
      <c r="N767">
        <v>-1</v>
      </c>
      <c r="O767" t="s">
        <v>11337</v>
      </c>
      <c r="P767" t="s">
        <v>12455</v>
      </c>
      <c r="Q767" t="s">
        <v>11339</v>
      </c>
      <c r="R767" t="s">
        <v>12456</v>
      </c>
    </row>
    <row r="768" spans="1:18" x14ac:dyDescent="0.45">
      <c r="A768" t="s">
        <v>11330</v>
      </c>
      <c r="B768">
        <v>2293</v>
      </c>
      <c r="C768" t="s">
        <v>12457</v>
      </c>
      <c r="D768" t="s">
        <v>11332</v>
      </c>
      <c r="E768" t="s">
        <v>11333</v>
      </c>
      <c r="F768" t="s">
        <v>11334</v>
      </c>
      <c r="G768">
        <v>751</v>
      </c>
      <c r="H768">
        <v>5</v>
      </c>
      <c r="I768">
        <v>-1</v>
      </c>
      <c r="J768" t="s">
        <v>11335</v>
      </c>
      <c r="K768" t="s">
        <v>11336</v>
      </c>
      <c r="L768">
        <v>269</v>
      </c>
      <c r="M768">
        <v>2</v>
      </c>
      <c r="N768">
        <v>-1</v>
      </c>
      <c r="O768" t="s">
        <v>11337</v>
      </c>
      <c r="P768" t="s">
        <v>12458</v>
      </c>
      <c r="Q768" t="s">
        <v>11339</v>
      </c>
      <c r="R768" t="s">
        <v>12459</v>
      </c>
    </row>
    <row r="769" spans="1:18" x14ac:dyDescent="0.45">
      <c r="A769" t="s">
        <v>11330</v>
      </c>
      <c r="B769">
        <v>2293</v>
      </c>
      <c r="C769" t="s">
        <v>12457</v>
      </c>
      <c r="D769" t="s">
        <v>11332</v>
      </c>
      <c r="E769" t="s">
        <v>11333</v>
      </c>
      <c r="F769" t="s">
        <v>11334</v>
      </c>
      <c r="G769">
        <v>388</v>
      </c>
      <c r="H769">
        <v>3</v>
      </c>
      <c r="I769">
        <v>-1</v>
      </c>
      <c r="J769" t="s">
        <v>11335</v>
      </c>
      <c r="K769" t="s">
        <v>11336</v>
      </c>
      <c r="L769">
        <v>390</v>
      </c>
      <c r="M769">
        <v>3</v>
      </c>
      <c r="N769">
        <v>-1</v>
      </c>
      <c r="O769" t="s">
        <v>11337</v>
      </c>
      <c r="P769" t="s">
        <v>12458</v>
      </c>
      <c r="Q769" t="s">
        <v>11339</v>
      </c>
      <c r="R769" t="s">
        <v>12156</v>
      </c>
    </row>
    <row r="770" spans="1:18" x14ac:dyDescent="0.45">
      <c r="A770" t="s">
        <v>11330</v>
      </c>
      <c r="B770">
        <v>2293</v>
      </c>
      <c r="C770" t="s">
        <v>12457</v>
      </c>
      <c r="D770" t="s">
        <v>11332</v>
      </c>
      <c r="E770" t="s">
        <v>11333</v>
      </c>
      <c r="F770" t="s">
        <v>11334</v>
      </c>
      <c r="G770">
        <v>729</v>
      </c>
      <c r="H770">
        <v>5</v>
      </c>
      <c r="I770">
        <v>-1</v>
      </c>
      <c r="J770" t="s">
        <v>11335</v>
      </c>
      <c r="K770" t="s">
        <v>11336</v>
      </c>
      <c r="L770">
        <v>920</v>
      </c>
      <c r="M770">
        <v>7</v>
      </c>
      <c r="N770">
        <v>-1</v>
      </c>
      <c r="O770" t="s">
        <v>11337</v>
      </c>
      <c r="P770" t="s">
        <v>12460</v>
      </c>
      <c r="Q770" t="s">
        <v>11339</v>
      </c>
      <c r="R770" t="s">
        <v>12149</v>
      </c>
    </row>
    <row r="771" spans="1:18" x14ac:dyDescent="0.45">
      <c r="A771" t="s">
        <v>11330</v>
      </c>
      <c r="B771">
        <v>2293</v>
      </c>
      <c r="C771" t="s">
        <v>12461</v>
      </c>
      <c r="D771" t="s">
        <v>11332</v>
      </c>
      <c r="E771" t="s">
        <v>11333</v>
      </c>
      <c r="F771" t="s">
        <v>11334</v>
      </c>
      <c r="G771">
        <v>562</v>
      </c>
      <c r="H771">
        <v>4</v>
      </c>
      <c r="I771">
        <v>-1</v>
      </c>
      <c r="J771" t="s">
        <v>11335</v>
      </c>
      <c r="K771" t="s">
        <v>11336</v>
      </c>
      <c r="L771">
        <v>68</v>
      </c>
      <c r="M771">
        <v>1</v>
      </c>
      <c r="N771">
        <v>-1</v>
      </c>
      <c r="O771" t="s">
        <v>11337</v>
      </c>
      <c r="P771" t="s">
        <v>12462</v>
      </c>
      <c r="Q771" t="s">
        <v>11339</v>
      </c>
      <c r="R771" t="s">
        <v>12315</v>
      </c>
    </row>
    <row r="772" spans="1:18" x14ac:dyDescent="0.45">
      <c r="A772" t="s">
        <v>11330</v>
      </c>
      <c r="B772">
        <v>2293</v>
      </c>
      <c r="C772" t="s">
        <v>12461</v>
      </c>
      <c r="D772" t="s">
        <v>11332</v>
      </c>
      <c r="E772" t="s">
        <v>11333</v>
      </c>
      <c r="F772" t="s">
        <v>11334</v>
      </c>
      <c r="G772">
        <v>532</v>
      </c>
      <c r="H772">
        <v>3</v>
      </c>
      <c r="I772">
        <v>-1</v>
      </c>
      <c r="J772" t="s">
        <v>11335</v>
      </c>
      <c r="K772" t="s">
        <v>11336</v>
      </c>
      <c r="L772">
        <v>145</v>
      </c>
      <c r="M772">
        <v>2</v>
      </c>
      <c r="N772">
        <v>-1</v>
      </c>
      <c r="O772" t="s">
        <v>11337</v>
      </c>
      <c r="P772" t="s">
        <v>12462</v>
      </c>
      <c r="Q772" t="s">
        <v>11339</v>
      </c>
      <c r="R772" t="s">
        <v>12463</v>
      </c>
    </row>
    <row r="773" spans="1:18" x14ac:dyDescent="0.45">
      <c r="A773" t="s">
        <v>11330</v>
      </c>
      <c r="B773">
        <v>2293</v>
      </c>
      <c r="C773" t="s">
        <v>12461</v>
      </c>
      <c r="D773" t="s">
        <v>11332</v>
      </c>
      <c r="E773" t="s">
        <v>11333</v>
      </c>
      <c r="F773" t="s">
        <v>11334</v>
      </c>
      <c r="G773">
        <v>289</v>
      </c>
      <c r="H773">
        <v>2</v>
      </c>
      <c r="I773">
        <v>-1</v>
      </c>
      <c r="J773" t="s">
        <v>11335</v>
      </c>
      <c r="K773" t="s">
        <v>11336</v>
      </c>
      <c r="L773">
        <v>829</v>
      </c>
      <c r="M773">
        <v>6</v>
      </c>
      <c r="N773">
        <v>-1</v>
      </c>
      <c r="O773" t="s">
        <v>11337</v>
      </c>
      <c r="P773" t="s">
        <v>12462</v>
      </c>
      <c r="Q773" t="s">
        <v>11339</v>
      </c>
      <c r="R773" t="s">
        <v>11470</v>
      </c>
    </row>
    <row r="774" spans="1:18" x14ac:dyDescent="0.45">
      <c r="A774" t="s">
        <v>11330</v>
      </c>
      <c r="B774">
        <v>2293</v>
      </c>
      <c r="C774" t="s">
        <v>12464</v>
      </c>
      <c r="D774" t="s">
        <v>11332</v>
      </c>
      <c r="E774" t="s">
        <v>11333</v>
      </c>
      <c r="F774" t="s">
        <v>11334</v>
      </c>
      <c r="G774">
        <v>338</v>
      </c>
      <c r="H774">
        <v>2</v>
      </c>
      <c r="I774">
        <v>-1</v>
      </c>
      <c r="J774" t="s">
        <v>11335</v>
      </c>
      <c r="K774" t="s">
        <v>11336</v>
      </c>
      <c r="L774">
        <v>86</v>
      </c>
      <c r="M774">
        <v>1</v>
      </c>
      <c r="N774">
        <v>-1</v>
      </c>
      <c r="O774" t="s">
        <v>11337</v>
      </c>
      <c r="P774" t="s">
        <v>12465</v>
      </c>
      <c r="Q774" t="s">
        <v>11339</v>
      </c>
      <c r="R774" t="s">
        <v>11617</v>
      </c>
    </row>
    <row r="775" spans="1:18" x14ac:dyDescent="0.45">
      <c r="A775" t="s">
        <v>11330</v>
      </c>
      <c r="B775">
        <v>2293</v>
      </c>
      <c r="C775" t="s">
        <v>12464</v>
      </c>
      <c r="D775" t="s">
        <v>11332</v>
      </c>
      <c r="E775" t="s">
        <v>11333</v>
      </c>
      <c r="F775" t="s">
        <v>11334</v>
      </c>
      <c r="G775">
        <v>906</v>
      </c>
      <c r="H775">
        <v>7</v>
      </c>
      <c r="I775">
        <v>-1</v>
      </c>
      <c r="J775" t="s">
        <v>11335</v>
      </c>
      <c r="K775" t="s">
        <v>11336</v>
      </c>
      <c r="L775">
        <v>86</v>
      </c>
      <c r="M775">
        <v>1</v>
      </c>
      <c r="N775">
        <v>-1</v>
      </c>
      <c r="O775" t="s">
        <v>11337</v>
      </c>
      <c r="P775" t="s">
        <v>12465</v>
      </c>
      <c r="Q775" t="s">
        <v>11339</v>
      </c>
      <c r="R775" t="s">
        <v>11714</v>
      </c>
    </row>
    <row r="776" spans="1:18" x14ac:dyDescent="0.45">
      <c r="A776" t="s">
        <v>11330</v>
      </c>
      <c r="B776">
        <v>2293</v>
      </c>
      <c r="C776" t="s">
        <v>12464</v>
      </c>
      <c r="D776" t="s">
        <v>11332</v>
      </c>
      <c r="E776" t="s">
        <v>11333</v>
      </c>
      <c r="F776" t="s">
        <v>11334</v>
      </c>
      <c r="G776">
        <v>885</v>
      </c>
      <c r="H776">
        <v>6</v>
      </c>
      <c r="I776">
        <v>-1</v>
      </c>
      <c r="J776" t="s">
        <v>11335</v>
      </c>
      <c r="K776" t="s">
        <v>11342</v>
      </c>
      <c r="L776">
        <v>383</v>
      </c>
      <c r="M776">
        <v>3</v>
      </c>
      <c r="N776">
        <v>-1</v>
      </c>
      <c r="O776" t="s">
        <v>11337</v>
      </c>
      <c r="P776" t="s">
        <v>12465</v>
      </c>
      <c r="Q776" t="s">
        <v>11339</v>
      </c>
      <c r="R776" t="s">
        <v>12466</v>
      </c>
    </row>
    <row r="777" spans="1:18" x14ac:dyDescent="0.45">
      <c r="A777" t="s">
        <v>11330</v>
      </c>
      <c r="B777">
        <v>2293</v>
      </c>
      <c r="C777" t="s">
        <v>12467</v>
      </c>
      <c r="D777" t="s">
        <v>11332</v>
      </c>
      <c r="E777" t="s">
        <v>11333</v>
      </c>
      <c r="F777" t="s">
        <v>11334</v>
      </c>
      <c r="G777">
        <v>116</v>
      </c>
      <c r="H777">
        <v>1</v>
      </c>
      <c r="I777">
        <v>-1</v>
      </c>
      <c r="J777" t="s">
        <v>11335</v>
      </c>
      <c r="K777" t="s">
        <v>11336</v>
      </c>
      <c r="L777">
        <v>68</v>
      </c>
      <c r="M777">
        <v>1</v>
      </c>
      <c r="N777">
        <v>-1</v>
      </c>
      <c r="O777" t="s">
        <v>11337</v>
      </c>
      <c r="P777" t="s">
        <v>12468</v>
      </c>
      <c r="Q777" t="s">
        <v>11339</v>
      </c>
      <c r="R777" t="s">
        <v>12469</v>
      </c>
    </row>
    <row r="778" spans="1:18" x14ac:dyDescent="0.45">
      <c r="A778" t="s">
        <v>11330</v>
      </c>
      <c r="B778">
        <v>2293</v>
      </c>
      <c r="C778" t="s">
        <v>12467</v>
      </c>
      <c r="D778" t="s">
        <v>11332</v>
      </c>
      <c r="E778" t="s">
        <v>11333</v>
      </c>
      <c r="F778" t="s">
        <v>11334</v>
      </c>
      <c r="G778">
        <v>261</v>
      </c>
      <c r="H778">
        <v>2</v>
      </c>
      <c r="I778">
        <v>-1</v>
      </c>
      <c r="J778" t="s">
        <v>11335</v>
      </c>
      <c r="K778" t="s">
        <v>11336</v>
      </c>
      <c r="L778">
        <v>72</v>
      </c>
      <c r="M778">
        <v>1</v>
      </c>
      <c r="N778">
        <v>-1</v>
      </c>
      <c r="O778" t="s">
        <v>11337</v>
      </c>
      <c r="P778" t="s">
        <v>12468</v>
      </c>
      <c r="Q778" t="s">
        <v>11339</v>
      </c>
      <c r="R778" t="s">
        <v>12037</v>
      </c>
    </row>
    <row r="779" spans="1:18" x14ac:dyDescent="0.45">
      <c r="A779" t="s">
        <v>11330</v>
      </c>
      <c r="B779">
        <v>2293</v>
      </c>
      <c r="C779" t="s">
        <v>12467</v>
      </c>
      <c r="D779" t="s">
        <v>11332</v>
      </c>
      <c r="E779" t="s">
        <v>11333</v>
      </c>
      <c r="F779" t="s">
        <v>11334</v>
      </c>
      <c r="G779">
        <v>425</v>
      </c>
      <c r="H779">
        <v>3</v>
      </c>
      <c r="I779">
        <v>-1</v>
      </c>
      <c r="J779" t="s">
        <v>11335</v>
      </c>
      <c r="K779" t="s">
        <v>11336</v>
      </c>
      <c r="L779">
        <v>374</v>
      </c>
      <c r="M779">
        <v>3</v>
      </c>
      <c r="N779">
        <v>-1</v>
      </c>
      <c r="O779" t="s">
        <v>11337</v>
      </c>
      <c r="P779" t="s">
        <v>12468</v>
      </c>
      <c r="Q779" t="s">
        <v>11339</v>
      </c>
      <c r="R779" t="s">
        <v>11862</v>
      </c>
    </row>
    <row r="780" spans="1:18" x14ac:dyDescent="0.45">
      <c r="A780" t="s">
        <v>11330</v>
      </c>
      <c r="B780">
        <v>2293</v>
      </c>
      <c r="C780" t="s">
        <v>12467</v>
      </c>
      <c r="D780" t="s">
        <v>11332</v>
      </c>
      <c r="E780" t="s">
        <v>11333</v>
      </c>
      <c r="F780" t="s">
        <v>11334</v>
      </c>
      <c r="G780">
        <v>821</v>
      </c>
      <c r="H780">
        <v>6</v>
      </c>
      <c r="I780">
        <v>-1</v>
      </c>
      <c r="J780" t="s">
        <v>11335</v>
      </c>
      <c r="K780" t="s">
        <v>11336</v>
      </c>
      <c r="L780">
        <v>994</v>
      </c>
      <c r="M780">
        <v>9</v>
      </c>
      <c r="N780">
        <v>-1</v>
      </c>
      <c r="O780" t="s">
        <v>11337</v>
      </c>
      <c r="P780" t="s">
        <v>12468</v>
      </c>
      <c r="Q780" t="s">
        <v>11339</v>
      </c>
      <c r="R780" t="s">
        <v>12390</v>
      </c>
    </row>
    <row r="781" spans="1:18" x14ac:dyDescent="0.45">
      <c r="A781" t="s">
        <v>11330</v>
      </c>
      <c r="B781">
        <v>2293</v>
      </c>
      <c r="C781" t="s">
        <v>12470</v>
      </c>
      <c r="D781" t="s">
        <v>11332</v>
      </c>
      <c r="E781" t="s">
        <v>11333</v>
      </c>
      <c r="F781" t="s">
        <v>11334</v>
      </c>
      <c r="G781">
        <v>450</v>
      </c>
      <c r="H781">
        <v>3</v>
      </c>
      <c r="I781">
        <v>-1</v>
      </c>
      <c r="J781" t="s">
        <v>11335</v>
      </c>
      <c r="K781" t="s">
        <v>11336</v>
      </c>
      <c r="L781">
        <v>235</v>
      </c>
      <c r="M781">
        <v>2</v>
      </c>
      <c r="N781">
        <v>-1</v>
      </c>
      <c r="O781" t="s">
        <v>11337</v>
      </c>
      <c r="P781" t="s">
        <v>12471</v>
      </c>
      <c r="Q781" t="s">
        <v>11339</v>
      </c>
      <c r="R781" t="s">
        <v>11588</v>
      </c>
    </row>
    <row r="782" spans="1:18" x14ac:dyDescent="0.45">
      <c r="A782" t="s">
        <v>11330</v>
      </c>
      <c r="B782">
        <v>2293</v>
      </c>
      <c r="C782" t="s">
        <v>12470</v>
      </c>
      <c r="D782" t="s">
        <v>11332</v>
      </c>
      <c r="E782" t="s">
        <v>11333</v>
      </c>
      <c r="F782" t="s">
        <v>11334</v>
      </c>
      <c r="G782">
        <v>927</v>
      </c>
      <c r="H782">
        <v>7</v>
      </c>
      <c r="I782">
        <v>-1</v>
      </c>
      <c r="J782" t="s">
        <v>11335</v>
      </c>
      <c r="K782" t="s">
        <v>11342</v>
      </c>
      <c r="L782">
        <v>256</v>
      </c>
      <c r="M782">
        <v>2</v>
      </c>
      <c r="N782">
        <v>-1</v>
      </c>
      <c r="O782" t="s">
        <v>11337</v>
      </c>
      <c r="P782" t="s">
        <v>12471</v>
      </c>
      <c r="Q782" t="s">
        <v>11339</v>
      </c>
      <c r="R782" t="s">
        <v>12472</v>
      </c>
    </row>
    <row r="783" spans="1:18" x14ac:dyDescent="0.45">
      <c r="A783" t="s">
        <v>11330</v>
      </c>
      <c r="B783">
        <v>2293</v>
      </c>
      <c r="C783" t="s">
        <v>12470</v>
      </c>
      <c r="D783" t="s">
        <v>11332</v>
      </c>
      <c r="E783" t="s">
        <v>11333</v>
      </c>
      <c r="F783" t="s">
        <v>11334</v>
      </c>
      <c r="G783">
        <v>302</v>
      </c>
      <c r="H783">
        <v>2</v>
      </c>
      <c r="I783">
        <v>-1</v>
      </c>
      <c r="J783" t="s">
        <v>11335</v>
      </c>
      <c r="K783" t="s">
        <v>11336</v>
      </c>
      <c r="L783">
        <v>878</v>
      </c>
      <c r="M783">
        <v>6</v>
      </c>
      <c r="N783">
        <v>-1</v>
      </c>
      <c r="O783" t="s">
        <v>11337</v>
      </c>
      <c r="P783" t="s">
        <v>12471</v>
      </c>
      <c r="Q783" t="s">
        <v>11339</v>
      </c>
      <c r="R783" t="s">
        <v>12473</v>
      </c>
    </row>
    <row r="784" spans="1:18" x14ac:dyDescent="0.45">
      <c r="A784" t="s">
        <v>11330</v>
      </c>
      <c r="B784">
        <v>2293</v>
      </c>
      <c r="C784" t="s">
        <v>12470</v>
      </c>
      <c r="D784" t="s">
        <v>11332</v>
      </c>
      <c r="E784" t="s">
        <v>11333</v>
      </c>
      <c r="F784" t="s">
        <v>11334</v>
      </c>
      <c r="G784">
        <v>808</v>
      </c>
      <c r="H784">
        <v>5</v>
      </c>
      <c r="I784">
        <v>-1</v>
      </c>
      <c r="J784" t="s">
        <v>11335</v>
      </c>
      <c r="K784" t="s">
        <v>11342</v>
      </c>
      <c r="L784">
        <v>807</v>
      </c>
      <c r="M784">
        <v>5</v>
      </c>
      <c r="N784">
        <v>-1</v>
      </c>
      <c r="O784" t="s">
        <v>11337</v>
      </c>
      <c r="P784" t="s">
        <v>12471</v>
      </c>
      <c r="Q784" t="s">
        <v>11339</v>
      </c>
      <c r="R784" t="s">
        <v>12375</v>
      </c>
    </row>
    <row r="785" spans="1:18" x14ac:dyDescent="0.45">
      <c r="A785" t="s">
        <v>11330</v>
      </c>
      <c r="B785">
        <v>2293</v>
      </c>
      <c r="C785" t="s">
        <v>12470</v>
      </c>
      <c r="D785" t="s">
        <v>11332</v>
      </c>
      <c r="E785" t="s">
        <v>11333</v>
      </c>
      <c r="F785" t="s">
        <v>11334</v>
      </c>
      <c r="G785">
        <v>806</v>
      </c>
      <c r="H785">
        <v>5</v>
      </c>
      <c r="I785">
        <v>-1</v>
      </c>
      <c r="J785" t="s">
        <v>11335</v>
      </c>
      <c r="K785" t="s">
        <v>11336</v>
      </c>
      <c r="L785">
        <v>390</v>
      </c>
      <c r="M785">
        <v>3</v>
      </c>
      <c r="N785">
        <v>-1</v>
      </c>
      <c r="O785" t="s">
        <v>11337</v>
      </c>
      <c r="P785" t="s">
        <v>12474</v>
      </c>
      <c r="Q785" t="s">
        <v>11339</v>
      </c>
      <c r="R785" t="s">
        <v>12475</v>
      </c>
    </row>
    <row r="786" spans="1:18" x14ac:dyDescent="0.45">
      <c r="A786" t="s">
        <v>11330</v>
      </c>
      <c r="B786">
        <v>2293</v>
      </c>
      <c r="C786" t="s">
        <v>12470</v>
      </c>
      <c r="D786" t="s">
        <v>11332</v>
      </c>
      <c r="E786" t="s">
        <v>11333</v>
      </c>
      <c r="F786" t="s">
        <v>11334</v>
      </c>
      <c r="G786">
        <v>427</v>
      </c>
      <c r="H786">
        <v>3</v>
      </c>
      <c r="I786">
        <v>-1</v>
      </c>
      <c r="J786" t="s">
        <v>11335</v>
      </c>
      <c r="K786" t="s">
        <v>11342</v>
      </c>
      <c r="L786">
        <v>794</v>
      </c>
      <c r="M786">
        <v>5</v>
      </c>
      <c r="N786">
        <v>-1</v>
      </c>
      <c r="O786" t="s">
        <v>11337</v>
      </c>
      <c r="P786" t="s">
        <v>12474</v>
      </c>
      <c r="Q786" t="s">
        <v>11339</v>
      </c>
      <c r="R786" t="s">
        <v>12476</v>
      </c>
    </row>
    <row r="787" spans="1:18" x14ac:dyDescent="0.45">
      <c r="A787" t="s">
        <v>11330</v>
      </c>
      <c r="B787">
        <v>2293</v>
      </c>
      <c r="C787" t="s">
        <v>12470</v>
      </c>
      <c r="D787" t="s">
        <v>11332</v>
      </c>
      <c r="E787" t="s">
        <v>11333</v>
      </c>
      <c r="F787" t="s">
        <v>11334</v>
      </c>
      <c r="G787">
        <v>824</v>
      </c>
      <c r="H787">
        <v>6</v>
      </c>
      <c r="I787">
        <v>-1</v>
      </c>
      <c r="J787" t="s">
        <v>11335</v>
      </c>
      <c r="K787" t="s">
        <v>11336</v>
      </c>
      <c r="L787">
        <v>766</v>
      </c>
      <c r="M787">
        <v>5</v>
      </c>
      <c r="N787">
        <v>-1</v>
      </c>
      <c r="O787" t="s">
        <v>11337</v>
      </c>
      <c r="P787" t="s">
        <v>12474</v>
      </c>
      <c r="Q787" t="s">
        <v>11339</v>
      </c>
      <c r="R787" t="s">
        <v>12477</v>
      </c>
    </row>
    <row r="788" spans="1:18" x14ac:dyDescent="0.45">
      <c r="A788" t="s">
        <v>11330</v>
      </c>
      <c r="B788">
        <v>2293</v>
      </c>
      <c r="C788" t="s">
        <v>12478</v>
      </c>
      <c r="D788" t="s">
        <v>11332</v>
      </c>
      <c r="E788" t="s">
        <v>11333</v>
      </c>
      <c r="F788" t="s">
        <v>11334</v>
      </c>
      <c r="G788">
        <v>946</v>
      </c>
      <c r="H788">
        <v>7</v>
      </c>
      <c r="I788">
        <v>-1</v>
      </c>
      <c r="J788" t="s">
        <v>11335</v>
      </c>
      <c r="K788" t="s">
        <v>11342</v>
      </c>
      <c r="L788">
        <v>283</v>
      </c>
      <c r="M788">
        <v>2</v>
      </c>
      <c r="N788">
        <v>-1</v>
      </c>
      <c r="O788" t="s">
        <v>11337</v>
      </c>
      <c r="P788" t="s">
        <v>12479</v>
      </c>
      <c r="Q788" t="s">
        <v>11339</v>
      </c>
      <c r="R788" t="s">
        <v>11803</v>
      </c>
    </row>
    <row r="789" spans="1:18" x14ac:dyDescent="0.45">
      <c r="A789" t="s">
        <v>11330</v>
      </c>
      <c r="B789">
        <v>2293</v>
      </c>
      <c r="C789" t="s">
        <v>12478</v>
      </c>
      <c r="D789" t="s">
        <v>11332</v>
      </c>
      <c r="E789" t="s">
        <v>11333</v>
      </c>
      <c r="F789" t="s">
        <v>11334</v>
      </c>
      <c r="G789">
        <v>870</v>
      </c>
      <c r="H789">
        <v>6</v>
      </c>
      <c r="I789">
        <v>-1</v>
      </c>
      <c r="J789" t="s">
        <v>11335</v>
      </c>
      <c r="K789" t="s">
        <v>11336</v>
      </c>
      <c r="L789">
        <v>546</v>
      </c>
      <c r="M789">
        <v>4</v>
      </c>
      <c r="N789">
        <v>-1</v>
      </c>
      <c r="O789" t="s">
        <v>11337</v>
      </c>
      <c r="P789" t="s">
        <v>12479</v>
      </c>
      <c r="Q789" t="s">
        <v>11339</v>
      </c>
      <c r="R789" t="s">
        <v>11911</v>
      </c>
    </row>
    <row r="790" spans="1:18" x14ac:dyDescent="0.45">
      <c r="A790" t="s">
        <v>11330</v>
      </c>
      <c r="B790">
        <v>2293</v>
      </c>
      <c r="C790" t="s">
        <v>12480</v>
      </c>
      <c r="D790" t="s">
        <v>11332</v>
      </c>
      <c r="E790" t="s">
        <v>11333</v>
      </c>
      <c r="F790" t="s">
        <v>11334</v>
      </c>
      <c r="G790">
        <v>319</v>
      </c>
      <c r="H790">
        <v>2</v>
      </c>
      <c r="I790">
        <v>-1</v>
      </c>
      <c r="J790" t="s">
        <v>11335</v>
      </c>
      <c r="K790" t="s">
        <v>11336</v>
      </c>
      <c r="L790">
        <v>57</v>
      </c>
      <c r="M790">
        <v>1</v>
      </c>
      <c r="N790">
        <v>-1</v>
      </c>
      <c r="O790" t="s">
        <v>11337</v>
      </c>
      <c r="P790" t="s">
        <v>12481</v>
      </c>
      <c r="Q790" t="s">
        <v>11339</v>
      </c>
      <c r="R790" t="s">
        <v>12482</v>
      </c>
    </row>
    <row r="791" spans="1:18" x14ac:dyDescent="0.45">
      <c r="A791" t="s">
        <v>11330</v>
      </c>
      <c r="B791">
        <v>2293</v>
      </c>
      <c r="C791" t="s">
        <v>12480</v>
      </c>
      <c r="D791" t="s">
        <v>11332</v>
      </c>
      <c r="E791" t="s">
        <v>11333</v>
      </c>
      <c r="F791" t="s">
        <v>11334</v>
      </c>
      <c r="G791">
        <v>649</v>
      </c>
      <c r="H791">
        <v>4</v>
      </c>
      <c r="I791">
        <v>-1</v>
      </c>
      <c r="J791" t="s">
        <v>11335</v>
      </c>
      <c r="K791" t="s">
        <v>11342</v>
      </c>
      <c r="L791">
        <v>143</v>
      </c>
      <c r="M791">
        <v>2</v>
      </c>
      <c r="N791">
        <v>-1</v>
      </c>
      <c r="O791" t="s">
        <v>11337</v>
      </c>
      <c r="P791" t="s">
        <v>12481</v>
      </c>
      <c r="Q791" t="s">
        <v>11339</v>
      </c>
      <c r="R791" t="s">
        <v>12483</v>
      </c>
    </row>
    <row r="792" spans="1:18" x14ac:dyDescent="0.45">
      <c r="A792" t="s">
        <v>11330</v>
      </c>
      <c r="B792">
        <v>2293</v>
      </c>
      <c r="C792" t="s">
        <v>12484</v>
      </c>
      <c r="D792" t="s">
        <v>11332</v>
      </c>
      <c r="E792" t="s">
        <v>11333</v>
      </c>
      <c r="F792" t="s">
        <v>11334</v>
      </c>
      <c r="G792">
        <v>94</v>
      </c>
      <c r="H792">
        <v>1</v>
      </c>
      <c r="I792">
        <v>-1</v>
      </c>
      <c r="J792" t="s">
        <v>11335</v>
      </c>
      <c r="K792" t="s">
        <v>11336</v>
      </c>
      <c r="L792">
        <v>867</v>
      </c>
      <c r="M792">
        <v>6</v>
      </c>
      <c r="N792">
        <v>-1</v>
      </c>
      <c r="O792" t="s">
        <v>11337</v>
      </c>
      <c r="P792" t="s">
        <v>12485</v>
      </c>
      <c r="Q792" t="s">
        <v>11339</v>
      </c>
      <c r="R792" t="s">
        <v>12486</v>
      </c>
    </row>
    <row r="793" spans="1:18" x14ac:dyDescent="0.45">
      <c r="A793" t="s">
        <v>11330</v>
      </c>
      <c r="B793">
        <v>2293</v>
      </c>
      <c r="C793" t="s">
        <v>12484</v>
      </c>
      <c r="D793" t="s">
        <v>11332</v>
      </c>
      <c r="E793" t="s">
        <v>11333</v>
      </c>
      <c r="F793" t="s">
        <v>11334</v>
      </c>
      <c r="G793">
        <v>547</v>
      </c>
      <c r="H793">
        <v>4</v>
      </c>
      <c r="I793">
        <v>-1</v>
      </c>
      <c r="J793" t="s">
        <v>11335</v>
      </c>
      <c r="K793" t="s">
        <v>11336</v>
      </c>
      <c r="L793">
        <v>920</v>
      </c>
      <c r="M793">
        <v>7</v>
      </c>
      <c r="N793">
        <v>-1</v>
      </c>
      <c r="O793" t="s">
        <v>11337</v>
      </c>
      <c r="P793" t="s">
        <v>12485</v>
      </c>
      <c r="Q793" t="s">
        <v>11339</v>
      </c>
      <c r="R793" t="s">
        <v>11865</v>
      </c>
    </row>
    <row r="794" spans="1:18" x14ac:dyDescent="0.45">
      <c r="A794" t="s">
        <v>11330</v>
      </c>
      <c r="B794">
        <v>2293</v>
      </c>
      <c r="C794" t="s">
        <v>12487</v>
      </c>
      <c r="D794" t="s">
        <v>11332</v>
      </c>
      <c r="E794" t="s">
        <v>11333</v>
      </c>
      <c r="F794" t="s">
        <v>11334</v>
      </c>
      <c r="G794">
        <v>267</v>
      </c>
      <c r="H794">
        <v>2</v>
      </c>
      <c r="I794">
        <v>-1</v>
      </c>
      <c r="J794" t="s">
        <v>11335</v>
      </c>
      <c r="K794" t="s">
        <v>11342</v>
      </c>
      <c r="L794">
        <v>3</v>
      </c>
      <c r="M794">
        <v>0</v>
      </c>
      <c r="N794">
        <v>-1</v>
      </c>
      <c r="O794" t="s">
        <v>11337</v>
      </c>
      <c r="P794" t="s">
        <v>12488</v>
      </c>
      <c r="Q794" t="s">
        <v>11339</v>
      </c>
      <c r="R794" t="s">
        <v>12489</v>
      </c>
    </row>
    <row r="795" spans="1:18" x14ac:dyDescent="0.45">
      <c r="A795" t="s">
        <v>11330</v>
      </c>
      <c r="B795">
        <v>2293</v>
      </c>
      <c r="C795" t="s">
        <v>12487</v>
      </c>
      <c r="D795" t="s">
        <v>11332</v>
      </c>
      <c r="E795" t="s">
        <v>11333</v>
      </c>
      <c r="F795" t="s">
        <v>11334</v>
      </c>
      <c r="G795">
        <v>827</v>
      </c>
      <c r="H795">
        <v>6</v>
      </c>
      <c r="I795">
        <v>-1</v>
      </c>
      <c r="J795" t="s">
        <v>11335</v>
      </c>
      <c r="K795" t="s">
        <v>11342</v>
      </c>
      <c r="L795">
        <v>117</v>
      </c>
      <c r="M795">
        <v>1</v>
      </c>
      <c r="N795">
        <v>-1</v>
      </c>
      <c r="O795" t="s">
        <v>11337</v>
      </c>
      <c r="P795" t="s">
        <v>12488</v>
      </c>
      <c r="Q795" t="s">
        <v>11339</v>
      </c>
      <c r="R795" t="s">
        <v>12490</v>
      </c>
    </row>
    <row r="796" spans="1:18" x14ac:dyDescent="0.45">
      <c r="A796" t="s">
        <v>11330</v>
      </c>
      <c r="B796">
        <v>2293</v>
      </c>
      <c r="C796" t="s">
        <v>12487</v>
      </c>
      <c r="D796" t="s">
        <v>11332</v>
      </c>
      <c r="E796" t="s">
        <v>11333</v>
      </c>
      <c r="F796" t="s">
        <v>11334</v>
      </c>
      <c r="G796">
        <v>737</v>
      </c>
      <c r="H796">
        <v>5</v>
      </c>
      <c r="I796">
        <v>-1</v>
      </c>
      <c r="J796" t="s">
        <v>11335</v>
      </c>
      <c r="K796" t="s">
        <v>11342</v>
      </c>
      <c r="L796">
        <v>383</v>
      </c>
      <c r="M796">
        <v>3</v>
      </c>
      <c r="N796">
        <v>-1</v>
      </c>
      <c r="O796" t="s">
        <v>11337</v>
      </c>
      <c r="P796" t="s">
        <v>12488</v>
      </c>
      <c r="Q796" t="s">
        <v>11339</v>
      </c>
      <c r="R796" t="s">
        <v>12491</v>
      </c>
    </row>
    <row r="797" spans="1:18" x14ac:dyDescent="0.45">
      <c r="A797" t="s">
        <v>11330</v>
      </c>
      <c r="B797">
        <v>2293</v>
      </c>
      <c r="C797" t="s">
        <v>12487</v>
      </c>
      <c r="D797" t="s">
        <v>11332</v>
      </c>
      <c r="E797" t="s">
        <v>11333</v>
      </c>
      <c r="F797" t="s">
        <v>11334</v>
      </c>
      <c r="G797">
        <v>768</v>
      </c>
      <c r="H797">
        <v>5</v>
      </c>
      <c r="I797">
        <v>-1</v>
      </c>
      <c r="J797" t="s">
        <v>11335</v>
      </c>
      <c r="K797" t="s">
        <v>11342</v>
      </c>
      <c r="L797">
        <v>383</v>
      </c>
      <c r="M797">
        <v>3</v>
      </c>
      <c r="N797">
        <v>-1</v>
      </c>
      <c r="O797" t="s">
        <v>11337</v>
      </c>
      <c r="P797" t="s">
        <v>12488</v>
      </c>
      <c r="Q797" t="s">
        <v>11339</v>
      </c>
      <c r="R797" t="s">
        <v>12492</v>
      </c>
    </row>
    <row r="798" spans="1:18" x14ac:dyDescent="0.45">
      <c r="A798" t="s">
        <v>11330</v>
      </c>
      <c r="B798">
        <v>2293</v>
      </c>
      <c r="C798" t="s">
        <v>12493</v>
      </c>
      <c r="D798" t="s">
        <v>11332</v>
      </c>
      <c r="E798" t="s">
        <v>11333</v>
      </c>
      <c r="F798" t="s">
        <v>11334</v>
      </c>
      <c r="G798">
        <v>190</v>
      </c>
      <c r="H798">
        <v>2</v>
      </c>
      <c r="I798">
        <v>-1</v>
      </c>
      <c r="J798" t="s">
        <v>11335</v>
      </c>
      <c r="K798" t="s">
        <v>11336</v>
      </c>
      <c r="L798">
        <v>554</v>
      </c>
      <c r="M798">
        <v>4</v>
      </c>
      <c r="N798">
        <v>-1</v>
      </c>
      <c r="O798" t="s">
        <v>11337</v>
      </c>
      <c r="P798" t="s">
        <v>12494</v>
      </c>
      <c r="Q798" t="s">
        <v>11339</v>
      </c>
      <c r="R798" t="s">
        <v>12495</v>
      </c>
    </row>
    <row r="799" spans="1:18" x14ac:dyDescent="0.45">
      <c r="A799" t="s">
        <v>11330</v>
      </c>
      <c r="B799">
        <v>2293</v>
      </c>
      <c r="C799" t="s">
        <v>12493</v>
      </c>
      <c r="D799" t="s">
        <v>11332</v>
      </c>
      <c r="E799" t="s">
        <v>11333</v>
      </c>
      <c r="F799" t="s">
        <v>11334</v>
      </c>
      <c r="G799">
        <v>190</v>
      </c>
      <c r="H799">
        <v>2</v>
      </c>
      <c r="I799">
        <v>-1</v>
      </c>
      <c r="J799" t="s">
        <v>11335</v>
      </c>
      <c r="K799" t="s">
        <v>11336</v>
      </c>
      <c r="L799">
        <v>766</v>
      </c>
      <c r="M799">
        <v>5</v>
      </c>
      <c r="N799">
        <v>-1</v>
      </c>
      <c r="O799" t="s">
        <v>11337</v>
      </c>
      <c r="P799" t="s">
        <v>12494</v>
      </c>
      <c r="Q799" t="s">
        <v>11339</v>
      </c>
      <c r="R799" t="s">
        <v>11557</v>
      </c>
    </row>
    <row r="800" spans="1:18" x14ac:dyDescent="0.45">
      <c r="A800" t="s">
        <v>11330</v>
      </c>
      <c r="B800">
        <v>2293</v>
      </c>
      <c r="C800" t="s">
        <v>12493</v>
      </c>
      <c r="D800" t="s">
        <v>11332</v>
      </c>
      <c r="E800" t="s">
        <v>11333</v>
      </c>
      <c r="F800" t="s">
        <v>11334</v>
      </c>
      <c r="G800">
        <v>516</v>
      </c>
      <c r="H800">
        <v>3</v>
      </c>
      <c r="I800">
        <v>-1</v>
      </c>
      <c r="J800" t="s">
        <v>11335</v>
      </c>
      <c r="K800" t="s">
        <v>11342</v>
      </c>
      <c r="L800">
        <v>725</v>
      </c>
      <c r="M800">
        <v>5</v>
      </c>
      <c r="N800">
        <v>-1</v>
      </c>
      <c r="O800" t="s">
        <v>11337</v>
      </c>
      <c r="P800" t="s">
        <v>12494</v>
      </c>
      <c r="Q800" t="s">
        <v>11339</v>
      </c>
      <c r="R800" t="s">
        <v>11727</v>
      </c>
    </row>
    <row r="801" spans="1:18" x14ac:dyDescent="0.45">
      <c r="A801" t="s">
        <v>11330</v>
      </c>
      <c r="B801">
        <v>2293</v>
      </c>
      <c r="C801" t="s">
        <v>12496</v>
      </c>
      <c r="D801" t="s">
        <v>11332</v>
      </c>
      <c r="E801" t="s">
        <v>11333</v>
      </c>
      <c r="F801" t="s">
        <v>11334</v>
      </c>
      <c r="G801">
        <v>61</v>
      </c>
      <c r="H801">
        <v>1</v>
      </c>
      <c r="I801">
        <v>-1</v>
      </c>
      <c r="J801" t="s">
        <v>11335</v>
      </c>
      <c r="K801" t="s">
        <v>11336</v>
      </c>
      <c r="L801">
        <v>878</v>
      </c>
      <c r="M801">
        <v>6</v>
      </c>
      <c r="N801">
        <v>-1</v>
      </c>
      <c r="O801" t="s">
        <v>11337</v>
      </c>
      <c r="P801" t="s">
        <v>12497</v>
      </c>
      <c r="Q801" t="s">
        <v>11339</v>
      </c>
      <c r="R801" t="s">
        <v>12498</v>
      </c>
    </row>
    <row r="802" spans="1:18" x14ac:dyDescent="0.45">
      <c r="A802" t="s">
        <v>11330</v>
      </c>
      <c r="B802">
        <v>2293</v>
      </c>
      <c r="C802" t="s">
        <v>12499</v>
      </c>
      <c r="D802" t="s">
        <v>11332</v>
      </c>
      <c r="E802" t="s">
        <v>11333</v>
      </c>
      <c r="F802" t="s">
        <v>11334</v>
      </c>
      <c r="G802">
        <v>151</v>
      </c>
      <c r="H802">
        <v>2</v>
      </c>
      <c r="I802">
        <v>-1</v>
      </c>
      <c r="J802" t="s">
        <v>11335</v>
      </c>
      <c r="K802" t="s">
        <v>11336</v>
      </c>
      <c r="L802">
        <v>612</v>
      </c>
      <c r="M802">
        <v>4</v>
      </c>
      <c r="N802">
        <v>-1</v>
      </c>
      <c r="O802" t="s">
        <v>11337</v>
      </c>
      <c r="P802" t="s">
        <v>12500</v>
      </c>
      <c r="Q802" t="s">
        <v>11339</v>
      </c>
      <c r="R802" t="s">
        <v>11723</v>
      </c>
    </row>
    <row r="803" spans="1:18" x14ac:dyDescent="0.45">
      <c r="A803" t="s">
        <v>11330</v>
      </c>
      <c r="B803">
        <v>2293</v>
      </c>
      <c r="C803" t="s">
        <v>12501</v>
      </c>
      <c r="D803" t="s">
        <v>11332</v>
      </c>
      <c r="E803" t="s">
        <v>11333</v>
      </c>
      <c r="F803" t="s">
        <v>11334</v>
      </c>
      <c r="G803">
        <v>907</v>
      </c>
      <c r="H803">
        <v>7</v>
      </c>
      <c r="I803">
        <v>-1</v>
      </c>
      <c r="J803" t="s">
        <v>11335</v>
      </c>
      <c r="K803" t="s">
        <v>11336</v>
      </c>
      <c r="L803">
        <v>416</v>
      </c>
      <c r="M803">
        <v>3</v>
      </c>
      <c r="N803">
        <v>-1</v>
      </c>
      <c r="O803" t="s">
        <v>11337</v>
      </c>
      <c r="P803" t="s">
        <v>12502</v>
      </c>
      <c r="Q803" t="s">
        <v>11339</v>
      </c>
      <c r="R803" t="s">
        <v>11993</v>
      </c>
    </row>
    <row r="804" spans="1:18" x14ac:dyDescent="0.45">
      <c r="A804" t="s">
        <v>11330</v>
      </c>
      <c r="B804">
        <v>2293</v>
      </c>
      <c r="C804" t="s">
        <v>12501</v>
      </c>
      <c r="D804" t="s">
        <v>11332</v>
      </c>
      <c r="E804" t="s">
        <v>11333</v>
      </c>
      <c r="F804" t="s">
        <v>11334</v>
      </c>
      <c r="G804">
        <v>951</v>
      </c>
      <c r="H804">
        <v>8</v>
      </c>
      <c r="I804">
        <v>-1</v>
      </c>
      <c r="J804" t="s">
        <v>11335</v>
      </c>
      <c r="K804" t="s">
        <v>11342</v>
      </c>
      <c r="L804">
        <v>718</v>
      </c>
      <c r="M804">
        <v>5</v>
      </c>
      <c r="N804">
        <v>-1</v>
      </c>
      <c r="O804" t="s">
        <v>11337</v>
      </c>
      <c r="P804" t="s">
        <v>12502</v>
      </c>
      <c r="Q804" t="s">
        <v>11339</v>
      </c>
      <c r="R804" t="s">
        <v>12503</v>
      </c>
    </row>
    <row r="805" spans="1:18" x14ac:dyDescent="0.45">
      <c r="A805" t="s">
        <v>11330</v>
      </c>
      <c r="B805">
        <v>2293</v>
      </c>
      <c r="C805" t="s">
        <v>12504</v>
      </c>
      <c r="D805" t="s">
        <v>11332</v>
      </c>
      <c r="E805" t="s">
        <v>11333</v>
      </c>
      <c r="F805" t="s">
        <v>11334</v>
      </c>
      <c r="G805">
        <v>424</v>
      </c>
      <c r="H805">
        <v>3</v>
      </c>
      <c r="I805">
        <v>-1</v>
      </c>
      <c r="J805" t="s">
        <v>11335</v>
      </c>
      <c r="K805" t="s">
        <v>11342</v>
      </c>
      <c r="L805">
        <v>383</v>
      </c>
      <c r="M805">
        <v>3</v>
      </c>
      <c r="N805">
        <v>-1</v>
      </c>
      <c r="O805" t="s">
        <v>11337</v>
      </c>
      <c r="P805" t="s">
        <v>12505</v>
      </c>
      <c r="Q805" t="s">
        <v>11339</v>
      </c>
      <c r="R805" t="s">
        <v>11678</v>
      </c>
    </row>
    <row r="806" spans="1:18" x14ac:dyDescent="0.45">
      <c r="A806" t="s">
        <v>11330</v>
      </c>
      <c r="B806">
        <v>2293</v>
      </c>
      <c r="C806" t="s">
        <v>12504</v>
      </c>
      <c r="D806" t="s">
        <v>11332</v>
      </c>
      <c r="E806" t="s">
        <v>11333</v>
      </c>
      <c r="F806" t="s">
        <v>11334</v>
      </c>
      <c r="G806">
        <v>514</v>
      </c>
      <c r="H806">
        <v>3</v>
      </c>
      <c r="I806">
        <v>-1</v>
      </c>
      <c r="J806" t="s">
        <v>11335</v>
      </c>
      <c r="K806" t="s">
        <v>11342</v>
      </c>
      <c r="L806">
        <v>430</v>
      </c>
      <c r="M806">
        <v>3</v>
      </c>
      <c r="N806">
        <v>-1</v>
      </c>
      <c r="O806" t="s">
        <v>11337</v>
      </c>
      <c r="P806" t="s">
        <v>12505</v>
      </c>
      <c r="Q806" t="s">
        <v>11339</v>
      </c>
      <c r="R806" t="s">
        <v>12506</v>
      </c>
    </row>
    <row r="807" spans="1:18" x14ac:dyDescent="0.45">
      <c r="A807" t="s">
        <v>11330</v>
      </c>
      <c r="B807">
        <v>2293</v>
      </c>
      <c r="C807" t="s">
        <v>12507</v>
      </c>
      <c r="D807" t="s">
        <v>11332</v>
      </c>
      <c r="E807" t="s">
        <v>11333</v>
      </c>
      <c r="F807" t="s">
        <v>11334</v>
      </c>
      <c r="G807">
        <v>730</v>
      </c>
      <c r="H807">
        <v>5</v>
      </c>
      <c r="I807">
        <v>-1</v>
      </c>
      <c r="J807" t="s">
        <v>11335</v>
      </c>
      <c r="K807" t="s">
        <v>11336</v>
      </c>
      <c r="L807">
        <v>86</v>
      </c>
      <c r="M807">
        <v>1</v>
      </c>
      <c r="N807">
        <v>-1</v>
      </c>
      <c r="O807" t="s">
        <v>11337</v>
      </c>
      <c r="P807" t="s">
        <v>12508</v>
      </c>
      <c r="Q807" t="s">
        <v>11339</v>
      </c>
      <c r="R807" t="s">
        <v>12509</v>
      </c>
    </row>
    <row r="808" spans="1:18" x14ac:dyDescent="0.45">
      <c r="A808" t="s">
        <v>11330</v>
      </c>
      <c r="B808">
        <v>2293</v>
      </c>
      <c r="C808" t="s">
        <v>12507</v>
      </c>
      <c r="D808" t="s">
        <v>11332</v>
      </c>
      <c r="E808" t="s">
        <v>11333</v>
      </c>
      <c r="F808" t="s">
        <v>11334</v>
      </c>
      <c r="G808">
        <v>115</v>
      </c>
      <c r="H808">
        <v>1</v>
      </c>
      <c r="I808">
        <v>-1</v>
      </c>
      <c r="J808" t="s">
        <v>11335</v>
      </c>
      <c r="K808" t="s">
        <v>11342</v>
      </c>
      <c r="L808">
        <v>527</v>
      </c>
      <c r="M808">
        <v>3</v>
      </c>
      <c r="N808">
        <v>-1</v>
      </c>
      <c r="O808" t="s">
        <v>11337</v>
      </c>
      <c r="P808" t="s">
        <v>12508</v>
      </c>
      <c r="Q808" t="s">
        <v>11339</v>
      </c>
      <c r="R808" t="s">
        <v>11661</v>
      </c>
    </row>
    <row r="809" spans="1:18" x14ac:dyDescent="0.45">
      <c r="A809" t="s">
        <v>11330</v>
      </c>
      <c r="B809">
        <v>2293</v>
      </c>
      <c r="C809" t="s">
        <v>12510</v>
      </c>
      <c r="D809" t="s">
        <v>11332</v>
      </c>
      <c r="E809" t="s">
        <v>11333</v>
      </c>
      <c r="F809" t="s">
        <v>11334</v>
      </c>
      <c r="G809">
        <v>225</v>
      </c>
      <c r="H809">
        <v>2</v>
      </c>
      <c r="I809">
        <v>-1</v>
      </c>
      <c r="J809" t="s">
        <v>11335</v>
      </c>
      <c r="K809" t="s">
        <v>11342</v>
      </c>
      <c r="L809">
        <v>102</v>
      </c>
      <c r="M809">
        <v>1</v>
      </c>
      <c r="N809">
        <v>-1</v>
      </c>
      <c r="O809" t="s">
        <v>11337</v>
      </c>
      <c r="P809" t="s">
        <v>12511</v>
      </c>
      <c r="Q809" t="s">
        <v>11339</v>
      </c>
      <c r="R809" t="s">
        <v>12362</v>
      </c>
    </row>
    <row r="810" spans="1:18" x14ac:dyDescent="0.45">
      <c r="A810" t="s">
        <v>11330</v>
      </c>
      <c r="B810">
        <v>2293</v>
      </c>
      <c r="C810" t="s">
        <v>12510</v>
      </c>
      <c r="D810" t="s">
        <v>11332</v>
      </c>
      <c r="E810" t="s">
        <v>11333</v>
      </c>
      <c r="F810" t="s">
        <v>11334</v>
      </c>
      <c r="G810">
        <v>240</v>
      </c>
      <c r="H810">
        <v>2</v>
      </c>
      <c r="I810">
        <v>-1</v>
      </c>
      <c r="J810" t="s">
        <v>11335</v>
      </c>
      <c r="K810" t="s">
        <v>11342</v>
      </c>
      <c r="L810">
        <v>452</v>
      </c>
      <c r="M810">
        <v>3</v>
      </c>
      <c r="N810">
        <v>-1</v>
      </c>
      <c r="O810" t="s">
        <v>11337</v>
      </c>
      <c r="P810" t="s">
        <v>12511</v>
      </c>
      <c r="Q810" t="s">
        <v>11339</v>
      </c>
      <c r="R810" t="s">
        <v>12512</v>
      </c>
    </row>
    <row r="811" spans="1:18" x14ac:dyDescent="0.45">
      <c r="A811" t="s">
        <v>11330</v>
      </c>
      <c r="B811">
        <v>2293</v>
      </c>
      <c r="C811" t="s">
        <v>12510</v>
      </c>
      <c r="D811" t="s">
        <v>11332</v>
      </c>
      <c r="E811" t="s">
        <v>11333</v>
      </c>
      <c r="F811" t="s">
        <v>11334</v>
      </c>
      <c r="G811">
        <v>334</v>
      </c>
      <c r="H811">
        <v>2</v>
      </c>
      <c r="I811">
        <v>-1</v>
      </c>
      <c r="J811" t="s">
        <v>11335</v>
      </c>
      <c r="K811" t="s">
        <v>11342</v>
      </c>
      <c r="L811">
        <v>311</v>
      </c>
      <c r="M811">
        <v>2</v>
      </c>
      <c r="N811">
        <v>-1</v>
      </c>
      <c r="O811" t="s">
        <v>11337</v>
      </c>
      <c r="P811" t="s">
        <v>12511</v>
      </c>
      <c r="Q811" t="s">
        <v>11339</v>
      </c>
      <c r="R811" t="s">
        <v>11932</v>
      </c>
    </row>
    <row r="812" spans="1:18" x14ac:dyDescent="0.45">
      <c r="A812" t="s">
        <v>11330</v>
      </c>
      <c r="B812">
        <v>2293</v>
      </c>
      <c r="C812" t="s">
        <v>12513</v>
      </c>
      <c r="D812" t="s">
        <v>11332</v>
      </c>
      <c r="E812" t="s">
        <v>11333</v>
      </c>
      <c r="F812" t="s">
        <v>11334</v>
      </c>
      <c r="G812">
        <v>215</v>
      </c>
      <c r="H812">
        <v>2</v>
      </c>
      <c r="I812">
        <v>-1</v>
      </c>
      <c r="J812" t="s">
        <v>11335</v>
      </c>
      <c r="K812" t="s">
        <v>11336</v>
      </c>
      <c r="L812">
        <v>85</v>
      </c>
      <c r="M812">
        <v>1</v>
      </c>
      <c r="N812">
        <v>-1</v>
      </c>
      <c r="O812" t="s">
        <v>11337</v>
      </c>
      <c r="P812" t="s">
        <v>12514</v>
      </c>
      <c r="Q812" t="s">
        <v>11339</v>
      </c>
      <c r="R812" t="s">
        <v>12515</v>
      </c>
    </row>
    <row r="813" spans="1:18" x14ac:dyDescent="0.45">
      <c r="A813" t="s">
        <v>11330</v>
      </c>
      <c r="B813">
        <v>2293</v>
      </c>
      <c r="C813" t="s">
        <v>12513</v>
      </c>
      <c r="D813" t="s">
        <v>11332</v>
      </c>
      <c r="E813" t="s">
        <v>11333</v>
      </c>
      <c r="F813" t="s">
        <v>11334</v>
      </c>
      <c r="G813">
        <v>177</v>
      </c>
      <c r="H813">
        <v>2</v>
      </c>
      <c r="I813">
        <v>-1</v>
      </c>
      <c r="J813" t="s">
        <v>11335</v>
      </c>
      <c r="K813" t="s">
        <v>11336</v>
      </c>
      <c r="L813">
        <v>145</v>
      </c>
      <c r="M813">
        <v>2</v>
      </c>
      <c r="N813">
        <v>-1</v>
      </c>
      <c r="O813" t="s">
        <v>11337</v>
      </c>
      <c r="P813" t="s">
        <v>12514</v>
      </c>
      <c r="Q813" t="s">
        <v>11339</v>
      </c>
      <c r="R813" t="s">
        <v>12516</v>
      </c>
    </row>
    <row r="814" spans="1:18" x14ac:dyDescent="0.45">
      <c r="A814" t="s">
        <v>11330</v>
      </c>
      <c r="B814">
        <v>2293</v>
      </c>
      <c r="C814" t="s">
        <v>12517</v>
      </c>
      <c r="D814" t="s">
        <v>11332</v>
      </c>
      <c r="E814" t="s">
        <v>11333</v>
      </c>
      <c r="F814" t="s">
        <v>11334</v>
      </c>
      <c r="G814">
        <v>250</v>
      </c>
      <c r="H814">
        <v>2</v>
      </c>
      <c r="I814">
        <v>-1</v>
      </c>
      <c r="J814" t="s">
        <v>11335</v>
      </c>
      <c r="K814" t="s">
        <v>11336</v>
      </c>
      <c r="L814">
        <v>554</v>
      </c>
      <c r="M814">
        <v>4</v>
      </c>
      <c r="N814">
        <v>-1</v>
      </c>
      <c r="O814" t="s">
        <v>11337</v>
      </c>
      <c r="P814" t="s">
        <v>12518</v>
      </c>
      <c r="Q814" t="s">
        <v>11339</v>
      </c>
      <c r="R814" t="s">
        <v>12519</v>
      </c>
    </row>
    <row r="815" spans="1:18" x14ac:dyDescent="0.45">
      <c r="A815" t="s">
        <v>11330</v>
      </c>
      <c r="B815">
        <v>2293</v>
      </c>
      <c r="C815" t="s">
        <v>12520</v>
      </c>
      <c r="D815" t="s">
        <v>11332</v>
      </c>
      <c r="E815" t="s">
        <v>11333</v>
      </c>
      <c r="F815" t="s">
        <v>11334</v>
      </c>
      <c r="G815">
        <v>638</v>
      </c>
      <c r="H815">
        <v>4</v>
      </c>
      <c r="I815">
        <v>-1</v>
      </c>
      <c r="J815" t="s">
        <v>11335</v>
      </c>
      <c r="K815" t="s">
        <v>11342</v>
      </c>
      <c r="L815">
        <v>387</v>
      </c>
      <c r="M815">
        <v>3</v>
      </c>
      <c r="N815">
        <v>-1</v>
      </c>
      <c r="O815" t="s">
        <v>11337</v>
      </c>
      <c r="P815" t="s">
        <v>12521</v>
      </c>
      <c r="Q815" t="s">
        <v>11339</v>
      </c>
      <c r="R815" t="s">
        <v>12522</v>
      </c>
    </row>
    <row r="816" spans="1:18" x14ac:dyDescent="0.45">
      <c r="A816" t="s">
        <v>11330</v>
      </c>
      <c r="B816">
        <v>2293</v>
      </c>
      <c r="C816" t="s">
        <v>12520</v>
      </c>
      <c r="D816" t="s">
        <v>11332</v>
      </c>
      <c r="E816" t="s">
        <v>11333</v>
      </c>
      <c r="F816" t="s">
        <v>11334</v>
      </c>
      <c r="G816">
        <v>549</v>
      </c>
      <c r="H816">
        <v>4</v>
      </c>
      <c r="I816">
        <v>-1</v>
      </c>
      <c r="J816" t="s">
        <v>11335</v>
      </c>
      <c r="K816" t="s">
        <v>11336</v>
      </c>
      <c r="L816">
        <v>650</v>
      </c>
      <c r="M816">
        <v>4</v>
      </c>
      <c r="N816">
        <v>-1</v>
      </c>
      <c r="O816" t="s">
        <v>11337</v>
      </c>
      <c r="P816" t="s">
        <v>12521</v>
      </c>
      <c r="Q816" t="s">
        <v>11339</v>
      </c>
      <c r="R816" t="s">
        <v>11613</v>
      </c>
    </row>
    <row r="817" spans="1:18" x14ac:dyDescent="0.45">
      <c r="A817" t="s">
        <v>11330</v>
      </c>
      <c r="B817">
        <v>2293</v>
      </c>
      <c r="C817" t="s">
        <v>12523</v>
      </c>
      <c r="D817" t="s">
        <v>11332</v>
      </c>
      <c r="E817" t="s">
        <v>11333</v>
      </c>
      <c r="F817" t="s">
        <v>11334</v>
      </c>
      <c r="G817">
        <v>862</v>
      </c>
      <c r="H817">
        <v>6</v>
      </c>
      <c r="I817">
        <v>-1</v>
      </c>
      <c r="J817" t="s">
        <v>11335</v>
      </c>
      <c r="K817" t="s">
        <v>11336</v>
      </c>
      <c r="L817">
        <v>40</v>
      </c>
      <c r="M817">
        <v>1</v>
      </c>
      <c r="N817">
        <v>-1</v>
      </c>
      <c r="O817" t="s">
        <v>11337</v>
      </c>
      <c r="P817" t="s">
        <v>12524</v>
      </c>
      <c r="Q817" t="s">
        <v>11339</v>
      </c>
      <c r="R817" t="s">
        <v>11769</v>
      </c>
    </row>
    <row r="818" spans="1:18" x14ac:dyDescent="0.45">
      <c r="A818" t="s">
        <v>11330</v>
      </c>
      <c r="B818">
        <v>2293</v>
      </c>
      <c r="C818" t="s">
        <v>12523</v>
      </c>
      <c r="D818" t="s">
        <v>11332</v>
      </c>
      <c r="E818" t="s">
        <v>11333</v>
      </c>
      <c r="F818" t="s">
        <v>11334</v>
      </c>
      <c r="G818">
        <v>654</v>
      </c>
      <c r="H818">
        <v>4</v>
      </c>
      <c r="I818">
        <v>-1</v>
      </c>
      <c r="J818" t="s">
        <v>11335</v>
      </c>
      <c r="K818" t="s">
        <v>11336</v>
      </c>
      <c r="L818">
        <v>381</v>
      </c>
      <c r="M818">
        <v>3</v>
      </c>
      <c r="N818">
        <v>-1</v>
      </c>
      <c r="O818" t="s">
        <v>11337</v>
      </c>
      <c r="P818" t="s">
        <v>12524</v>
      </c>
      <c r="Q818" t="s">
        <v>11339</v>
      </c>
      <c r="R818" t="s">
        <v>11735</v>
      </c>
    </row>
    <row r="819" spans="1:18" x14ac:dyDescent="0.45">
      <c r="A819" t="s">
        <v>11330</v>
      </c>
      <c r="B819">
        <v>2293</v>
      </c>
      <c r="C819" t="s">
        <v>12525</v>
      </c>
      <c r="D819" t="s">
        <v>11332</v>
      </c>
      <c r="E819" t="s">
        <v>11333</v>
      </c>
      <c r="F819" t="s">
        <v>11334</v>
      </c>
      <c r="G819">
        <v>273</v>
      </c>
      <c r="H819">
        <v>2</v>
      </c>
      <c r="I819">
        <v>-1</v>
      </c>
      <c r="J819" t="s">
        <v>11335</v>
      </c>
      <c r="K819" t="s">
        <v>11342</v>
      </c>
      <c r="L819">
        <v>323</v>
      </c>
      <c r="M819">
        <v>2</v>
      </c>
      <c r="N819">
        <v>-1</v>
      </c>
      <c r="O819" t="s">
        <v>11337</v>
      </c>
      <c r="P819" t="s">
        <v>12526</v>
      </c>
      <c r="Q819" t="s">
        <v>11339</v>
      </c>
      <c r="R819" t="s">
        <v>12527</v>
      </c>
    </row>
    <row r="820" spans="1:18" x14ac:dyDescent="0.45">
      <c r="A820" t="s">
        <v>11330</v>
      </c>
      <c r="B820">
        <v>2293</v>
      </c>
      <c r="C820" t="s">
        <v>12528</v>
      </c>
      <c r="D820" t="s">
        <v>11332</v>
      </c>
      <c r="E820" t="s">
        <v>11333</v>
      </c>
      <c r="F820" t="s">
        <v>11334</v>
      </c>
      <c r="G820">
        <v>747</v>
      </c>
      <c r="H820">
        <v>5</v>
      </c>
      <c r="I820">
        <v>-1</v>
      </c>
      <c r="J820" t="s">
        <v>11335</v>
      </c>
      <c r="K820" t="s">
        <v>11336</v>
      </c>
      <c r="L820">
        <v>546</v>
      </c>
      <c r="M820">
        <v>4</v>
      </c>
      <c r="N820">
        <v>-1</v>
      </c>
      <c r="O820" t="s">
        <v>11337</v>
      </c>
      <c r="P820" t="s">
        <v>12529</v>
      </c>
      <c r="Q820" t="s">
        <v>11339</v>
      </c>
      <c r="R820" t="s">
        <v>12530</v>
      </c>
    </row>
    <row r="821" spans="1:18" x14ac:dyDescent="0.45">
      <c r="A821" t="s">
        <v>11330</v>
      </c>
      <c r="B821">
        <v>2293</v>
      </c>
      <c r="C821" t="s">
        <v>12528</v>
      </c>
      <c r="D821" t="s">
        <v>11332</v>
      </c>
      <c r="E821" t="s">
        <v>11333</v>
      </c>
      <c r="F821" t="s">
        <v>11334</v>
      </c>
      <c r="G821">
        <v>887</v>
      </c>
      <c r="H821">
        <v>6</v>
      </c>
      <c r="I821">
        <v>-1</v>
      </c>
      <c r="J821" t="s">
        <v>11335</v>
      </c>
      <c r="K821" t="s">
        <v>11342</v>
      </c>
      <c r="L821">
        <v>791</v>
      </c>
      <c r="M821">
        <v>5</v>
      </c>
      <c r="N821">
        <v>-1</v>
      </c>
      <c r="O821" t="s">
        <v>11337</v>
      </c>
      <c r="P821" t="s">
        <v>12529</v>
      </c>
      <c r="Q821" t="s">
        <v>11339</v>
      </c>
      <c r="R821" t="s">
        <v>12531</v>
      </c>
    </row>
    <row r="822" spans="1:18" x14ac:dyDescent="0.45">
      <c r="A822" t="s">
        <v>11330</v>
      </c>
      <c r="B822">
        <v>2293</v>
      </c>
      <c r="C822" t="s">
        <v>12528</v>
      </c>
      <c r="D822" t="s">
        <v>11332</v>
      </c>
      <c r="E822" t="s">
        <v>11333</v>
      </c>
      <c r="F822" t="s">
        <v>11334</v>
      </c>
      <c r="G822">
        <v>850</v>
      </c>
      <c r="H822">
        <v>6</v>
      </c>
      <c r="I822">
        <v>-1</v>
      </c>
      <c r="J822" t="s">
        <v>11335</v>
      </c>
      <c r="K822" t="s">
        <v>11342</v>
      </c>
      <c r="L822">
        <v>975</v>
      </c>
      <c r="M822">
        <v>8</v>
      </c>
      <c r="N822">
        <v>-1</v>
      </c>
      <c r="O822" t="s">
        <v>11337</v>
      </c>
      <c r="P822" t="s">
        <v>12529</v>
      </c>
      <c r="Q822" t="s">
        <v>11339</v>
      </c>
      <c r="R822" t="s">
        <v>12081</v>
      </c>
    </row>
    <row r="823" spans="1:18" x14ac:dyDescent="0.45">
      <c r="A823" t="s">
        <v>11330</v>
      </c>
      <c r="B823">
        <v>2293</v>
      </c>
      <c r="C823" t="s">
        <v>12532</v>
      </c>
      <c r="D823" t="s">
        <v>11332</v>
      </c>
      <c r="E823" t="s">
        <v>11333</v>
      </c>
      <c r="F823" t="s">
        <v>11334</v>
      </c>
      <c r="G823">
        <v>259</v>
      </c>
      <c r="H823">
        <v>2</v>
      </c>
      <c r="I823">
        <v>-1</v>
      </c>
      <c r="J823" t="s">
        <v>11335</v>
      </c>
      <c r="K823" t="s">
        <v>11342</v>
      </c>
      <c r="L823">
        <v>409</v>
      </c>
      <c r="M823">
        <v>3</v>
      </c>
      <c r="N823">
        <v>-1</v>
      </c>
      <c r="O823" t="s">
        <v>11337</v>
      </c>
      <c r="P823" t="s">
        <v>12533</v>
      </c>
      <c r="Q823" t="s">
        <v>11339</v>
      </c>
      <c r="R823" t="s">
        <v>12503</v>
      </c>
    </row>
    <row r="824" spans="1:18" x14ac:dyDescent="0.45">
      <c r="A824" t="s">
        <v>11330</v>
      </c>
      <c r="B824">
        <v>2293</v>
      </c>
      <c r="C824" t="s">
        <v>12534</v>
      </c>
      <c r="D824" t="s">
        <v>11332</v>
      </c>
      <c r="E824" t="s">
        <v>11333</v>
      </c>
      <c r="F824" t="s">
        <v>11334</v>
      </c>
      <c r="G824">
        <v>23</v>
      </c>
      <c r="H824">
        <v>0</v>
      </c>
      <c r="I824">
        <v>-1</v>
      </c>
      <c r="J824" t="s">
        <v>11335</v>
      </c>
      <c r="K824" t="s">
        <v>11336</v>
      </c>
      <c r="L824">
        <v>6</v>
      </c>
      <c r="M824">
        <v>0</v>
      </c>
      <c r="N824">
        <v>-1</v>
      </c>
      <c r="O824" t="s">
        <v>11337</v>
      </c>
      <c r="P824" t="s">
        <v>12535</v>
      </c>
      <c r="Q824" t="s">
        <v>11339</v>
      </c>
      <c r="R824" t="s">
        <v>12001</v>
      </c>
    </row>
    <row r="825" spans="1:18" x14ac:dyDescent="0.45">
      <c r="A825" t="s">
        <v>11330</v>
      </c>
      <c r="B825">
        <v>2293</v>
      </c>
      <c r="C825" t="s">
        <v>12534</v>
      </c>
      <c r="D825" t="s">
        <v>11332</v>
      </c>
      <c r="E825" t="s">
        <v>11333</v>
      </c>
      <c r="F825" t="s">
        <v>11334</v>
      </c>
      <c r="G825">
        <v>23</v>
      </c>
      <c r="H825">
        <v>0</v>
      </c>
      <c r="I825">
        <v>-1</v>
      </c>
      <c r="J825" t="s">
        <v>11335</v>
      </c>
      <c r="K825" t="s">
        <v>11336</v>
      </c>
      <c r="L825">
        <v>632</v>
      </c>
      <c r="M825">
        <v>4</v>
      </c>
      <c r="N825">
        <v>-1</v>
      </c>
      <c r="O825" t="s">
        <v>11337</v>
      </c>
      <c r="P825" t="s">
        <v>12535</v>
      </c>
      <c r="Q825" t="s">
        <v>11339</v>
      </c>
      <c r="R825" t="s">
        <v>11627</v>
      </c>
    </row>
    <row r="826" spans="1:18" x14ac:dyDescent="0.45">
      <c r="A826" t="s">
        <v>11330</v>
      </c>
      <c r="B826">
        <v>2293</v>
      </c>
      <c r="C826" t="s">
        <v>12534</v>
      </c>
      <c r="D826" t="s">
        <v>11332</v>
      </c>
      <c r="E826" t="s">
        <v>11333</v>
      </c>
      <c r="F826" t="s">
        <v>11334</v>
      </c>
      <c r="G826">
        <v>376</v>
      </c>
      <c r="H826">
        <v>3</v>
      </c>
      <c r="I826">
        <v>-1</v>
      </c>
      <c r="J826" t="s">
        <v>11335</v>
      </c>
      <c r="K826" t="s">
        <v>11336</v>
      </c>
      <c r="L826">
        <v>699</v>
      </c>
      <c r="M826">
        <v>5</v>
      </c>
      <c r="N826">
        <v>-1</v>
      </c>
      <c r="O826" t="s">
        <v>11337</v>
      </c>
      <c r="P826" t="s">
        <v>12536</v>
      </c>
      <c r="Q826" t="s">
        <v>11339</v>
      </c>
      <c r="R826" t="s">
        <v>12146</v>
      </c>
    </row>
    <row r="827" spans="1:18" x14ac:dyDescent="0.45">
      <c r="A827" t="s">
        <v>11330</v>
      </c>
      <c r="B827">
        <v>2293</v>
      </c>
      <c r="C827" t="s">
        <v>12534</v>
      </c>
      <c r="D827" t="s">
        <v>11332</v>
      </c>
      <c r="E827" t="s">
        <v>11333</v>
      </c>
      <c r="F827" t="s">
        <v>11334</v>
      </c>
      <c r="G827">
        <v>515</v>
      </c>
      <c r="H827">
        <v>3</v>
      </c>
      <c r="I827">
        <v>-1</v>
      </c>
      <c r="J827" t="s">
        <v>11335</v>
      </c>
      <c r="K827" t="s">
        <v>11336</v>
      </c>
      <c r="L827">
        <v>625</v>
      </c>
      <c r="M827">
        <v>4</v>
      </c>
      <c r="N827">
        <v>-1</v>
      </c>
      <c r="O827" t="s">
        <v>11337</v>
      </c>
      <c r="P827" t="s">
        <v>12536</v>
      </c>
      <c r="Q827" t="s">
        <v>11339</v>
      </c>
      <c r="R827" t="s">
        <v>12537</v>
      </c>
    </row>
    <row r="828" spans="1:18" x14ac:dyDescent="0.45">
      <c r="A828" t="s">
        <v>11330</v>
      </c>
      <c r="B828">
        <v>2293</v>
      </c>
      <c r="C828" t="s">
        <v>12534</v>
      </c>
      <c r="D828" t="s">
        <v>11332</v>
      </c>
      <c r="E828" t="s">
        <v>11333</v>
      </c>
      <c r="F828" t="s">
        <v>11334</v>
      </c>
      <c r="G828">
        <v>817</v>
      </c>
      <c r="H828">
        <v>5</v>
      </c>
      <c r="I828">
        <v>-1</v>
      </c>
      <c r="J828" t="s">
        <v>11335</v>
      </c>
      <c r="K828" t="s">
        <v>11336</v>
      </c>
      <c r="L828">
        <v>867</v>
      </c>
      <c r="M828">
        <v>6</v>
      </c>
      <c r="N828">
        <v>-1</v>
      </c>
      <c r="O828" t="s">
        <v>11337</v>
      </c>
      <c r="P828" t="s">
        <v>12536</v>
      </c>
      <c r="Q828" t="s">
        <v>11339</v>
      </c>
      <c r="R828" t="s">
        <v>12201</v>
      </c>
    </row>
    <row r="829" spans="1:18" x14ac:dyDescent="0.45">
      <c r="A829" t="s">
        <v>11330</v>
      </c>
      <c r="B829">
        <v>2293</v>
      </c>
      <c r="C829" t="s">
        <v>12538</v>
      </c>
      <c r="D829" t="s">
        <v>11332</v>
      </c>
      <c r="E829" t="s">
        <v>11333</v>
      </c>
      <c r="F829" t="s">
        <v>11334</v>
      </c>
      <c r="G829">
        <v>254</v>
      </c>
      <c r="H829">
        <v>2</v>
      </c>
      <c r="I829">
        <v>-1</v>
      </c>
      <c r="J829" t="s">
        <v>11335</v>
      </c>
      <c r="K829" t="s">
        <v>11336</v>
      </c>
      <c r="L829">
        <v>989</v>
      </c>
      <c r="M829">
        <v>9</v>
      </c>
      <c r="N829">
        <v>-1</v>
      </c>
      <c r="O829" t="s">
        <v>11337</v>
      </c>
      <c r="P829" t="s">
        <v>12539</v>
      </c>
      <c r="Q829" t="s">
        <v>11339</v>
      </c>
      <c r="R829" t="s">
        <v>12540</v>
      </c>
    </row>
    <row r="830" spans="1:18" x14ac:dyDescent="0.45">
      <c r="A830" t="s">
        <v>11330</v>
      </c>
      <c r="B830">
        <v>2293</v>
      </c>
      <c r="C830" t="s">
        <v>12541</v>
      </c>
      <c r="D830" t="s">
        <v>11332</v>
      </c>
      <c r="E830" t="s">
        <v>11333</v>
      </c>
      <c r="F830" t="s">
        <v>11334</v>
      </c>
      <c r="G830">
        <v>290</v>
      </c>
      <c r="H830">
        <v>2</v>
      </c>
      <c r="I830">
        <v>-1</v>
      </c>
      <c r="J830" t="s">
        <v>11335</v>
      </c>
      <c r="K830" t="s">
        <v>11342</v>
      </c>
      <c r="L830">
        <v>311</v>
      </c>
      <c r="M830">
        <v>2</v>
      </c>
      <c r="N830">
        <v>-1</v>
      </c>
      <c r="O830" t="s">
        <v>11337</v>
      </c>
      <c r="P830" t="s">
        <v>12542</v>
      </c>
      <c r="Q830" t="s">
        <v>11339</v>
      </c>
      <c r="R830" t="s">
        <v>12472</v>
      </c>
    </row>
    <row r="831" spans="1:18" x14ac:dyDescent="0.45">
      <c r="A831" t="s">
        <v>11330</v>
      </c>
      <c r="B831">
        <v>2293</v>
      </c>
      <c r="C831" t="s">
        <v>12543</v>
      </c>
      <c r="D831" t="s">
        <v>11332</v>
      </c>
      <c r="E831" t="s">
        <v>11333</v>
      </c>
      <c r="F831" t="s">
        <v>11334</v>
      </c>
      <c r="G831">
        <v>110</v>
      </c>
      <c r="H831">
        <v>1</v>
      </c>
      <c r="I831">
        <v>-1</v>
      </c>
      <c r="J831" t="s">
        <v>11335</v>
      </c>
      <c r="K831" t="s">
        <v>11342</v>
      </c>
      <c r="L831">
        <v>668</v>
      </c>
      <c r="M831">
        <v>4</v>
      </c>
      <c r="N831">
        <v>-1</v>
      </c>
      <c r="O831" t="s">
        <v>11337</v>
      </c>
      <c r="P831" t="s">
        <v>12544</v>
      </c>
      <c r="Q831" t="s">
        <v>11339</v>
      </c>
      <c r="R831" t="s">
        <v>11613</v>
      </c>
    </row>
    <row r="832" spans="1:18" x14ac:dyDescent="0.45">
      <c r="A832" t="s">
        <v>11330</v>
      </c>
      <c r="B832">
        <v>2293</v>
      </c>
      <c r="C832" t="s">
        <v>12543</v>
      </c>
      <c r="D832" t="s">
        <v>11332</v>
      </c>
      <c r="E832" t="s">
        <v>11333</v>
      </c>
      <c r="F832" t="s">
        <v>11334</v>
      </c>
      <c r="G832">
        <v>196</v>
      </c>
      <c r="H832">
        <v>2</v>
      </c>
      <c r="I832">
        <v>-1</v>
      </c>
      <c r="J832" t="s">
        <v>11335</v>
      </c>
      <c r="K832" t="s">
        <v>11342</v>
      </c>
      <c r="L832">
        <v>680</v>
      </c>
      <c r="M832">
        <v>4</v>
      </c>
      <c r="N832">
        <v>-1</v>
      </c>
      <c r="O832" t="s">
        <v>11337</v>
      </c>
      <c r="P832" t="s">
        <v>12544</v>
      </c>
      <c r="Q832" t="s">
        <v>11339</v>
      </c>
      <c r="R832" t="s">
        <v>12545</v>
      </c>
    </row>
    <row r="833" spans="1:18" x14ac:dyDescent="0.45">
      <c r="A833" t="s">
        <v>11330</v>
      </c>
      <c r="B833">
        <v>2293</v>
      </c>
      <c r="C833" t="s">
        <v>12543</v>
      </c>
      <c r="D833" t="s">
        <v>11332</v>
      </c>
      <c r="E833" t="s">
        <v>11333</v>
      </c>
      <c r="F833" t="s">
        <v>11334</v>
      </c>
      <c r="G833">
        <v>728</v>
      </c>
      <c r="H833">
        <v>5</v>
      </c>
      <c r="I833">
        <v>-1</v>
      </c>
      <c r="J833" t="s">
        <v>11335</v>
      </c>
      <c r="K833" t="s">
        <v>11342</v>
      </c>
      <c r="L833">
        <v>216</v>
      </c>
      <c r="M833">
        <v>2</v>
      </c>
      <c r="N833">
        <v>-1</v>
      </c>
      <c r="O833" t="s">
        <v>11337</v>
      </c>
      <c r="P833" t="s">
        <v>12544</v>
      </c>
      <c r="Q833" t="s">
        <v>11339</v>
      </c>
      <c r="R833" t="s">
        <v>12187</v>
      </c>
    </row>
    <row r="834" spans="1:18" x14ac:dyDescent="0.45">
      <c r="A834" t="s">
        <v>11330</v>
      </c>
      <c r="B834">
        <v>2293</v>
      </c>
      <c r="C834" t="s">
        <v>12543</v>
      </c>
      <c r="D834" t="s">
        <v>11332</v>
      </c>
      <c r="E834" t="s">
        <v>11333</v>
      </c>
      <c r="F834" t="s">
        <v>11334</v>
      </c>
      <c r="G834">
        <v>282</v>
      </c>
      <c r="H834">
        <v>2</v>
      </c>
      <c r="I834">
        <v>-1</v>
      </c>
      <c r="J834" t="s">
        <v>11335</v>
      </c>
      <c r="K834" t="s">
        <v>11336</v>
      </c>
      <c r="L834">
        <v>766</v>
      </c>
      <c r="M834">
        <v>5</v>
      </c>
      <c r="N834">
        <v>-1</v>
      </c>
      <c r="O834" t="s">
        <v>11337</v>
      </c>
      <c r="P834" t="s">
        <v>12544</v>
      </c>
      <c r="Q834" t="s">
        <v>11339</v>
      </c>
      <c r="R834" t="s">
        <v>11609</v>
      </c>
    </row>
    <row r="835" spans="1:18" x14ac:dyDescent="0.45">
      <c r="A835" t="s">
        <v>11330</v>
      </c>
      <c r="B835">
        <v>2293</v>
      </c>
      <c r="C835" t="s">
        <v>12543</v>
      </c>
      <c r="D835" t="s">
        <v>11332</v>
      </c>
      <c r="E835" t="s">
        <v>11333</v>
      </c>
      <c r="F835" t="s">
        <v>11334</v>
      </c>
      <c r="G835">
        <v>603</v>
      </c>
      <c r="H835">
        <v>4</v>
      </c>
      <c r="I835">
        <v>-1</v>
      </c>
      <c r="J835" t="s">
        <v>11335</v>
      </c>
      <c r="K835" t="s">
        <v>11342</v>
      </c>
      <c r="L835">
        <v>383</v>
      </c>
      <c r="M835">
        <v>3</v>
      </c>
      <c r="N835">
        <v>-1</v>
      </c>
      <c r="O835" t="s">
        <v>11337</v>
      </c>
      <c r="P835" t="s">
        <v>12544</v>
      </c>
      <c r="Q835" t="s">
        <v>11339</v>
      </c>
      <c r="R835" t="s">
        <v>11916</v>
      </c>
    </row>
    <row r="836" spans="1:18" x14ac:dyDescent="0.45">
      <c r="A836" t="s">
        <v>11330</v>
      </c>
      <c r="B836">
        <v>2293</v>
      </c>
      <c r="C836" t="s">
        <v>12546</v>
      </c>
      <c r="D836" t="s">
        <v>11332</v>
      </c>
      <c r="E836" t="s">
        <v>11333</v>
      </c>
      <c r="F836" t="s">
        <v>11334</v>
      </c>
      <c r="G836">
        <v>986</v>
      </c>
      <c r="H836">
        <v>9</v>
      </c>
      <c r="I836">
        <v>-1</v>
      </c>
      <c r="J836" t="s">
        <v>11335</v>
      </c>
      <c r="K836" t="s">
        <v>11342</v>
      </c>
      <c r="L836">
        <v>85</v>
      </c>
      <c r="M836">
        <v>1</v>
      </c>
      <c r="N836">
        <v>-1</v>
      </c>
      <c r="O836" t="s">
        <v>11337</v>
      </c>
      <c r="P836" t="s">
        <v>12547</v>
      </c>
      <c r="Q836" t="s">
        <v>11339</v>
      </c>
      <c r="R836" t="s">
        <v>11776</v>
      </c>
    </row>
    <row r="837" spans="1:18" x14ac:dyDescent="0.45">
      <c r="A837" t="s">
        <v>11330</v>
      </c>
      <c r="B837">
        <v>2293</v>
      </c>
      <c r="C837" t="s">
        <v>12546</v>
      </c>
      <c r="D837" t="s">
        <v>11332</v>
      </c>
      <c r="E837" t="s">
        <v>11333</v>
      </c>
      <c r="F837" t="s">
        <v>11334</v>
      </c>
      <c r="G837">
        <v>296</v>
      </c>
      <c r="H837">
        <v>2</v>
      </c>
      <c r="I837">
        <v>-1</v>
      </c>
      <c r="J837" t="s">
        <v>11335</v>
      </c>
      <c r="K837" t="s">
        <v>11342</v>
      </c>
      <c r="L837">
        <v>622</v>
      </c>
      <c r="M837">
        <v>4</v>
      </c>
      <c r="N837">
        <v>-1</v>
      </c>
      <c r="O837" t="s">
        <v>11337</v>
      </c>
      <c r="P837" t="s">
        <v>12547</v>
      </c>
      <c r="Q837" t="s">
        <v>11339</v>
      </c>
      <c r="R837" t="s">
        <v>12548</v>
      </c>
    </row>
    <row r="838" spans="1:18" x14ac:dyDescent="0.45">
      <c r="A838" t="s">
        <v>11330</v>
      </c>
      <c r="B838">
        <v>2293</v>
      </c>
      <c r="C838" t="s">
        <v>12546</v>
      </c>
      <c r="D838" t="s">
        <v>11332</v>
      </c>
      <c r="E838" t="s">
        <v>11333</v>
      </c>
      <c r="F838" t="s">
        <v>11334</v>
      </c>
      <c r="G838">
        <v>313</v>
      </c>
      <c r="H838">
        <v>2</v>
      </c>
      <c r="I838">
        <v>-1</v>
      </c>
      <c r="J838" t="s">
        <v>11335</v>
      </c>
      <c r="K838" t="s">
        <v>11342</v>
      </c>
      <c r="L838">
        <v>920</v>
      </c>
      <c r="M838">
        <v>7</v>
      </c>
      <c r="N838">
        <v>-1</v>
      </c>
      <c r="O838" t="s">
        <v>11337</v>
      </c>
      <c r="P838" t="s">
        <v>12547</v>
      </c>
      <c r="Q838" t="s">
        <v>11339</v>
      </c>
      <c r="R838" t="s">
        <v>11675</v>
      </c>
    </row>
    <row r="839" spans="1:18" x14ac:dyDescent="0.45">
      <c r="A839" t="s">
        <v>11330</v>
      </c>
      <c r="B839">
        <v>2293</v>
      </c>
      <c r="C839" t="s">
        <v>12546</v>
      </c>
      <c r="D839" t="s">
        <v>11332</v>
      </c>
      <c r="E839" t="s">
        <v>11333</v>
      </c>
      <c r="F839" t="s">
        <v>11334</v>
      </c>
      <c r="G839">
        <v>373</v>
      </c>
      <c r="H839">
        <v>3</v>
      </c>
      <c r="I839">
        <v>-1</v>
      </c>
      <c r="J839" t="s">
        <v>11335</v>
      </c>
      <c r="K839" t="s">
        <v>11342</v>
      </c>
      <c r="L839">
        <v>316</v>
      </c>
      <c r="M839">
        <v>2</v>
      </c>
      <c r="N839">
        <v>-1</v>
      </c>
      <c r="O839" t="s">
        <v>11337</v>
      </c>
      <c r="P839" t="s">
        <v>12547</v>
      </c>
      <c r="Q839" t="s">
        <v>11339</v>
      </c>
      <c r="R839" t="s">
        <v>11513</v>
      </c>
    </row>
    <row r="840" spans="1:18" x14ac:dyDescent="0.45">
      <c r="A840" t="s">
        <v>11330</v>
      </c>
      <c r="B840">
        <v>2293</v>
      </c>
      <c r="C840" t="s">
        <v>12546</v>
      </c>
      <c r="D840" t="s">
        <v>11332</v>
      </c>
      <c r="E840" t="s">
        <v>11333</v>
      </c>
      <c r="F840" t="s">
        <v>11334</v>
      </c>
      <c r="G840">
        <v>564</v>
      </c>
      <c r="H840">
        <v>4</v>
      </c>
      <c r="I840">
        <v>-1</v>
      </c>
      <c r="J840" t="s">
        <v>11335</v>
      </c>
      <c r="K840" t="s">
        <v>11342</v>
      </c>
      <c r="L840">
        <v>383</v>
      </c>
      <c r="M840">
        <v>3</v>
      </c>
      <c r="N840">
        <v>-1</v>
      </c>
      <c r="O840" t="s">
        <v>11337</v>
      </c>
      <c r="P840" t="s">
        <v>12547</v>
      </c>
      <c r="Q840" t="s">
        <v>11339</v>
      </c>
      <c r="R840" t="s">
        <v>12549</v>
      </c>
    </row>
    <row r="841" spans="1:18" x14ac:dyDescent="0.45">
      <c r="A841" t="s">
        <v>11330</v>
      </c>
      <c r="B841">
        <v>2293</v>
      </c>
      <c r="C841" t="s">
        <v>12546</v>
      </c>
      <c r="D841" t="s">
        <v>11332</v>
      </c>
      <c r="E841" t="s">
        <v>11333</v>
      </c>
      <c r="F841" t="s">
        <v>11334</v>
      </c>
      <c r="G841">
        <v>845</v>
      </c>
      <c r="H841">
        <v>6</v>
      </c>
      <c r="I841">
        <v>-1</v>
      </c>
      <c r="J841" t="s">
        <v>11335</v>
      </c>
      <c r="K841" t="s">
        <v>11336</v>
      </c>
      <c r="L841">
        <v>464</v>
      </c>
      <c r="M841">
        <v>3</v>
      </c>
      <c r="N841">
        <v>-1</v>
      </c>
      <c r="O841" t="s">
        <v>11337</v>
      </c>
      <c r="P841" t="s">
        <v>12547</v>
      </c>
      <c r="Q841" t="s">
        <v>11339</v>
      </c>
      <c r="R841" t="s">
        <v>12550</v>
      </c>
    </row>
    <row r="842" spans="1:18" x14ac:dyDescent="0.45">
      <c r="A842" t="s">
        <v>11330</v>
      </c>
      <c r="B842">
        <v>2293</v>
      </c>
      <c r="C842" t="s">
        <v>12546</v>
      </c>
      <c r="D842" t="s">
        <v>11332</v>
      </c>
      <c r="E842" t="s">
        <v>11333</v>
      </c>
      <c r="F842" t="s">
        <v>11334</v>
      </c>
      <c r="G842">
        <v>851</v>
      </c>
      <c r="H842">
        <v>6</v>
      </c>
      <c r="I842">
        <v>-1</v>
      </c>
      <c r="J842" t="s">
        <v>11335</v>
      </c>
      <c r="K842" t="s">
        <v>11336</v>
      </c>
      <c r="L842">
        <v>466</v>
      </c>
      <c r="M842">
        <v>3</v>
      </c>
      <c r="N842">
        <v>-1</v>
      </c>
      <c r="O842" t="s">
        <v>11337</v>
      </c>
      <c r="P842" t="s">
        <v>12547</v>
      </c>
      <c r="Q842" t="s">
        <v>11339</v>
      </c>
      <c r="R842" t="s">
        <v>12551</v>
      </c>
    </row>
    <row r="843" spans="1:18" x14ac:dyDescent="0.45">
      <c r="A843" t="s">
        <v>11330</v>
      </c>
      <c r="B843">
        <v>2293</v>
      </c>
      <c r="C843" t="s">
        <v>12552</v>
      </c>
      <c r="D843" t="s">
        <v>11332</v>
      </c>
      <c r="E843" t="s">
        <v>11333</v>
      </c>
      <c r="F843" t="s">
        <v>11334</v>
      </c>
      <c r="G843">
        <v>469</v>
      </c>
      <c r="H843">
        <v>3</v>
      </c>
      <c r="I843">
        <v>-1</v>
      </c>
      <c r="J843" t="s">
        <v>11335</v>
      </c>
      <c r="K843" t="s">
        <v>11342</v>
      </c>
      <c r="L843">
        <v>920</v>
      </c>
      <c r="M843">
        <v>7</v>
      </c>
      <c r="N843">
        <v>-1</v>
      </c>
      <c r="O843" t="s">
        <v>11337</v>
      </c>
      <c r="P843" t="s">
        <v>12553</v>
      </c>
      <c r="Q843" t="s">
        <v>11339</v>
      </c>
      <c r="R843" t="s">
        <v>11669</v>
      </c>
    </row>
    <row r="844" spans="1:18" x14ac:dyDescent="0.45">
      <c r="A844" t="s">
        <v>11330</v>
      </c>
      <c r="B844">
        <v>2293</v>
      </c>
      <c r="C844" t="s">
        <v>12554</v>
      </c>
      <c r="D844" t="s">
        <v>11332</v>
      </c>
      <c r="E844" t="s">
        <v>11333</v>
      </c>
      <c r="F844" t="s">
        <v>11334</v>
      </c>
      <c r="G844">
        <v>30</v>
      </c>
      <c r="H844">
        <v>0</v>
      </c>
      <c r="I844">
        <v>-1</v>
      </c>
      <c r="J844" t="s">
        <v>11335</v>
      </c>
      <c r="K844" t="s">
        <v>11336</v>
      </c>
      <c r="L844">
        <v>720</v>
      </c>
      <c r="M844">
        <v>5</v>
      </c>
      <c r="N844">
        <v>-1</v>
      </c>
      <c r="O844" t="s">
        <v>11337</v>
      </c>
      <c r="P844" t="s">
        <v>12555</v>
      </c>
      <c r="Q844" t="s">
        <v>11339</v>
      </c>
      <c r="R844" t="s">
        <v>12556</v>
      </c>
    </row>
    <row r="845" spans="1:18" x14ac:dyDescent="0.45">
      <c r="A845" t="s">
        <v>11330</v>
      </c>
      <c r="B845">
        <v>2293</v>
      </c>
      <c r="C845" t="s">
        <v>12554</v>
      </c>
      <c r="D845" t="s">
        <v>11332</v>
      </c>
      <c r="E845" t="s">
        <v>11333</v>
      </c>
      <c r="F845" t="s">
        <v>11334</v>
      </c>
      <c r="G845">
        <v>677</v>
      </c>
      <c r="H845">
        <v>4</v>
      </c>
      <c r="I845">
        <v>-1</v>
      </c>
      <c r="J845" t="s">
        <v>11335</v>
      </c>
      <c r="K845" t="s">
        <v>11342</v>
      </c>
      <c r="L845">
        <v>192</v>
      </c>
      <c r="M845">
        <v>2</v>
      </c>
      <c r="N845">
        <v>-1</v>
      </c>
      <c r="O845" t="s">
        <v>11337</v>
      </c>
      <c r="P845" t="s">
        <v>12555</v>
      </c>
      <c r="Q845" t="s">
        <v>11339</v>
      </c>
      <c r="R845" t="s">
        <v>12255</v>
      </c>
    </row>
    <row r="846" spans="1:18" x14ac:dyDescent="0.45">
      <c r="A846" t="s">
        <v>11330</v>
      </c>
      <c r="B846">
        <v>2293</v>
      </c>
      <c r="C846" t="s">
        <v>12554</v>
      </c>
      <c r="D846" t="s">
        <v>11332</v>
      </c>
      <c r="E846" t="s">
        <v>11333</v>
      </c>
      <c r="F846" t="s">
        <v>11334</v>
      </c>
      <c r="G846">
        <v>345</v>
      </c>
      <c r="H846">
        <v>2</v>
      </c>
      <c r="I846">
        <v>-1</v>
      </c>
      <c r="J846" t="s">
        <v>11335</v>
      </c>
      <c r="K846" t="s">
        <v>11336</v>
      </c>
      <c r="L846">
        <v>207</v>
      </c>
      <c r="M846">
        <v>2</v>
      </c>
      <c r="N846">
        <v>-1</v>
      </c>
      <c r="O846" t="s">
        <v>11337</v>
      </c>
      <c r="P846" t="s">
        <v>12555</v>
      </c>
      <c r="Q846" t="s">
        <v>11339</v>
      </c>
      <c r="R846" t="s">
        <v>11453</v>
      </c>
    </row>
    <row r="847" spans="1:18" x14ac:dyDescent="0.45">
      <c r="A847" t="s">
        <v>11330</v>
      </c>
      <c r="B847">
        <v>2293</v>
      </c>
      <c r="C847" t="s">
        <v>12554</v>
      </c>
      <c r="D847" t="s">
        <v>11332</v>
      </c>
      <c r="E847" t="s">
        <v>11333</v>
      </c>
      <c r="F847" t="s">
        <v>11334</v>
      </c>
      <c r="G847">
        <v>948</v>
      </c>
      <c r="H847">
        <v>7</v>
      </c>
      <c r="I847">
        <v>-1</v>
      </c>
      <c r="J847" t="s">
        <v>11335</v>
      </c>
      <c r="K847" t="s">
        <v>11342</v>
      </c>
      <c r="L847">
        <v>500</v>
      </c>
      <c r="M847">
        <v>3</v>
      </c>
      <c r="N847">
        <v>-1</v>
      </c>
      <c r="O847" t="s">
        <v>11337</v>
      </c>
      <c r="P847" t="s">
        <v>12555</v>
      </c>
      <c r="Q847" t="s">
        <v>11339</v>
      </c>
      <c r="R847" t="s">
        <v>12472</v>
      </c>
    </row>
    <row r="848" spans="1:18" x14ac:dyDescent="0.45">
      <c r="A848" t="s">
        <v>11330</v>
      </c>
      <c r="B848">
        <v>2293</v>
      </c>
      <c r="C848" t="s">
        <v>12557</v>
      </c>
      <c r="D848" t="s">
        <v>11332</v>
      </c>
      <c r="E848" t="s">
        <v>11333</v>
      </c>
      <c r="F848" t="s">
        <v>11334</v>
      </c>
      <c r="G848">
        <v>339</v>
      </c>
      <c r="H848">
        <v>2</v>
      </c>
      <c r="I848">
        <v>-1</v>
      </c>
      <c r="J848" t="s">
        <v>11335</v>
      </c>
      <c r="K848" t="s">
        <v>11342</v>
      </c>
      <c r="L848">
        <v>15</v>
      </c>
      <c r="M848">
        <v>0</v>
      </c>
      <c r="N848">
        <v>-1</v>
      </c>
      <c r="O848" t="s">
        <v>11337</v>
      </c>
      <c r="P848" t="s">
        <v>12558</v>
      </c>
      <c r="Q848" t="s">
        <v>11339</v>
      </c>
      <c r="R848" t="s">
        <v>12559</v>
      </c>
    </row>
    <row r="849" spans="1:18" x14ac:dyDescent="0.45">
      <c r="A849" t="s">
        <v>11330</v>
      </c>
      <c r="B849">
        <v>2293</v>
      </c>
      <c r="C849" t="s">
        <v>12557</v>
      </c>
      <c r="D849" t="s">
        <v>11332</v>
      </c>
      <c r="E849" t="s">
        <v>11333</v>
      </c>
      <c r="F849" t="s">
        <v>11334</v>
      </c>
      <c r="G849">
        <v>679</v>
      </c>
      <c r="H849">
        <v>4</v>
      </c>
      <c r="I849">
        <v>-1</v>
      </c>
      <c r="J849" t="s">
        <v>11335</v>
      </c>
      <c r="K849" t="s">
        <v>11336</v>
      </c>
      <c r="L849">
        <v>445</v>
      </c>
      <c r="M849">
        <v>3</v>
      </c>
      <c r="N849">
        <v>-1</v>
      </c>
      <c r="O849" t="s">
        <v>11337</v>
      </c>
      <c r="P849" t="s">
        <v>12558</v>
      </c>
      <c r="Q849" t="s">
        <v>11339</v>
      </c>
      <c r="R849" t="s">
        <v>12560</v>
      </c>
    </row>
    <row r="850" spans="1:18" x14ac:dyDescent="0.45">
      <c r="A850" t="s">
        <v>11330</v>
      </c>
      <c r="B850">
        <v>2293</v>
      </c>
      <c r="C850" t="s">
        <v>12557</v>
      </c>
      <c r="D850" t="s">
        <v>11332</v>
      </c>
      <c r="E850" t="s">
        <v>11333</v>
      </c>
      <c r="F850" t="s">
        <v>11334</v>
      </c>
      <c r="G850">
        <v>433</v>
      </c>
      <c r="H850">
        <v>3</v>
      </c>
      <c r="I850">
        <v>-1</v>
      </c>
      <c r="J850" t="s">
        <v>11335</v>
      </c>
      <c r="K850" t="s">
        <v>11336</v>
      </c>
      <c r="L850">
        <v>507</v>
      </c>
      <c r="M850">
        <v>3</v>
      </c>
      <c r="N850">
        <v>-1</v>
      </c>
      <c r="O850" t="s">
        <v>11337</v>
      </c>
      <c r="P850" t="s">
        <v>12561</v>
      </c>
      <c r="Q850" t="s">
        <v>11339</v>
      </c>
      <c r="R850" t="s">
        <v>11857</v>
      </c>
    </row>
    <row r="851" spans="1:18" x14ac:dyDescent="0.45">
      <c r="A851" t="s">
        <v>11330</v>
      </c>
      <c r="B851">
        <v>2293</v>
      </c>
      <c r="C851" t="s">
        <v>12557</v>
      </c>
      <c r="D851" t="s">
        <v>11332</v>
      </c>
      <c r="E851" t="s">
        <v>11333</v>
      </c>
      <c r="F851" t="s">
        <v>11334</v>
      </c>
      <c r="G851">
        <v>957</v>
      </c>
      <c r="H851">
        <v>8</v>
      </c>
      <c r="I851">
        <v>-1</v>
      </c>
      <c r="J851" t="s">
        <v>11335</v>
      </c>
      <c r="K851" t="s">
        <v>11336</v>
      </c>
      <c r="L851">
        <v>900</v>
      </c>
      <c r="M851">
        <v>6</v>
      </c>
      <c r="N851">
        <v>-1</v>
      </c>
      <c r="O851" t="s">
        <v>11337</v>
      </c>
      <c r="P851" t="s">
        <v>12561</v>
      </c>
      <c r="Q851" t="s">
        <v>11339</v>
      </c>
      <c r="R851" t="s">
        <v>11637</v>
      </c>
    </row>
    <row r="852" spans="1:18" x14ac:dyDescent="0.45">
      <c r="A852" t="s">
        <v>11330</v>
      </c>
      <c r="B852">
        <v>2293</v>
      </c>
      <c r="C852" t="s">
        <v>12562</v>
      </c>
      <c r="D852" t="s">
        <v>11332</v>
      </c>
      <c r="E852" t="s">
        <v>11333</v>
      </c>
      <c r="F852" t="s">
        <v>11334</v>
      </c>
      <c r="G852">
        <v>8</v>
      </c>
      <c r="H852">
        <v>0</v>
      </c>
      <c r="I852">
        <v>-1</v>
      </c>
      <c r="J852" t="s">
        <v>11335</v>
      </c>
      <c r="K852" t="s">
        <v>11336</v>
      </c>
      <c r="L852">
        <v>44</v>
      </c>
      <c r="M852">
        <v>1</v>
      </c>
      <c r="N852">
        <v>-1</v>
      </c>
      <c r="O852" t="s">
        <v>11337</v>
      </c>
      <c r="P852" t="s">
        <v>12563</v>
      </c>
      <c r="Q852" t="s">
        <v>11339</v>
      </c>
      <c r="R852" t="s">
        <v>11630</v>
      </c>
    </row>
    <row r="853" spans="1:18" x14ac:dyDescent="0.45">
      <c r="A853" t="s">
        <v>11330</v>
      </c>
      <c r="B853">
        <v>2293</v>
      </c>
      <c r="C853" t="s">
        <v>12562</v>
      </c>
      <c r="D853" t="s">
        <v>11332</v>
      </c>
      <c r="E853" t="s">
        <v>11333</v>
      </c>
      <c r="F853" t="s">
        <v>11334</v>
      </c>
      <c r="G853">
        <v>247</v>
      </c>
      <c r="H853">
        <v>2</v>
      </c>
      <c r="I853">
        <v>-1</v>
      </c>
      <c r="J853" t="s">
        <v>11335</v>
      </c>
      <c r="K853" t="s">
        <v>11336</v>
      </c>
      <c r="L853">
        <v>771</v>
      </c>
      <c r="M853">
        <v>5</v>
      </c>
      <c r="N853">
        <v>-1</v>
      </c>
      <c r="O853" t="s">
        <v>11337</v>
      </c>
      <c r="P853" t="s">
        <v>12563</v>
      </c>
      <c r="Q853" t="s">
        <v>11339</v>
      </c>
      <c r="R853" t="s">
        <v>11698</v>
      </c>
    </row>
    <row r="854" spans="1:18" x14ac:dyDescent="0.45">
      <c r="A854" t="s">
        <v>11330</v>
      </c>
      <c r="B854">
        <v>2293</v>
      </c>
      <c r="C854" t="s">
        <v>12562</v>
      </c>
      <c r="D854" t="s">
        <v>11332</v>
      </c>
      <c r="E854" t="s">
        <v>11333</v>
      </c>
      <c r="F854" t="s">
        <v>11334</v>
      </c>
      <c r="G854">
        <v>883</v>
      </c>
      <c r="H854">
        <v>6</v>
      </c>
      <c r="I854">
        <v>-1</v>
      </c>
      <c r="J854" t="s">
        <v>11335</v>
      </c>
      <c r="K854" t="s">
        <v>11342</v>
      </c>
      <c r="L854">
        <v>387</v>
      </c>
      <c r="M854">
        <v>3</v>
      </c>
      <c r="N854">
        <v>-1</v>
      </c>
      <c r="O854" t="s">
        <v>11337</v>
      </c>
      <c r="P854" t="s">
        <v>12563</v>
      </c>
      <c r="Q854" t="s">
        <v>11339</v>
      </c>
      <c r="R854" t="s">
        <v>12564</v>
      </c>
    </row>
    <row r="855" spans="1:18" x14ac:dyDescent="0.45">
      <c r="A855" t="s">
        <v>11330</v>
      </c>
      <c r="B855">
        <v>2293</v>
      </c>
      <c r="C855" t="s">
        <v>12565</v>
      </c>
      <c r="D855" t="s">
        <v>11332</v>
      </c>
      <c r="E855" t="s">
        <v>11333</v>
      </c>
      <c r="F855" t="s">
        <v>11334</v>
      </c>
      <c r="G855">
        <v>441</v>
      </c>
      <c r="H855">
        <v>3</v>
      </c>
      <c r="I855">
        <v>-1</v>
      </c>
      <c r="J855" t="s">
        <v>11335</v>
      </c>
      <c r="K855" t="s">
        <v>11336</v>
      </c>
      <c r="L855">
        <v>29</v>
      </c>
      <c r="M855">
        <v>0</v>
      </c>
      <c r="N855">
        <v>-1</v>
      </c>
      <c r="O855" t="s">
        <v>11337</v>
      </c>
      <c r="P855" t="s">
        <v>12566</v>
      </c>
      <c r="Q855" t="s">
        <v>11339</v>
      </c>
      <c r="R855" t="s">
        <v>11886</v>
      </c>
    </row>
    <row r="856" spans="1:18" x14ac:dyDescent="0.45">
      <c r="A856" t="s">
        <v>11330</v>
      </c>
      <c r="B856">
        <v>2293</v>
      </c>
      <c r="C856" t="s">
        <v>12565</v>
      </c>
      <c r="D856" t="s">
        <v>11332</v>
      </c>
      <c r="E856" t="s">
        <v>11333</v>
      </c>
      <c r="F856" t="s">
        <v>11334</v>
      </c>
      <c r="G856">
        <v>573</v>
      </c>
      <c r="H856">
        <v>4</v>
      </c>
      <c r="I856">
        <v>-1</v>
      </c>
      <c r="J856" t="s">
        <v>11335</v>
      </c>
      <c r="K856" t="s">
        <v>11336</v>
      </c>
      <c r="L856">
        <v>223</v>
      </c>
      <c r="M856">
        <v>2</v>
      </c>
      <c r="N856">
        <v>-1</v>
      </c>
      <c r="O856" t="s">
        <v>11337</v>
      </c>
      <c r="P856" t="s">
        <v>12566</v>
      </c>
      <c r="Q856" t="s">
        <v>11339</v>
      </c>
      <c r="R856" t="s">
        <v>11350</v>
      </c>
    </row>
    <row r="857" spans="1:18" x14ac:dyDescent="0.45">
      <c r="A857" t="s">
        <v>11330</v>
      </c>
      <c r="B857">
        <v>2293</v>
      </c>
      <c r="C857" t="s">
        <v>12565</v>
      </c>
      <c r="D857" t="s">
        <v>11332</v>
      </c>
      <c r="E857" t="s">
        <v>11333</v>
      </c>
      <c r="F857" t="s">
        <v>11334</v>
      </c>
      <c r="G857">
        <v>486</v>
      </c>
      <c r="H857">
        <v>3</v>
      </c>
      <c r="I857">
        <v>-1</v>
      </c>
      <c r="J857" t="s">
        <v>11335</v>
      </c>
      <c r="K857" t="s">
        <v>11342</v>
      </c>
      <c r="L857">
        <v>575</v>
      </c>
      <c r="M857">
        <v>4</v>
      </c>
      <c r="N857">
        <v>-1</v>
      </c>
      <c r="O857" t="s">
        <v>11337</v>
      </c>
      <c r="P857" t="s">
        <v>12566</v>
      </c>
      <c r="Q857" t="s">
        <v>11339</v>
      </c>
      <c r="R857" t="s">
        <v>12233</v>
      </c>
    </row>
    <row r="858" spans="1:18" x14ac:dyDescent="0.45">
      <c r="A858" t="s">
        <v>11330</v>
      </c>
      <c r="B858">
        <v>2293</v>
      </c>
      <c r="C858" t="s">
        <v>12565</v>
      </c>
      <c r="D858" t="s">
        <v>11332</v>
      </c>
      <c r="E858" t="s">
        <v>11333</v>
      </c>
      <c r="F858" t="s">
        <v>11334</v>
      </c>
      <c r="G858">
        <v>912</v>
      </c>
      <c r="H858">
        <v>7</v>
      </c>
      <c r="I858">
        <v>-1</v>
      </c>
      <c r="J858" t="s">
        <v>11335</v>
      </c>
      <c r="K858" t="s">
        <v>11342</v>
      </c>
      <c r="L858">
        <v>496</v>
      </c>
      <c r="M858">
        <v>3</v>
      </c>
      <c r="N858">
        <v>-1</v>
      </c>
      <c r="O858" t="s">
        <v>11337</v>
      </c>
      <c r="P858" t="s">
        <v>12566</v>
      </c>
      <c r="Q858" t="s">
        <v>11339</v>
      </c>
      <c r="R858" t="s">
        <v>11562</v>
      </c>
    </row>
    <row r="859" spans="1:18" x14ac:dyDescent="0.45">
      <c r="A859" t="s">
        <v>11330</v>
      </c>
      <c r="B859">
        <v>2293</v>
      </c>
      <c r="C859" t="s">
        <v>12565</v>
      </c>
      <c r="D859" t="s">
        <v>11332</v>
      </c>
      <c r="E859" t="s">
        <v>11333</v>
      </c>
      <c r="F859" t="s">
        <v>11334</v>
      </c>
      <c r="G859">
        <v>985</v>
      </c>
      <c r="H859">
        <v>9</v>
      </c>
      <c r="I859">
        <v>-1</v>
      </c>
      <c r="J859" t="s">
        <v>11335</v>
      </c>
      <c r="K859" t="s">
        <v>11336</v>
      </c>
      <c r="L859">
        <v>759</v>
      </c>
      <c r="M859">
        <v>5</v>
      </c>
      <c r="N859">
        <v>-1</v>
      </c>
      <c r="O859" t="s">
        <v>11337</v>
      </c>
      <c r="P859" t="s">
        <v>12566</v>
      </c>
      <c r="Q859" t="s">
        <v>11339</v>
      </c>
      <c r="R859" t="s">
        <v>12567</v>
      </c>
    </row>
    <row r="860" spans="1:18" x14ac:dyDescent="0.45">
      <c r="A860" t="s">
        <v>11330</v>
      </c>
      <c r="B860">
        <v>2293</v>
      </c>
      <c r="C860" t="s">
        <v>12565</v>
      </c>
      <c r="D860" t="s">
        <v>11332</v>
      </c>
      <c r="E860" t="s">
        <v>11333</v>
      </c>
      <c r="F860" t="s">
        <v>11334</v>
      </c>
      <c r="G860">
        <v>901</v>
      </c>
      <c r="H860">
        <v>6</v>
      </c>
      <c r="I860">
        <v>-1</v>
      </c>
      <c r="J860" t="s">
        <v>11335</v>
      </c>
      <c r="K860" t="s">
        <v>11336</v>
      </c>
      <c r="L860">
        <v>867</v>
      </c>
      <c r="M860">
        <v>6</v>
      </c>
      <c r="N860">
        <v>-1</v>
      </c>
      <c r="O860" t="s">
        <v>11337</v>
      </c>
      <c r="P860" t="s">
        <v>12566</v>
      </c>
      <c r="Q860" t="s">
        <v>11339</v>
      </c>
      <c r="R860" t="s">
        <v>12568</v>
      </c>
    </row>
    <row r="861" spans="1:18" x14ac:dyDescent="0.45">
      <c r="A861" t="s">
        <v>11330</v>
      </c>
      <c r="B861">
        <v>2293</v>
      </c>
      <c r="C861" t="s">
        <v>12569</v>
      </c>
      <c r="D861" t="s">
        <v>11332</v>
      </c>
      <c r="E861" t="s">
        <v>11333</v>
      </c>
      <c r="F861" t="s">
        <v>11334</v>
      </c>
      <c r="G861">
        <v>995</v>
      </c>
      <c r="H861">
        <v>9</v>
      </c>
      <c r="I861">
        <v>-1</v>
      </c>
      <c r="J861" t="s">
        <v>11335</v>
      </c>
      <c r="K861" t="s">
        <v>11342</v>
      </c>
      <c r="L861">
        <v>688</v>
      </c>
      <c r="M861">
        <v>4</v>
      </c>
      <c r="N861">
        <v>-1</v>
      </c>
      <c r="O861" t="s">
        <v>11337</v>
      </c>
      <c r="P861" t="s">
        <v>12570</v>
      </c>
      <c r="Q861" t="s">
        <v>11339</v>
      </c>
      <c r="R861" t="s">
        <v>12571</v>
      </c>
    </row>
    <row r="862" spans="1:18" x14ac:dyDescent="0.45">
      <c r="A862" t="s">
        <v>11330</v>
      </c>
      <c r="B862">
        <v>2293</v>
      </c>
      <c r="C862" t="s">
        <v>12572</v>
      </c>
      <c r="D862" t="s">
        <v>11332</v>
      </c>
      <c r="E862" t="s">
        <v>11333</v>
      </c>
      <c r="F862" t="s">
        <v>11334</v>
      </c>
      <c r="G862">
        <v>657</v>
      </c>
      <c r="H862">
        <v>4</v>
      </c>
      <c r="I862">
        <v>-1</v>
      </c>
      <c r="J862" t="s">
        <v>11335</v>
      </c>
      <c r="K862" t="s">
        <v>11336</v>
      </c>
      <c r="L862">
        <v>625</v>
      </c>
      <c r="M862">
        <v>4</v>
      </c>
      <c r="N862">
        <v>-1</v>
      </c>
      <c r="O862" t="s">
        <v>11337</v>
      </c>
      <c r="P862" t="s">
        <v>12573</v>
      </c>
      <c r="Q862" t="s">
        <v>11339</v>
      </c>
      <c r="R862" t="s">
        <v>12574</v>
      </c>
    </row>
    <row r="863" spans="1:18" x14ac:dyDescent="0.45">
      <c r="A863" t="s">
        <v>11330</v>
      </c>
      <c r="B863">
        <v>2293</v>
      </c>
      <c r="C863" t="s">
        <v>12572</v>
      </c>
      <c r="D863" t="s">
        <v>11332</v>
      </c>
      <c r="E863" t="s">
        <v>11333</v>
      </c>
      <c r="F863" t="s">
        <v>11334</v>
      </c>
      <c r="G863">
        <v>263</v>
      </c>
      <c r="H863">
        <v>2</v>
      </c>
      <c r="I863">
        <v>-1</v>
      </c>
      <c r="J863" t="s">
        <v>11335</v>
      </c>
      <c r="K863" t="s">
        <v>11342</v>
      </c>
      <c r="L863">
        <v>644</v>
      </c>
      <c r="M863">
        <v>4</v>
      </c>
      <c r="N863">
        <v>-1</v>
      </c>
      <c r="O863" t="s">
        <v>11337</v>
      </c>
      <c r="P863" t="s">
        <v>12575</v>
      </c>
      <c r="Q863" t="s">
        <v>11339</v>
      </c>
      <c r="R863" t="s">
        <v>11380</v>
      </c>
    </row>
    <row r="864" spans="1:18" x14ac:dyDescent="0.45">
      <c r="A864" t="s">
        <v>11330</v>
      </c>
      <c r="B864">
        <v>2293</v>
      </c>
      <c r="C864" t="s">
        <v>12572</v>
      </c>
      <c r="D864" t="s">
        <v>11332</v>
      </c>
      <c r="E864" t="s">
        <v>11333</v>
      </c>
      <c r="F864" t="s">
        <v>11334</v>
      </c>
      <c r="G864">
        <v>910</v>
      </c>
      <c r="H864">
        <v>7</v>
      </c>
      <c r="I864">
        <v>-1</v>
      </c>
      <c r="J864" t="s">
        <v>11335</v>
      </c>
      <c r="K864" t="s">
        <v>11342</v>
      </c>
      <c r="L864">
        <v>269</v>
      </c>
      <c r="M864">
        <v>2</v>
      </c>
      <c r="N864">
        <v>-1</v>
      </c>
      <c r="O864" t="s">
        <v>11337</v>
      </c>
      <c r="P864" t="s">
        <v>12575</v>
      </c>
      <c r="Q864" t="s">
        <v>11339</v>
      </c>
      <c r="R864" t="s">
        <v>12568</v>
      </c>
    </row>
    <row r="865" spans="1:18" x14ac:dyDescent="0.45">
      <c r="A865" t="s">
        <v>11330</v>
      </c>
      <c r="B865">
        <v>2293</v>
      </c>
      <c r="C865" t="s">
        <v>12576</v>
      </c>
      <c r="D865" t="s">
        <v>11332</v>
      </c>
      <c r="E865" t="s">
        <v>11333</v>
      </c>
      <c r="F865" t="s">
        <v>11334</v>
      </c>
      <c r="G865">
        <v>287</v>
      </c>
      <c r="H865">
        <v>2</v>
      </c>
      <c r="I865">
        <v>-1</v>
      </c>
      <c r="J865" t="s">
        <v>11335</v>
      </c>
      <c r="K865" t="s">
        <v>11342</v>
      </c>
      <c r="L865">
        <v>775</v>
      </c>
      <c r="M865">
        <v>5</v>
      </c>
      <c r="N865">
        <v>-1</v>
      </c>
      <c r="O865" t="s">
        <v>11337</v>
      </c>
      <c r="P865" t="s">
        <v>12577</v>
      </c>
      <c r="Q865" t="s">
        <v>11339</v>
      </c>
      <c r="R865" t="s">
        <v>12188</v>
      </c>
    </row>
    <row r="866" spans="1:18" x14ac:dyDescent="0.45">
      <c r="A866" t="s">
        <v>11330</v>
      </c>
      <c r="B866">
        <v>2293</v>
      </c>
      <c r="C866" t="s">
        <v>12576</v>
      </c>
      <c r="D866" t="s">
        <v>11332</v>
      </c>
      <c r="E866" t="s">
        <v>11333</v>
      </c>
      <c r="F866" t="s">
        <v>11334</v>
      </c>
      <c r="G866">
        <v>928</v>
      </c>
      <c r="H866">
        <v>7</v>
      </c>
      <c r="I866">
        <v>-1</v>
      </c>
      <c r="J866" t="s">
        <v>11335</v>
      </c>
      <c r="K866" t="s">
        <v>11357</v>
      </c>
      <c r="L866">
        <v>314</v>
      </c>
      <c r="M866">
        <v>2</v>
      </c>
      <c r="N866">
        <v>-1</v>
      </c>
      <c r="O866" t="s">
        <v>11337</v>
      </c>
      <c r="P866" t="s">
        <v>12577</v>
      </c>
      <c r="Q866" t="s">
        <v>11339</v>
      </c>
      <c r="R866" t="s">
        <v>12578</v>
      </c>
    </row>
    <row r="867" spans="1:18" x14ac:dyDescent="0.45">
      <c r="A867" t="s">
        <v>11330</v>
      </c>
      <c r="B867">
        <v>2293</v>
      </c>
      <c r="C867" t="s">
        <v>12576</v>
      </c>
      <c r="D867" t="s">
        <v>11332</v>
      </c>
      <c r="E867" t="s">
        <v>11333</v>
      </c>
      <c r="F867" t="s">
        <v>11334</v>
      </c>
      <c r="G867">
        <v>701</v>
      </c>
      <c r="H867">
        <v>5</v>
      </c>
      <c r="I867">
        <v>-1</v>
      </c>
      <c r="J867" t="s">
        <v>11335</v>
      </c>
      <c r="K867" t="s">
        <v>11336</v>
      </c>
      <c r="L867">
        <v>318</v>
      </c>
      <c r="M867">
        <v>2</v>
      </c>
      <c r="N867">
        <v>-1</v>
      </c>
      <c r="O867" t="s">
        <v>11337</v>
      </c>
      <c r="P867" t="s">
        <v>12577</v>
      </c>
      <c r="Q867" t="s">
        <v>11339</v>
      </c>
      <c r="R867" t="s">
        <v>11797</v>
      </c>
    </row>
    <row r="868" spans="1:18" x14ac:dyDescent="0.45">
      <c r="A868" t="s">
        <v>11330</v>
      </c>
      <c r="B868">
        <v>2293</v>
      </c>
      <c r="C868" t="s">
        <v>12576</v>
      </c>
      <c r="D868" t="s">
        <v>11332</v>
      </c>
      <c r="E868" t="s">
        <v>11333</v>
      </c>
      <c r="F868" t="s">
        <v>11334</v>
      </c>
      <c r="G868">
        <v>952</v>
      </c>
      <c r="H868">
        <v>8</v>
      </c>
      <c r="I868">
        <v>-1</v>
      </c>
      <c r="J868" t="s">
        <v>11335</v>
      </c>
      <c r="K868" t="s">
        <v>11342</v>
      </c>
      <c r="L868">
        <v>622</v>
      </c>
      <c r="M868">
        <v>4</v>
      </c>
      <c r="N868">
        <v>-1</v>
      </c>
      <c r="O868" t="s">
        <v>11337</v>
      </c>
      <c r="P868" t="s">
        <v>12577</v>
      </c>
      <c r="Q868" t="s">
        <v>11339</v>
      </c>
      <c r="R868" t="s">
        <v>12579</v>
      </c>
    </row>
    <row r="869" spans="1:18" x14ac:dyDescent="0.45">
      <c r="A869" t="s">
        <v>11330</v>
      </c>
      <c r="B869">
        <v>2293</v>
      </c>
      <c r="C869" t="s">
        <v>12580</v>
      </c>
      <c r="D869" t="s">
        <v>11332</v>
      </c>
      <c r="E869" t="s">
        <v>11333</v>
      </c>
      <c r="F869" t="s">
        <v>11334</v>
      </c>
      <c r="G869">
        <v>172</v>
      </c>
      <c r="H869">
        <v>2</v>
      </c>
      <c r="I869">
        <v>-1</v>
      </c>
      <c r="J869" t="s">
        <v>11335</v>
      </c>
      <c r="K869" t="s">
        <v>11342</v>
      </c>
      <c r="L869">
        <v>96</v>
      </c>
      <c r="M869">
        <v>1</v>
      </c>
      <c r="N869">
        <v>-1</v>
      </c>
      <c r="O869" t="s">
        <v>11337</v>
      </c>
      <c r="P869" t="s">
        <v>12581</v>
      </c>
      <c r="Q869" t="s">
        <v>11339</v>
      </c>
      <c r="R869" t="s">
        <v>12582</v>
      </c>
    </row>
    <row r="870" spans="1:18" x14ac:dyDescent="0.45">
      <c r="A870" t="s">
        <v>11330</v>
      </c>
      <c r="B870">
        <v>2293</v>
      </c>
      <c r="C870" t="s">
        <v>12580</v>
      </c>
      <c r="D870" t="s">
        <v>11332</v>
      </c>
      <c r="E870" t="s">
        <v>11333</v>
      </c>
      <c r="F870" t="s">
        <v>11334</v>
      </c>
      <c r="G870">
        <v>684</v>
      </c>
      <c r="H870">
        <v>4</v>
      </c>
      <c r="I870">
        <v>-1</v>
      </c>
      <c r="J870" t="s">
        <v>11335</v>
      </c>
      <c r="K870" t="s">
        <v>11336</v>
      </c>
      <c r="L870">
        <v>867</v>
      </c>
      <c r="M870">
        <v>6</v>
      </c>
      <c r="N870">
        <v>-1</v>
      </c>
      <c r="O870" t="s">
        <v>11337</v>
      </c>
      <c r="P870" t="s">
        <v>12583</v>
      </c>
      <c r="Q870" t="s">
        <v>11339</v>
      </c>
      <c r="R870" t="s">
        <v>12490</v>
      </c>
    </row>
    <row r="871" spans="1:18" x14ac:dyDescent="0.45">
      <c r="A871" t="s">
        <v>11330</v>
      </c>
      <c r="B871">
        <v>2293</v>
      </c>
      <c r="C871" t="s">
        <v>12584</v>
      </c>
      <c r="D871" t="s">
        <v>11332</v>
      </c>
      <c r="E871" t="s">
        <v>11333</v>
      </c>
      <c r="F871" t="s">
        <v>11334</v>
      </c>
      <c r="G871">
        <v>317</v>
      </c>
      <c r="H871">
        <v>2</v>
      </c>
      <c r="I871">
        <v>-1</v>
      </c>
      <c r="J871" t="s">
        <v>11335</v>
      </c>
      <c r="K871" t="s">
        <v>11336</v>
      </c>
      <c r="L871">
        <v>977</v>
      </c>
      <c r="M871">
        <v>8</v>
      </c>
      <c r="N871">
        <v>-1</v>
      </c>
      <c r="O871" t="s">
        <v>11337</v>
      </c>
      <c r="P871" t="s">
        <v>12585</v>
      </c>
      <c r="Q871" t="s">
        <v>11339</v>
      </c>
      <c r="R871" t="s">
        <v>12586</v>
      </c>
    </row>
    <row r="872" spans="1:18" x14ac:dyDescent="0.45">
      <c r="A872" t="s">
        <v>11330</v>
      </c>
      <c r="B872">
        <v>2293</v>
      </c>
      <c r="C872" t="s">
        <v>12584</v>
      </c>
      <c r="D872" t="s">
        <v>11332</v>
      </c>
      <c r="E872" t="s">
        <v>11333</v>
      </c>
      <c r="F872" t="s">
        <v>11334</v>
      </c>
      <c r="G872">
        <v>435</v>
      </c>
      <c r="H872">
        <v>3</v>
      </c>
      <c r="I872">
        <v>-1</v>
      </c>
      <c r="J872" t="s">
        <v>11335</v>
      </c>
      <c r="K872" t="s">
        <v>11336</v>
      </c>
      <c r="L872">
        <v>466</v>
      </c>
      <c r="M872">
        <v>3</v>
      </c>
      <c r="N872">
        <v>-1</v>
      </c>
      <c r="O872" t="s">
        <v>11337</v>
      </c>
      <c r="P872" t="s">
        <v>12585</v>
      </c>
      <c r="Q872" t="s">
        <v>11339</v>
      </c>
      <c r="R872" t="s">
        <v>11959</v>
      </c>
    </row>
    <row r="873" spans="1:18" x14ac:dyDescent="0.45">
      <c r="A873" t="s">
        <v>11330</v>
      </c>
      <c r="B873">
        <v>2293</v>
      </c>
      <c r="C873" t="s">
        <v>12584</v>
      </c>
      <c r="D873" t="s">
        <v>11332</v>
      </c>
      <c r="E873" t="s">
        <v>11333</v>
      </c>
      <c r="F873" t="s">
        <v>11334</v>
      </c>
      <c r="G873">
        <v>158</v>
      </c>
      <c r="H873">
        <v>2</v>
      </c>
      <c r="I873">
        <v>-1</v>
      </c>
      <c r="J873" t="s">
        <v>11335</v>
      </c>
      <c r="K873" t="s">
        <v>11342</v>
      </c>
      <c r="L873">
        <v>86</v>
      </c>
      <c r="M873">
        <v>1</v>
      </c>
      <c r="N873">
        <v>-1</v>
      </c>
      <c r="O873" t="s">
        <v>11337</v>
      </c>
      <c r="P873" t="s">
        <v>12587</v>
      </c>
      <c r="Q873" t="s">
        <v>11339</v>
      </c>
      <c r="R873" t="s">
        <v>12588</v>
      </c>
    </row>
    <row r="874" spans="1:18" x14ac:dyDescent="0.45">
      <c r="A874" t="s">
        <v>11330</v>
      </c>
      <c r="B874">
        <v>2293</v>
      </c>
      <c r="C874" t="s">
        <v>12584</v>
      </c>
      <c r="D874" t="s">
        <v>11332</v>
      </c>
      <c r="E874" t="s">
        <v>11333</v>
      </c>
      <c r="F874" t="s">
        <v>11334</v>
      </c>
      <c r="G874">
        <v>506</v>
      </c>
      <c r="H874">
        <v>3</v>
      </c>
      <c r="I874">
        <v>-1</v>
      </c>
      <c r="J874" t="s">
        <v>11335</v>
      </c>
      <c r="K874" t="s">
        <v>11342</v>
      </c>
      <c r="L874">
        <v>192</v>
      </c>
      <c r="M874">
        <v>2</v>
      </c>
      <c r="N874">
        <v>-1</v>
      </c>
      <c r="O874" t="s">
        <v>11337</v>
      </c>
      <c r="P874" t="s">
        <v>12587</v>
      </c>
      <c r="Q874" t="s">
        <v>11339</v>
      </c>
      <c r="R874" t="s">
        <v>12118</v>
      </c>
    </row>
    <row r="875" spans="1:18" x14ac:dyDescent="0.45">
      <c r="A875" t="s">
        <v>11330</v>
      </c>
      <c r="B875">
        <v>2293</v>
      </c>
      <c r="C875" t="s">
        <v>12584</v>
      </c>
      <c r="D875" t="s">
        <v>11332</v>
      </c>
      <c r="E875" t="s">
        <v>11333</v>
      </c>
      <c r="F875" t="s">
        <v>11334</v>
      </c>
      <c r="G875">
        <v>371</v>
      </c>
      <c r="H875">
        <v>3</v>
      </c>
      <c r="I875">
        <v>-1</v>
      </c>
      <c r="J875" t="s">
        <v>11335</v>
      </c>
      <c r="K875" t="s">
        <v>11336</v>
      </c>
      <c r="L875">
        <v>361</v>
      </c>
      <c r="M875">
        <v>3</v>
      </c>
      <c r="N875">
        <v>-1</v>
      </c>
      <c r="O875" t="s">
        <v>11337</v>
      </c>
      <c r="P875" t="s">
        <v>12587</v>
      </c>
      <c r="Q875" t="s">
        <v>11339</v>
      </c>
      <c r="R875" t="s">
        <v>11765</v>
      </c>
    </row>
    <row r="876" spans="1:18" x14ac:dyDescent="0.45">
      <c r="A876" t="s">
        <v>11330</v>
      </c>
      <c r="B876">
        <v>2293</v>
      </c>
      <c r="C876" t="s">
        <v>12589</v>
      </c>
      <c r="D876" t="s">
        <v>11332</v>
      </c>
      <c r="E876" t="s">
        <v>11333</v>
      </c>
      <c r="F876" t="s">
        <v>11334</v>
      </c>
      <c r="G876">
        <v>31</v>
      </c>
      <c r="H876">
        <v>0</v>
      </c>
      <c r="I876">
        <v>-1</v>
      </c>
      <c r="J876" t="s">
        <v>11335</v>
      </c>
      <c r="K876" t="s">
        <v>11342</v>
      </c>
      <c r="L876">
        <v>269</v>
      </c>
      <c r="M876">
        <v>2</v>
      </c>
      <c r="N876">
        <v>-1</v>
      </c>
      <c r="O876" t="s">
        <v>11337</v>
      </c>
      <c r="P876" t="s">
        <v>12590</v>
      </c>
      <c r="Q876" t="s">
        <v>11339</v>
      </c>
      <c r="R876" t="s">
        <v>12591</v>
      </c>
    </row>
    <row r="877" spans="1:18" x14ac:dyDescent="0.45">
      <c r="A877" t="s">
        <v>11330</v>
      </c>
      <c r="B877">
        <v>2293</v>
      </c>
      <c r="C877" t="s">
        <v>12592</v>
      </c>
      <c r="D877" t="s">
        <v>11332</v>
      </c>
      <c r="E877" t="s">
        <v>11333</v>
      </c>
      <c r="F877" t="s">
        <v>11334</v>
      </c>
      <c r="G877">
        <v>272</v>
      </c>
      <c r="H877">
        <v>2</v>
      </c>
      <c r="I877">
        <v>-1</v>
      </c>
      <c r="J877" t="s">
        <v>11335</v>
      </c>
      <c r="K877" t="s">
        <v>11336</v>
      </c>
      <c r="L877">
        <v>466</v>
      </c>
      <c r="M877">
        <v>3</v>
      </c>
      <c r="N877">
        <v>-1</v>
      </c>
      <c r="O877" t="s">
        <v>11337</v>
      </c>
      <c r="P877" t="s">
        <v>12593</v>
      </c>
      <c r="Q877" t="s">
        <v>11339</v>
      </c>
      <c r="R877" t="s">
        <v>12387</v>
      </c>
    </row>
    <row r="878" spans="1:18" x14ac:dyDescent="0.45">
      <c r="A878" t="s">
        <v>11330</v>
      </c>
      <c r="B878">
        <v>2293</v>
      </c>
      <c r="C878" t="s">
        <v>12592</v>
      </c>
      <c r="D878" t="s">
        <v>11332</v>
      </c>
      <c r="E878" t="s">
        <v>11333</v>
      </c>
      <c r="F878" t="s">
        <v>11334</v>
      </c>
      <c r="G878">
        <v>355</v>
      </c>
      <c r="H878">
        <v>2</v>
      </c>
      <c r="I878">
        <v>-1</v>
      </c>
      <c r="J878" t="s">
        <v>11335</v>
      </c>
      <c r="K878" t="s">
        <v>11336</v>
      </c>
      <c r="L878">
        <v>947</v>
      </c>
      <c r="M878">
        <v>7</v>
      </c>
      <c r="N878">
        <v>-1</v>
      </c>
      <c r="O878" t="s">
        <v>11337</v>
      </c>
      <c r="P878" t="s">
        <v>12593</v>
      </c>
      <c r="Q878" t="s">
        <v>11339</v>
      </c>
      <c r="R878" t="s">
        <v>11664</v>
      </c>
    </row>
    <row r="879" spans="1:18" x14ac:dyDescent="0.45">
      <c r="A879" t="s">
        <v>11330</v>
      </c>
      <c r="B879">
        <v>2293</v>
      </c>
      <c r="C879" t="s">
        <v>12594</v>
      </c>
      <c r="D879" t="s">
        <v>11332</v>
      </c>
      <c r="E879" t="s">
        <v>11333</v>
      </c>
      <c r="F879" t="s">
        <v>11334</v>
      </c>
      <c r="G879">
        <v>248</v>
      </c>
      <c r="H879">
        <v>2</v>
      </c>
      <c r="I879">
        <v>-1</v>
      </c>
      <c r="J879" t="s">
        <v>11335</v>
      </c>
      <c r="K879" t="s">
        <v>11357</v>
      </c>
      <c r="L879">
        <v>885</v>
      </c>
      <c r="M879">
        <v>6</v>
      </c>
      <c r="N879">
        <v>-1</v>
      </c>
      <c r="O879" t="s">
        <v>11337</v>
      </c>
      <c r="P879" t="s">
        <v>12595</v>
      </c>
      <c r="Q879" t="s">
        <v>11339</v>
      </c>
      <c r="R879" t="s">
        <v>12596</v>
      </c>
    </row>
    <row r="880" spans="1:18" x14ac:dyDescent="0.45">
      <c r="A880" t="s">
        <v>11330</v>
      </c>
      <c r="B880">
        <v>2293</v>
      </c>
      <c r="C880" t="s">
        <v>12597</v>
      </c>
      <c r="D880" t="s">
        <v>11332</v>
      </c>
      <c r="E880" t="s">
        <v>11333</v>
      </c>
      <c r="F880" t="s">
        <v>11334</v>
      </c>
      <c r="G880">
        <v>981</v>
      </c>
      <c r="H880">
        <v>8</v>
      </c>
      <c r="I880">
        <v>-1</v>
      </c>
      <c r="J880" t="s">
        <v>11335</v>
      </c>
      <c r="K880" t="s">
        <v>11342</v>
      </c>
      <c r="L880">
        <v>72</v>
      </c>
      <c r="M880">
        <v>1</v>
      </c>
      <c r="N880">
        <v>-1</v>
      </c>
      <c r="O880" t="s">
        <v>11337</v>
      </c>
      <c r="P880" t="s">
        <v>12598</v>
      </c>
      <c r="Q880" t="s">
        <v>11339</v>
      </c>
      <c r="R880" t="s">
        <v>12599</v>
      </c>
    </row>
    <row r="881" spans="1:18" x14ac:dyDescent="0.45">
      <c r="A881" t="s">
        <v>11330</v>
      </c>
      <c r="B881">
        <v>2293</v>
      </c>
      <c r="C881" t="s">
        <v>12597</v>
      </c>
      <c r="D881" t="s">
        <v>11332</v>
      </c>
      <c r="E881" t="s">
        <v>11333</v>
      </c>
      <c r="F881" t="s">
        <v>11334</v>
      </c>
      <c r="G881">
        <v>222</v>
      </c>
      <c r="H881">
        <v>2</v>
      </c>
      <c r="I881">
        <v>-1</v>
      </c>
      <c r="J881" t="s">
        <v>11335</v>
      </c>
      <c r="K881" t="s">
        <v>11342</v>
      </c>
      <c r="L881">
        <v>78</v>
      </c>
      <c r="M881">
        <v>1</v>
      </c>
      <c r="N881">
        <v>-1</v>
      </c>
      <c r="O881" t="s">
        <v>11337</v>
      </c>
      <c r="P881" t="s">
        <v>12600</v>
      </c>
      <c r="Q881" t="s">
        <v>11339</v>
      </c>
      <c r="R881" t="s">
        <v>12034</v>
      </c>
    </row>
    <row r="882" spans="1:18" x14ac:dyDescent="0.45">
      <c r="A882" t="s">
        <v>11330</v>
      </c>
      <c r="B882">
        <v>2293</v>
      </c>
      <c r="C882" t="s">
        <v>12597</v>
      </c>
      <c r="D882" t="s">
        <v>11332</v>
      </c>
      <c r="E882" t="s">
        <v>11333</v>
      </c>
      <c r="F882" t="s">
        <v>11334</v>
      </c>
      <c r="G882">
        <v>519</v>
      </c>
      <c r="H882">
        <v>3</v>
      </c>
      <c r="I882">
        <v>-1</v>
      </c>
      <c r="J882" t="s">
        <v>11335</v>
      </c>
      <c r="K882" t="s">
        <v>11342</v>
      </c>
      <c r="L882">
        <v>192</v>
      </c>
      <c r="M882">
        <v>2</v>
      </c>
      <c r="N882">
        <v>-1</v>
      </c>
      <c r="O882" t="s">
        <v>11337</v>
      </c>
      <c r="P882" t="s">
        <v>12600</v>
      </c>
      <c r="Q882" t="s">
        <v>11339</v>
      </c>
      <c r="R882" t="s">
        <v>12491</v>
      </c>
    </row>
    <row r="883" spans="1:18" x14ac:dyDescent="0.45">
      <c r="A883" t="s">
        <v>11330</v>
      </c>
      <c r="B883">
        <v>2293</v>
      </c>
      <c r="C883" t="s">
        <v>12597</v>
      </c>
      <c r="D883" t="s">
        <v>11332</v>
      </c>
      <c r="E883" t="s">
        <v>11333</v>
      </c>
      <c r="F883" t="s">
        <v>11334</v>
      </c>
      <c r="G883">
        <v>322</v>
      </c>
      <c r="H883">
        <v>2</v>
      </c>
      <c r="I883">
        <v>-1</v>
      </c>
      <c r="J883" t="s">
        <v>11335</v>
      </c>
      <c r="K883" t="s">
        <v>11342</v>
      </c>
      <c r="L883">
        <v>920</v>
      </c>
      <c r="M883">
        <v>7</v>
      </c>
      <c r="N883">
        <v>-1</v>
      </c>
      <c r="O883" t="s">
        <v>11337</v>
      </c>
      <c r="P883" t="s">
        <v>12600</v>
      </c>
      <c r="Q883" t="s">
        <v>11339</v>
      </c>
      <c r="R883" t="s">
        <v>12601</v>
      </c>
    </row>
    <row r="884" spans="1:18" x14ac:dyDescent="0.45">
      <c r="A884" t="s">
        <v>11330</v>
      </c>
      <c r="B884">
        <v>2293</v>
      </c>
      <c r="C884" t="s">
        <v>12597</v>
      </c>
      <c r="D884" t="s">
        <v>11332</v>
      </c>
      <c r="E884" t="s">
        <v>11333</v>
      </c>
      <c r="F884" t="s">
        <v>11334</v>
      </c>
      <c r="G884">
        <v>918</v>
      </c>
      <c r="H884">
        <v>7</v>
      </c>
      <c r="I884">
        <v>-1</v>
      </c>
      <c r="J884" t="s">
        <v>11335</v>
      </c>
      <c r="K884" t="s">
        <v>11342</v>
      </c>
      <c r="L884">
        <v>430</v>
      </c>
      <c r="M884">
        <v>3</v>
      </c>
      <c r="N884">
        <v>-1</v>
      </c>
      <c r="O884" t="s">
        <v>11337</v>
      </c>
      <c r="P884" t="s">
        <v>12600</v>
      </c>
      <c r="Q884" t="s">
        <v>11339</v>
      </c>
      <c r="R884" t="s">
        <v>12011</v>
      </c>
    </row>
    <row r="885" spans="1:18" x14ac:dyDescent="0.45">
      <c r="A885" t="s">
        <v>11330</v>
      </c>
      <c r="B885">
        <v>2293</v>
      </c>
      <c r="C885" t="s">
        <v>12597</v>
      </c>
      <c r="D885" t="s">
        <v>11332</v>
      </c>
      <c r="E885" t="s">
        <v>11333</v>
      </c>
      <c r="F885" t="s">
        <v>11334</v>
      </c>
      <c r="G885">
        <v>706</v>
      </c>
      <c r="H885">
        <v>5</v>
      </c>
      <c r="I885">
        <v>-1</v>
      </c>
      <c r="J885" t="s">
        <v>11335</v>
      </c>
      <c r="K885" t="s">
        <v>11342</v>
      </c>
      <c r="L885">
        <v>878</v>
      </c>
      <c r="M885">
        <v>6</v>
      </c>
      <c r="N885">
        <v>-1</v>
      </c>
      <c r="O885" t="s">
        <v>11337</v>
      </c>
      <c r="P885" t="s">
        <v>12600</v>
      </c>
      <c r="Q885" t="s">
        <v>11339</v>
      </c>
      <c r="R885" t="s">
        <v>11893</v>
      </c>
    </row>
    <row r="886" spans="1:18" x14ac:dyDescent="0.45">
      <c r="A886" t="s">
        <v>11330</v>
      </c>
      <c r="B886">
        <v>2293</v>
      </c>
      <c r="C886" t="s">
        <v>12602</v>
      </c>
      <c r="D886" t="s">
        <v>11332</v>
      </c>
      <c r="E886" t="s">
        <v>11333</v>
      </c>
      <c r="F886" t="s">
        <v>11334</v>
      </c>
      <c r="G886">
        <v>159</v>
      </c>
      <c r="H886">
        <v>2</v>
      </c>
      <c r="I886">
        <v>-1</v>
      </c>
      <c r="J886" t="s">
        <v>11335</v>
      </c>
      <c r="K886" t="s">
        <v>11342</v>
      </c>
      <c r="L886">
        <v>457</v>
      </c>
      <c r="M886">
        <v>3</v>
      </c>
      <c r="N886">
        <v>-1</v>
      </c>
      <c r="O886" t="s">
        <v>11337</v>
      </c>
      <c r="P886" t="s">
        <v>12603</v>
      </c>
      <c r="Q886" t="s">
        <v>11339</v>
      </c>
      <c r="R886" t="s">
        <v>12604</v>
      </c>
    </row>
    <row r="887" spans="1:18" x14ac:dyDescent="0.45">
      <c r="A887" t="s">
        <v>11330</v>
      </c>
      <c r="B887">
        <v>2293</v>
      </c>
      <c r="C887" t="s">
        <v>12605</v>
      </c>
      <c r="D887" t="s">
        <v>11332</v>
      </c>
      <c r="E887" t="s">
        <v>11333</v>
      </c>
      <c r="F887" t="s">
        <v>11334</v>
      </c>
      <c r="G887">
        <v>859</v>
      </c>
      <c r="H887">
        <v>6</v>
      </c>
      <c r="I887">
        <v>-1</v>
      </c>
      <c r="J887" t="s">
        <v>11335</v>
      </c>
      <c r="K887" t="s">
        <v>11336</v>
      </c>
      <c r="L887">
        <v>466</v>
      </c>
      <c r="M887">
        <v>3</v>
      </c>
      <c r="N887">
        <v>-1</v>
      </c>
      <c r="O887" t="s">
        <v>11337</v>
      </c>
      <c r="P887" t="s">
        <v>12606</v>
      </c>
      <c r="Q887" t="s">
        <v>11339</v>
      </c>
      <c r="R887" t="s">
        <v>11545</v>
      </c>
    </row>
    <row r="888" spans="1:18" x14ac:dyDescent="0.45">
      <c r="A888" t="s">
        <v>11330</v>
      </c>
      <c r="B888">
        <v>2293</v>
      </c>
      <c r="C888" t="s">
        <v>12607</v>
      </c>
      <c r="D888" t="s">
        <v>11332</v>
      </c>
      <c r="E888" t="s">
        <v>11333</v>
      </c>
      <c r="F888" t="s">
        <v>11334</v>
      </c>
      <c r="G888">
        <v>864</v>
      </c>
      <c r="H888">
        <v>6</v>
      </c>
      <c r="I888">
        <v>-1</v>
      </c>
      <c r="J888" t="s">
        <v>11335</v>
      </c>
      <c r="K888" t="s">
        <v>11336</v>
      </c>
      <c r="L888">
        <v>558</v>
      </c>
      <c r="M888">
        <v>4</v>
      </c>
      <c r="N888">
        <v>-1</v>
      </c>
      <c r="O888" t="s">
        <v>11337</v>
      </c>
      <c r="P888" t="s">
        <v>12608</v>
      </c>
      <c r="Q888" t="s">
        <v>11339</v>
      </c>
      <c r="R888" t="s">
        <v>12609</v>
      </c>
    </row>
    <row r="889" spans="1:18" x14ac:dyDescent="0.45">
      <c r="A889" t="s">
        <v>11330</v>
      </c>
      <c r="B889">
        <v>2293</v>
      </c>
      <c r="C889" t="s">
        <v>12607</v>
      </c>
      <c r="D889" t="s">
        <v>11332</v>
      </c>
      <c r="E889" t="s">
        <v>11333</v>
      </c>
      <c r="F889" t="s">
        <v>11334</v>
      </c>
      <c r="G889">
        <v>651</v>
      </c>
      <c r="H889">
        <v>4</v>
      </c>
      <c r="I889">
        <v>-1</v>
      </c>
      <c r="J889" t="s">
        <v>11335</v>
      </c>
      <c r="K889" t="s">
        <v>11336</v>
      </c>
      <c r="L889">
        <v>808</v>
      </c>
      <c r="M889">
        <v>5</v>
      </c>
      <c r="N889">
        <v>-1</v>
      </c>
      <c r="O889" t="s">
        <v>11337</v>
      </c>
      <c r="P889" t="s">
        <v>12608</v>
      </c>
      <c r="Q889" t="s">
        <v>11339</v>
      </c>
      <c r="R889" t="s">
        <v>11750</v>
      </c>
    </row>
    <row r="890" spans="1:18" x14ac:dyDescent="0.45">
      <c r="A890" t="s">
        <v>11330</v>
      </c>
      <c r="B890">
        <v>2293</v>
      </c>
      <c r="C890" t="s">
        <v>12607</v>
      </c>
      <c r="D890" t="s">
        <v>11332</v>
      </c>
      <c r="E890" t="s">
        <v>11333</v>
      </c>
      <c r="F890" t="s">
        <v>11334</v>
      </c>
      <c r="G890">
        <v>34</v>
      </c>
      <c r="H890">
        <v>0</v>
      </c>
      <c r="I890">
        <v>-1</v>
      </c>
      <c r="J890" t="s">
        <v>11335</v>
      </c>
      <c r="K890" t="s">
        <v>11342</v>
      </c>
      <c r="L890">
        <v>404</v>
      </c>
      <c r="M890">
        <v>3</v>
      </c>
      <c r="N890">
        <v>-1</v>
      </c>
      <c r="O890" t="s">
        <v>11337</v>
      </c>
      <c r="P890" t="s">
        <v>12610</v>
      </c>
      <c r="Q890" t="s">
        <v>11339</v>
      </c>
      <c r="R890" t="s">
        <v>12611</v>
      </c>
    </row>
    <row r="891" spans="1:18" x14ac:dyDescent="0.45">
      <c r="A891" t="s">
        <v>11330</v>
      </c>
      <c r="B891">
        <v>2293</v>
      </c>
      <c r="C891" t="s">
        <v>12607</v>
      </c>
      <c r="D891" t="s">
        <v>11332</v>
      </c>
      <c r="E891" t="s">
        <v>11333</v>
      </c>
      <c r="F891" t="s">
        <v>11334</v>
      </c>
      <c r="G891">
        <v>163</v>
      </c>
      <c r="H891">
        <v>2</v>
      </c>
      <c r="I891">
        <v>-1</v>
      </c>
      <c r="J891" t="s">
        <v>11335</v>
      </c>
      <c r="K891" t="s">
        <v>11342</v>
      </c>
      <c r="L891">
        <v>717</v>
      </c>
      <c r="M891">
        <v>5</v>
      </c>
      <c r="N891">
        <v>-1</v>
      </c>
      <c r="O891" t="s">
        <v>11337</v>
      </c>
      <c r="P891" t="s">
        <v>12610</v>
      </c>
      <c r="Q891" t="s">
        <v>11339</v>
      </c>
      <c r="R891" t="s">
        <v>12049</v>
      </c>
    </row>
    <row r="892" spans="1:18" x14ac:dyDescent="0.45">
      <c r="A892" t="s">
        <v>11330</v>
      </c>
      <c r="B892">
        <v>2293</v>
      </c>
      <c r="C892" t="s">
        <v>12612</v>
      </c>
      <c r="D892" t="s">
        <v>11332</v>
      </c>
      <c r="E892" t="s">
        <v>11333</v>
      </c>
      <c r="F892" t="s">
        <v>11334</v>
      </c>
      <c r="G892">
        <v>841</v>
      </c>
      <c r="H892">
        <v>6</v>
      </c>
      <c r="I892">
        <v>-1</v>
      </c>
      <c r="J892" t="s">
        <v>11335</v>
      </c>
      <c r="K892" t="s">
        <v>11342</v>
      </c>
      <c r="L892">
        <v>500</v>
      </c>
      <c r="M892">
        <v>3</v>
      </c>
      <c r="N892">
        <v>-1</v>
      </c>
      <c r="O892" t="s">
        <v>11337</v>
      </c>
      <c r="P892" t="s">
        <v>12613</v>
      </c>
      <c r="Q892" t="s">
        <v>11339</v>
      </c>
      <c r="R892" t="s">
        <v>12034</v>
      </c>
    </row>
    <row r="893" spans="1:18" x14ac:dyDescent="0.45">
      <c r="A893" t="s">
        <v>11330</v>
      </c>
      <c r="B893">
        <v>2293</v>
      </c>
      <c r="C893" t="s">
        <v>12614</v>
      </c>
      <c r="D893" t="s">
        <v>11332</v>
      </c>
      <c r="E893" t="s">
        <v>11333</v>
      </c>
      <c r="F893" t="s">
        <v>11334</v>
      </c>
      <c r="G893">
        <v>258</v>
      </c>
      <c r="H893">
        <v>2</v>
      </c>
      <c r="I893">
        <v>-1</v>
      </c>
      <c r="J893" t="s">
        <v>11335</v>
      </c>
      <c r="K893" t="s">
        <v>11336</v>
      </c>
      <c r="L893">
        <v>598</v>
      </c>
      <c r="M893">
        <v>4</v>
      </c>
      <c r="N893">
        <v>-1</v>
      </c>
      <c r="O893" t="s">
        <v>11337</v>
      </c>
      <c r="P893" t="s">
        <v>12615</v>
      </c>
      <c r="Q893" t="s">
        <v>11339</v>
      </c>
      <c r="R893" t="s">
        <v>12059</v>
      </c>
    </row>
    <row r="894" spans="1:18" x14ac:dyDescent="0.45">
      <c r="A894" t="s">
        <v>11330</v>
      </c>
      <c r="B894">
        <v>2293</v>
      </c>
      <c r="C894" t="s">
        <v>12614</v>
      </c>
      <c r="D894" t="s">
        <v>11332</v>
      </c>
      <c r="E894" t="s">
        <v>11333</v>
      </c>
      <c r="F894" t="s">
        <v>11334</v>
      </c>
      <c r="G894">
        <v>292</v>
      </c>
      <c r="H894">
        <v>2</v>
      </c>
      <c r="I894">
        <v>-1</v>
      </c>
      <c r="J894" t="s">
        <v>11335</v>
      </c>
      <c r="K894" t="s">
        <v>11336</v>
      </c>
      <c r="L894">
        <v>834</v>
      </c>
      <c r="M894">
        <v>6</v>
      </c>
      <c r="N894">
        <v>-1</v>
      </c>
      <c r="O894" t="s">
        <v>11337</v>
      </c>
      <c r="P894" t="s">
        <v>12615</v>
      </c>
      <c r="Q894" t="s">
        <v>11339</v>
      </c>
      <c r="R894" t="s">
        <v>12616</v>
      </c>
    </row>
    <row r="895" spans="1:18" x14ac:dyDescent="0.45">
      <c r="A895" t="s">
        <v>11330</v>
      </c>
      <c r="B895">
        <v>2293</v>
      </c>
      <c r="C895" t="s">
        <v>12614</v>
      </c>
      <c r="D895" t="s">
        <v>11332</v>
      </c>
      <c r="E895" t="s">
        <v>11333</v>
      </c>
      <c r="F895" t="s">
        <v>11334</v>
      </c>
      <c r="G895">
        <v>599</v>
      </c>
      <c r="H895">
        <v>4</v>
      </c>
      <c r="I895">
        <v>-1</v>
      </c>
      <c r="J895" t="s">
        <v>11335</v>
      </c>
      <c r="K895" t="s">
        <v>11336</v>
      </c>
      <c r="L895">
        <v>466</v>
      </c>
      <c r="M895">
        <v>3</v>
      </c>
      <c r="N895">
        <v>-1</v>
      </c>
      <c r="O895" t="s">
        <v>11337</v>
      </c>
      <c r="P895" t="s">
        <v>12615</v>
      </c>
      <c r="Q895" t="s">
        <v>11339</v>
      </c>
      <c r="R895" t="s">
        <v>12617</v>
      </c>
    </row>
    <row r="896" spans="1:18" x14ac:dyDescent="0.45">
      <c r="A896" t="s">
        <v>11330</v>
      </c>
      <c r="B896">
        <v>2293</v>
      </c>
      <c r="C896" t="s">
        <v>12614</v>
      </c>
      <c r="D896" t="s">
        <v>11332</v>
      </c>
      <c r="E896" t="s">
        <v>11333</v>
      </c>
      <c r="F896" t="s">
        <v>11334</v>
      </c>
      <c r="G896">
        <v>865</v>
      </c>
      <c r="H896">
        <v>6</v>
      </c>
      <c r="I896">
        <v>-1</v>
      </c>
      <c r="J896" t="s">
        <v>11335</v>
      </c>
      <c r="K896" t="s">
        <v>11342</v>
      </c>
      <c r="L896">
        <v>612</v>
      </c>
      <c r="M896">
        <v>4</v>
      </c>
      <c r="N896">
        <v>-1</v>
      </c>
      <c r="O896" t="s">
        <v>11337</v>
      </c>
      <c r="P896" t="s">
        <v>12615</v>
      </c>
      <c r="Q896" t="s">
        <v>11339</v>
      </c>
      <c r="R896" t="s">
        <v>12346</v>
      </c>
    </row>
    <row r="897" spans="1:18" x14ac:dyDescent="0.45">
      <c r="A897" t="s">
        <v>11330</v>
      </c>
      <c r="B897">
        <v>2293</v>
      </c>
      <c r="C897" t="s">
        <v>12618</v>
      </c>
      <c r="D897" t="s">
        <v>11332</v>
      </c>
      <c r="E897" t="s">
        <v>11333</v>
      </c>
      <c r="F897" t="s">
        <v>11334</v>
      </c>
      <c r="G897">
        <v>220</v>
      </c>
      <c r="H897">
        <v>2</v>
      </c>
      <c r="I897">
        <v>-1</v>
      </c>
      <c r="J897" t="s">
        <v>11335</v>
      </c>
      <c r="K897" t="s">
        <v>11336</v>
      </c>
      <c r="L897">
        <v>445</v>
      </c>
      <c r="M897">
        <v>3</v>
      </c>
      <c r="N897">
        <v>-1</v>
      </c>
      <c r="O897" t="s">
        <v>11337</v>
      </c>
      <c r="P897" t="s">
        <v>12619</v>
      </c>
      <c r="Q897" t="s">
        <v>11339</v>
      </c>
      <c r="R897" t="s">
        <v>12620</v>
      </c>
    </row>
    <row r="898" spans="1:18" x14ac:dyDescent="0.45">
      <c r="A898" t="s">
        <v>11330</v>
      </c>
      <c r="B898">
        <v>2293</v>
      </c>
      <c r="C898" t="s">
        <v>12618</v>
      </c>
      <c r="D898" t="s">
        <v>11332</v>
      </c>
      <c r="E898" t="s">
        <v>11333</v>
      </c>
      <c r="F898" t="s">
        <v>11334</v>
      </c>
      <c r="G898">
        <v>324</v>
      </c>
      <c r="H898">
        <v>2</v>
      </c>
      <c r="I898">
        <v>-1</v>
      </c>
      <c r="J898" t="s">
        <v>11335</v>
      </c>
      <c r="K898" t="s">
        <v>11336</v>
      </c>
      <c r="L898">
        <v>885</v>
      </c>
      <c r="M898">
        <v>6</v>
      </c>
      <c r="N898">
        <v>-1</v>
      </c>
      <c r="O898" t="s">
        <v>11337</v>
      </c>
      <c r="P898" t="s">
        <v>12619</v>
      </c>
      <c r="Q898" t="s">
        <v>11339</v>
      </c>
      <c r="R898" t="s">
        <v>11743</v>
      </c>
    </row>
    <row r="899" spans="1:18" x14ac:dyDescent="0.45">
      <c r="A899" t="s">
        <v>11330</v>
      </c>
      <c r="B899">
        <v>2293</v>
      </c>
      <c r="C899" t="s">
        <v>12618</v>
      </c>
      <c r="D899" t="s">
        <v>11332</v>
      </c>
      <c r="E899" t="s">
        <v>11333</v>
      </c>
      <c r="F899" t="s">
        <v>11334</v>
      </c>
      <c r="G899">
        <v>389</v>
      </c>
      <c r="H899">
        <v>3</v>
      </c>
      <c r="I899">
        <v>-1</v>
      </c>
      <c r="J899" t="s">
        <v>11335</v>
      </c>
      <c r="K899" t="s">
        <v>11342</v>
      </c>
      <c r="L899">
        <v>818</v>
      </c>
      <c r="M899">
        <v>5</v>
      </c>
      <c r="N899">
        <v>-1</v>
      </c>
      <c r="O899" t="s">
        <v>11337</v>
      </c>
      <c r="P899" t="s">
        <v>12619</v>
      </c>
      <c r="Q899" t="s">
        <v>11339</v>
      </c>
      <c r="R899" t="s">
        <v>11431</v>
      </c>
    </row>
    <row r="900" spans="1:18" x14ac:dyDescent="0.45">
      <c r="A900" t="s">
        <v>11330</v>
      </c>
      <c r="B900">
        <v>2293</v>
      </c>
      <c r="C900" t="s">
        <v>12622</v>
      </c>
      <c r="D900" t="s">
        <v>11332</v>
      </c>
      <c r="E900" t="s">
        <v>11333</v>
      </c>
      <c r="F900" t="s">
        <v>11334</v>
      </c>
      <c r="G900">
        <v>164</v>
      </c>
      <c r="H900">
        <v>2</v>
      </c>
      <c r="I900">
        <v>-1</v>
      </c>
      <c r="J900" t="s">
        <v>11335</v>
      </c>
      <c r="K900" t="s">
        <v>11336</v>
      </c>
      <c r="L900">
        <v>632</v>
      </c>
      <c r="M900">
        <v>4</v>
      </c>
      <c r="N900">
        <v>-1</v>
      </c>
      <c r="O900" t="s">
        <v>11337</v>
      </c>
      <c r="P900" t="s">
        <v>12623</v>
      </c>
      <c r="Q900" t="s">
        <v>11339</v>
      </c>
      <c r="R900" t="s">
        <v>11768</v>
      </c>
    </row>
    <row r="901" spans="1:18" x14ac:dyDescent="0.45">
      <c r="A901" t="s">
        <v>11330</v>
      </c>
      <c r="B901">
        <v>2293</v>
      </c>
      <c r="C901" t="s">
        <v>12622</v>
      </c>
      <c r="D901" t="s">
        <v>11332</v>
      </c>
      <c r="E901" t="s">
        <v>11333</v>
      </c>
      <c r="F901" t="s">
        <v>11334</v>
      </c>
      <c r="G901">
        <v>778</v>
      </c>
      <c r="H901">
        <v>5</v>
      </c>
      <c r="I901">
        <v>-1</v>
      </c>
      <c r="J901" t="s">
        <v>11335</v>
      </c>
      <c r="K901" t="s">
        <v>11342</v>
      </c>
      <c r="L901">
        <v>602</v>
      </c>
      <c r="M901">
        <v>4</v>
      </c>
      <c r="N901">
        <v>-1</v>
      </c>
      <c r="O901" t="s">
        <v>11337</v>
      </c>
      <c r="P901" t="s">
        <v>12623</v>
      </c>
      <c r="Q901" t="s">
        <v>11339</v>
      </c>
      <c r="R901" t="s">
        <v>12353</v>
      </c>
    </row>
    <row r="902" spans="1:18" x14ac:dyDescent="0.45">
      <c r="A902" t="s">
        <v>11330</v>
      </c>
      <c r="B902">
        <v>2293</v>
      </c>
      <c r="C902" t="s">
        <v>12624</v>
      </c>
      <c r="D902" t="s">
        <v>11332</v>
      </c>
      <c r="E902" t="s">
        <v>11333</v>
      </c>
      <c r="F902" t="s">
        <v>11334</v>
      </c>
      <c r="G902">
        <v>54</v>
      </c>
      <c r="H902">
        <v>1</v>
      </c>
      <c r="I902">
        <v>-1</v>
      </c>
      <c r="J902" t="s">
        <v>11335</v>
      </c>
      <c r="K902" t="s">
        <v>11336</v>
      </c>
      <c r="L902">
        <v>152</v>
      </c>
      <c r="M902">
        <v>2</v>
      </c>
      <c r="N902">
        <v>-1</v>
      </c>
      <c r="O902" t="s">
        <v>11337</v>
      </c>
      <c r="P902" t="s">
        <v>12625</v>
      </c>
      <c r="Q902" t="s">
        <v>11339</v>
      </c>
      <c r="R902" t="s">
        <v>12433</v>
      </c>
    </row>
    <row r="903" spans="1:18" x14ac:dyDescent="0.45">
      <c r="A903" t="s">
        <v>11330</v>
      </c>
      <c r="B903">
        <v>2293</v>
      </c>
      <c r="C903" t="s">
        <v>12624</v>
      </c>
      <c r="D903" t="s">
        <v>11332</v>
      </c>
      <c r="E903" t="s">
        <v>11333</v>
      </c>
      <c r="F903" t="s">
        <v>11334</v>
      </c>
      <c r="G903">
        <v>135</v>
      </c>
      <c r="H903">
        <v>2</v>
      </c>
      <c r="I903">
        <v>-1</v>
      </c>
      <c r="J903" t="s">
        <v>11335</v>
      </c>
      <c r="K903" t="s">
        <v>11336</v>
      </c>
      <c r="L903">
        <v>938</v>
      </c>
      <c r="M903">
        <v>7</v>
      </c>
      <c r="N903">
        <v>-1</v>
      </c>
      <c r="O903" t="s">
        <v>11337</v>
      </c>
      <c r="P903" t="s">
        <v>12625</v>
      </c>
      <c r="Q903" t="s">
        <v>11339</v>
      </c>
      <c r="R903" t="s">
        <v>11397</v>
      </c>
    </row>
    <row r="904" spans="1:18" x14ac:dyDescent="0.45">
      <c r="A904" t="s">
        <v>11330</v>
      </c>
      <c r="B904">
        <v>2293</v>
      </c>
      <c r="C904" t="s">
        <v>12624</v>
      </c>
      <c r="D904" t="s">
        <v>11332</v>
      </c>
      <c r="E904" t="s">
        <v>11333</v>
      </c>
      <c r="F904" t="s">
        <v>11334</v>
      </c>
      <c r="G904">
        <v>557</v>
      </c>
      <c r="H904">
        <v>4</v>
      </c>
      <c r="I904">
        <v>-1</v>
      </c>
      <c r="J904" t="s">
        <v>11335</v>
      </c>
      <c r="K904" t="s">
        <v>11336</v>
      </c>
      <c r="L904">
        <v>363</v>
      </c>
      <c r="M904">
        <v>3</v>
      </c>
      <c r="N904">
        <v>-1</v>
      </c>
      <c r="O904" t="s">
        <v>11337</v>
      </c>
      <c r="P904" t="s">
        <v>12625</v>
      </c>
      <c r="Q904" t="s">
        <v>11339</v>
      </c>
      <c r="R904" t="s">
        <v>12259</v>
      </c>
    </row>
    <row r="905" spans="1:18" x14ac:dyDescent="0.45">
      <c r="A905" t="s">
        <v>11330</v>
      </c>
      <c r="B905">
        <v>2293</v>
      </c>
      <c r="C905" t="s">
        <v>12624</v>
      </c>
      <c r="D905" t="s">
        <v>11332</v>
      </c>
      <c r="E905" t="s">
        <v>11333</v>
      </c>
      <c r="F905" t="s">
        <v>11334</v>
      </c>
      <c r="G905">
        <v>949</v>
      </c>
      <c r="H905">
        <v>8</v>
      </c>
      <c r="I905">
        <v>-1</v>
      </c>
      <c r="J905" t="s">
        <v>11335</v>
      </c>
      <c r="K905" t="s">
        <v>11342</v>
      </c>
      <c r="L905">
        <v>521</v>
      </c>
      <c r="M905">
        <v>3</v>
      </c>
      <c r="N905">
        <v>-1</v>
      </c>
      <c r="O905" t="s">
        <v>11337</v>
      </c>
      <c r="P905" t="s">
        <v>12625</v>
      </c>
      <c r="Q905" t="s">
        <v>11339</v>
      </c>
      <c r="R905" t="s">
        <v>11862</v>
      </c>
    </row>
    <row r="906" spans="1:18" x14ac:dyDescent="0.45">
      <c r="A906" t="s">
        <v>11330</v>
      </c>
      <c r="B906">
        <v>2293</v>
      </c>
      <c r="C906" t="s">
        <v>12624</v>
      </c>
      <c r="D906" t="s">
        <v>11332</v>
      </c>
      <c r="E906" t="s">
        <v>11333</v>
      </c>
      <c r="F906" t="s">
        <v>11334</v>
      </c>
      <c r="G906">
        <v>932</v>
      </c>
      <c r="H906">
        <v>7</v>
      </c>
      <c r="I906">
        <v>-1</v>
      </c>
      <c r="J906" t="s">
        <v>11335</v>
      </c>
      <c r="K906" t="s">
        <v>11342</v>
      </c>
      <c r="L906">
        <v>920</v>
      </c>
      <c r="M906">
        <v>7</v>
      </c>
      <c r="N906">
        <v>-1</v>
      </c>
      <c r="O906" t="s">
        <v>11337</v>
      </c>
      <c r="P906" t="s">
        <v>12626</v>
      </c>
      <c r="Q906" t="s">
        <v>11339</v>
      </c>
      <c r="R906" t="s">
        <v>12627</v>
      </c>
    </row>
    <row r="907" spans="1:18" x14ac:dyDescent="0.45">
      <c r="A907" t="s">
        <v>11330</v>
      </c>
      <c r="B907">
        <v>2293</v>
      </c>
      <c r="C907" t="s">
        <v>12628</v>
      </c>
      <c r="D907" t="s">
        <v>11332</v>
      </c>
      <c r="E907" t="s">
        <v>11333</v>
      </c>
      <c r="F907" t="s">
        <v>11334</v>
      </c>
      <c r="G907">
        <v>568</v>
      </c>
      <c r="H907">
        <v>4</v>
      </c>
      <c r="I907">
        <v>-1</v>
      </c>
      <c r="J907" t="s">
        <v>11335</v>
      </c>
      <c r="K907" t="s">
        <v>11342</v>
      </c>
      <c r="L907">
        <v>558</v>
      </c>
      <c r="M907">
        <v>4</v>
      </c>
      <c r="N907">
        <v>-1</v>
      </c>
      <c r="O907" t="s">
        <v>11337</v>
      </c>
      <c r="P907" t="s">
        <v>12629</v>
      </c>
      <c r="Q907" t="s">
        <v>11339</v>
      </c>
      <c r="R907" t="s">
        <v>12630</v>
      </c>
    </row>
    <row r="908" spans="1:18" x14ac:dyDescent="0.45">
      <c r="A908" t="s">
        <v>11330</v>
      </c>
      <c r="B908">
        <v>2293</v>
      </c>
      <c r="C908" t="s">
        <v>12631</v>
      </c>
      <c r="D908" t="s">
        <v>11332</v>
      </c>
      <c r="E908" t="s">
        <v>11333</v>
      </c>
      <c r="F908" t="s">
        <v>11334</v>
      </c>
      <c r="G908">
        <v>732</v>
      </c>
      <c r="H908">
        <v>5</v>
      </c>
      <c r="I908">
        <v>-1</v>
      </c>
      <c r="J908" t="s">
        <v>11335</v>
      </c>
      <c r="K908" t="s">
        <v>11336</v>
      </c>
      <c r="L908">
        <v>548</v>
      </c>
      <c r="M908">
        <v>4</v>
      </c>
      <c r="N908">
        <v>-1</v>
      </c>
      <c r="O908" t="s">
        <v>11337</v>
      </c>
      <c r="P908" t="s">
        <v>12632</v>
      </c>
      <c r="Q908" t="s">
        <v>11339</v>
      </c>
      <c r="R908" t="s">
        <v>11697</v>
      </c>
    </row>
    <row r="909" spans="1:18" x14ac:dyDescent="0.45">
      <c r="A909" t="s">
        <v>11330</v>
      </c>
      <c r="B909">
        <v>2293</v>
      </c>
      <c r="C909" t="s">
        <v>12631</v>
      </c>
      <c r="D909" t="s">
        <v>11332</v>
      </c>
      <c r="E909" t="s">
        <v>11333</v>
      </c>
      <c r="F909" t="s">
        <v>11334</v>
      </c>
      <c r="G909">
        <v>966</v>
      </c>
      <c r="H909">
        <v>8</v>
      </c>
      <c r="I909">
        <v>-1</v>
      </c>
      <c r="J909" t="s">
        <v>11335</v>
      </c>
      <c r="K909" t="s">
        <v>11342</v>
      </c>
      <c r="L909">
        <v>668</v>
      </c>
      <c r="M909">
        <v>4</v>
      </c>
      <c r="N909">
        <v>-1</v>
      </c>
      <c r="O909" t="s">
        <v>11337</v>
      </c>
      <c r="P909" t="s">
        <v>12632</v>
      </c>
      <c r="Q909" t="s">
        <v>11339</v>
      </c>
      <c r="R909" t="s">
        <v>12633</v>
      </c>
    </row>
    <row r="910" spans="1:18" x14ac:dyDescent="0.45">
      <c r="A910" t="s">
        <v>11330</v>
      </c>
      <c r="B910">
        <v>2293</v>
      </c>
      <c r="C910" t="s">
        <v>12631</v>
      </c>
      <c r="D910" t="s">
        <v>11332</v>
      </c>
      <c r="E910" t="s">
        <v>11333</v>
      </c>
      <c r="F910" t="s">
        <v>11334</v>
      </c>
      <c r="G910">
        <v>825</v>
      </c>
      <c r="H910">
        <v>6</v>
      </c>
      <c r="I910">
        <v>-1</v>
      </c>
      <c r="J910" t="s">
        <v>11335</v>
      </c>
      <c r="K910" t="s">
        <v>11342</v>
      </c>
      <c r="L910">
        <v>521</v>
      </c>
      <c r="M910">
        <v>3</v>
      </c>
      <c r="N910">
        <v>-1</v>
      </c>
      <c r="O910" t="s">
        <v>11337</v>
      </c>
      <c r="P910" t="s">
        <v>12634</v>
      </c>
      <c r="Q910" t="s">
        <v>11339</v>
      </c>
      <c r="R910" t="s">
        <v>12635</v>
      </c>
    </row>
    <row r="911" spans="1:18" x14ac:dyDescent="0.45">
      <c r="A911" t="s">
        <v>11330</v>
      </c>
      <c r="B911">
        <v>2293</v>
      </c>
      <c r="C911" t="s">
        <v>12636</v>
      </c>
      <c r="D911" t="s">
        <v>11332</v>
      </c>
      <c r="E911" t="s">
        <v>11333</v>
      </c>
      <c r="F911" t="s">
        <v>11334</v>
      </c>
      <c r="G911">
        <v>37</v>
      </c>
      <c r="H911">
        <v>0</v>
      </c>
      <c r="I911">
        <v>-1</v>
      </c>
      <c r="J911" t="s">
        <v>11335</v>
      </c>
      <c r="K911" t="s">
        <v>11336</v>
      </c>
      <c r="L911">
        <v>204</v>
      </c>
      <c r="M911">
        <v>2</v>
      </c>
      <c r="N911">
        <v>-1</v>
      </c>
      <c r="O911" t="s">
        <v>11337</v>
      </c>
      <c r="P911" t="s">
        <v>12637</v>
      </c>
      <c r="Q911" t="s">
        <v>11339</v>
      </c>
      <c r="R911" t="s">
        <v>12638</v>
      </c>
    </row>
    <row r="912" spans="1:18" x14ac:dyDescent="0.45">
      <c r="A912" t="s">
        <v>11330</v>
      </c>
      <c r="B912">
        <v>2293</v>
      </c>
      <c r="C912" t="s">
        <v>12636</v>
      </c>
      <c r="D912" t="s">
        <v>11332</v>
      </c>
      <c r="E912" t="s">
        <v>11333</v>
      </c>
      <c r="F912" t="s">
        <v>11334</v>
      </c>
      <c r="G912">
        <v>813</v>
      </c>
      <c r="H912">
        <v>5</v>
      </c>
      <c r="I912">
        <v>-1</v>
      </c>
      <c r="J912" t="s">
        <v>11335</v>
      </c>
      <c r="K912" t="s">
        <v>11342</v>
      </c>
      <c r="L912">
        <v>767</v>
      </c>
      <c r="M912">
        <v>5</v>
      </c>
      <c r="N912">
        <v>-1</v>
      </c>
      <c r="O912" t="s">
        <v>11337</v>
      </c>
      <c r="P912" t="s">
        <v>12637</v>
      </c>
      <c r="Q912" t="s">
        <v>11339</v>
      </c>
      <c r="R912" t="s">
        <v>11350</v>
      </c>
    </row>
    <row r="913" spans="1:18" x14ac:dyDescent="0.45">
      <c r="A913" t="s">
        <v>11330</v>
      </c>
      <c r="B913">
        <v>2293</v>
      </c>
      <c r="C913" t="s">
        <v>12639</v>
      </c>
      <c r="D913" t="s">
        <v>11332</v>
      </c>
      <c r="E913" t="s">
        <v>11333</v>
      </c>
      <c r="F913" t="s">
        <v>11334</v>
      </c>
      <c r="G913">
        <v>969</v>
      </c>
      <c r="H913">
        <v>8</v>
      </c>
      <c r="I913">
        <v>-1</v>
      </c>
      <c r="J913" t="s">
        <v>11335</v>
      </c>
      <c r="K913" t="s">
        <v>11342</v>
      </c>
      <c r="L913">
        <v>644</v>
      </c>
      <c r="M913">
        <v>4</v>
      </c>
      <c r="N913">
        <v>-1</v>
      </c>
      <c r="O913" t="s">
        <v>11337</v>
      </c>
      <c r="P913" t="s">
        <v>12640</v>
      </c>
      <c r="Q913" t="s">
        <v>11339</v>
      </c>
      <c r="R913" t="s">
        <v>12641</v>
      </c>
    </row>
    <row r="914" spans="1:18" x14ac:dyDescent="0.45">
      <c r="A914" t="s">
        <v>11330</v>
      </c>
      <c r="B914">
        <v>2293</v>
      </c>
      <c r="C914" t="s">
        <v>12642</v>
      </c>
      <c r="D914" t="s">
        <v>11332</v>
      </c>
      <c r="E914" t="s">
        <v>11333</v>
      </c>
      <c r="F914" t="s">
        <v>11334</v>
      </c>
      <c r="G914">
        <v>75</v>
      </c>
      <c r="H914">
        <v>1</v>
      </c>
      <c r="I914">
        <v>-1</v>
      </c>
      <c r="J914" t="s">
        <v>11335</v>
      </c>
      <c r="K914" t="s">
        <v>11336</v>
      </c>
      <c r="L914">
        <v>204</v>
      </c>
      <c r="M914">
        <v>2</v>
      </c>
      <c r="N914">
        <v>-1</v>
      </c>
      <c r="O914" t="s">
        <v>11337</v>
      </c>
      <c r="P914" t="s">
        <v>12643</v>
      </c>
      <c r="Q914" t="s">
        <v>11339</v>
      </c>
      <c r="R914" t="s">
        <v>12644</v>
      </c>
    </row>
    <row r="915" spans="1:18" x14ac:dyDescent="0.45">
      <c r="A915" t="s">
        <v>11330</v>
      </c>
      <c r="B915">
        <v>2293</v>
      </c>
      <c r="C915" t="s">
        <v>12642</v>
      </c>
      <c r="D915" t="s">
        <v>11332</v>
      </c>
      <c r="E915" t="s">
        <v>11333</v>
      </c>
      <c r="F915" t="s">
        <v>11334</v>
      </c>
      <c r="G915">
        <v>678</v>
      </c>
      <c r="H915">
        <v>4</v>
      </c>
      <c r="I915">
        <v>-1</v>
      </c>
      <c r="J915" t="s">
        <v>11335</v>
      </c>
      <c r="K915" t="s">
        <v>11342</v>
      </c>
      <c r="L915">
        <v>500</v>
      </c>
      <c r="M915">
        <v>3</v>
      </c>
      <c r="N915">
        <v>-1</v>
      </c>
      <c r="O915" t="s">
        <v>11337</v>
      </c>
      <c r="P915" t="s">
        <v>12643</v>
      </c>
      <c r="Q915" t="s">
        <v>11339</v>
      </c>
      <c r="R915" t="s">
        <v>12285</v>
      </c>
    </row>
    <row r="916" spans="1:18" x14ac:dyDescent="0.45">
      <c r="A916" t="s">
        <v>11330</v>
      </c>
      <c r="B916">
        <v>2293</v>
      </c>
      <c r="C916" t="s">
        <v>12642</v>
      </c>
      <c r="D916" t="s">
        <v>11332</v>
      </c>
      <c r="E916" t="s">
        <v>11333</v>
      </c>
      <c r="F916" t="s">
        <v>11334</v>
      </c>
      <c r="G916">
        <v>736</v>
      </c>
      <c r="H916">
        <v>5</v>
      </c>
      <c r="I916">
        <v>-1</v>
      </c>
      <c r="J916" t="s">
        <v>11335</v>
      </c>
      <c r="K916" t="s">
        <v>11342</v>
      </c>
      <c r="L916">
        <v>521</v>
      </c>
      <c r="M916">
        <v>3</v>
      </c>
      <c r="N916">
        <v>-1</v>
      </c>
      <c r="O916" t="s">
        <v>11337</v>
      </c>
      <c r="P916" t="s">
        <v>12643</v>
      </c>
      <c r="Q916" t="s">
        <v>11339</v>
      </c>
      <c r="R916" t="s">
        <v>12645</v>
      </c>
    </row>
    <row r="917" spans="1:18" x14ac:dyDescent="0.45">
      <c r="A917" t="s">
        <v>11330</v>
      </c>
      <c r="B917">
        <v>2293</v>
      </c>
      <c r="C917" t="s">
        <v>12646</v>
      </c>
      <c r="D917" t="s">
        <v>11332</v>
      </c>
      <c r="E917" t="s">
        <v>11333</v>
      </c>
      <c r="F917" t="s">
        <v>11334</v>
      </c>
      <c r="G917">
        <v>7</v>
      </c>
      <c r="H917">
        <v>0</v>
      </c>
      <c r="I917">
        <v>-1</v>
      </c>
      <c r="J917" t="s">
        <v>11335</v>
      </c>
      <c r="K917" t="s">
        <v>11336</v>
      </c>
      <c r="L917">
        <v>715</v>
      </c>
      <c r="M917">
        <v>5</v>
      </c>
      <c r="N917">
        <v>-1</v>
      </c>
      <c r="O917" t="s">
        <v>11337</v>
      </c>
      <c r="P917" t="s">
        <v>12647</v>
      </c>
      <c r="Q917" t="s">
        <v>11339</v>
      </c>
      <c r="R917" t="s">
        <v>12648</v>
      </c>
    </row>
    <row r="918" spans="1:18" x14ac:dyDescent="0.45">
      <c r="A918" t="s">
        <v>11330</v>
      </c>
      <c r="B918">
        <v>2293</v>
      </c>
      <c r="C918" t="s">
        <v>12649</v>
      </c>
      <c r="D918" t="s">
        <v>11332</v>
      </c>
      <c r="E918" t="s">
        <v>11333</v>
      </c>
      <c r="F918" t="s">
        <v>11334</v>
      </c>
      <c r="G918">
        <v>193</v>
      </c>
      <c r="H918">
        <v>2</v>
      </c>
      <c r="I918">
        <v>-1</v>
      </c>
      <c r="J918" t="s">
        <v>11335</v>
      </c>
      <c r="K918" t="s">
        <v>11342</v>
      </c>
      <c r="L918">
        <v>598</v>
      </c>
      <c r="M918">
        <v>4</v>
      </c>
      <c r="N918">
        <v>-1</v>
      </c>
      <c r="O918" t="s">
        <v>11337</v>
      </c>
      <c r="P918" t="s">
        <v>12650</v>
      </c>
      <c r="Q918" t="s">
        <v>11339</v>
      </c>
      <c r="R918" t="s">
        <v>11857</v>
      </c>
    </row>
    <row r="919" spans="1:18" x14ac:dyDescent="0.45">
      <c r="A919" t="s">
        <v>11330</v>
      </c>
      <c r="B919">
        <v>2293</v>
      </c>
      <c r="C919" t="s">
        <v>12649</v>
      </c>
      <c r="D919" t="s">
        <v>11332</v>
      </c>
      <c r="E919" t="s">
        <v>11333</v>
      </c>
      <c r="F919" t="s">
        <v>11334</v>
      </c>
      <c r="G919">
        <v>42</v>
      </c>
      <c r="H919">
        <v>1</v>
      </c>
      <c r="I919">
        <v>-1</v>
      </c>
      <c r="J919" t="s">
        <v>11335</v>
      </c>
      <c r="K919" t="s">
        <v>11342</v>
      </c>
      <c r="L919">
        <v>449</v>
      </c>
      <c r="M919">
        <v>3</v>
      </c>
      <c r="N919">
        <v>-1</v>
      </c>
      <c r="O919" t="s">
        <v>11337</v>
      </c>
      <c r="P919" t="s">
        <v>12651</v>
      </c>
      <c r="Q919" t="s">
        <v>11339</v>
      </c>
      <c r="R919" t="s">
        <v>12652</v>
      </c>
    </row>
    <row r="920" spans="1:18" x14ac:dyDescent="0.45">
      <c r="A920" t="s">
        <v>11330</v>
      </c>
      <c r="B920">
        <v>2293</v>
      </c>
      <c r="C920" t="s">
        <v>12653</v>
      </c>
      <c r="D920" t="s">
        <v>11332</v>
      </c>
      <c r="E920" t="s">
        <v>11333</v>
      </c>
      <c r="F920" t="s">
        <v>11334</v>
      </c>
      <c r="G920">
        <v>535</v>
      </c>
      <c r="H920">
        <v>3</v>
      </c>
      <c r="I920">
        <v>-1</v>
      </c>
      <c r="J920" t="s">
        <v>11335</v>
      </c>
      <c r="K920" t="s">
        <v>11336</v>
      </c>
      <c r="L920">
        <v>947</v>
      </c>
      <c r="M920">
        <v>7</v>
      </c>
      <c r="N920">
        <v>-1</v>
      </c>
      <c r="O920" t="s">
        <v>11337</v>
      </c>
      <c r="P920" t="s">
        <v>12654</v>
      </c>
      <c r="Q920" t="s">
        <v>11339</v>
      </c>
      <c r="R920" t="s">
        <v>12519</v>
      </c>
    </row>
    <row r="921" spans="1:18" x14ac:dyDescent="0.45">
      <c r="A921" t="s">
        <v>11330</v>
      </c>
      <c r="B921">
        <v>2293</v>
      </c>
      <c r="C921" t="s">
        <v>12655</v>
      </c>
      <c r="D921" t="s">
        <v>11332</v>
      </c>
      <c r="E921" t="s">
        <v>11333</v>
      </c>
      <c r="F921" t="s">
        <v>11334</v>
      </c>
      <c r="G921">
        <v>121</v>
      </c>
      <c r="H921">
        <v>1</v>
      </c>
      <c r="I921">
        <v>-1</v>
      </c>
      <c r="J921" t="s">
        <v>11335</v>
      </c>
      <c r="K921" t="s">
        <v>11336</v>
      </c>
      <c r="L921">
        <v>361</v>
      </c>
      <c r="M921">
        <v>3</v>
      </c>
      <c r="N921">
        <v>-1</v>
      </c>
      <c r="O921" t="s">
        <v>11337</v>
      </c>
      <c r="P921" t="s">
        <v>12656</v>
      </c>
      <c r="Q921" t="s">
        <v>11339</v>
      </c>
      <c r="R921" t="s">
        <v>12657</v>
      </c>
    </row>
    <row r="922" spans="1:18" x14ac:dyDescent="0.45">
      <c r="A922" t="s">
        <v>11330</v>
      </c>
      <c r="B922">
        <v>2293</v>
      </c>
      <c r="C922" t="s">
        <v>12658</v>
      </c>
      <c r="D922" t="s">
        <v>11332</v>
      </c>
      <c r="E922" t="s">
        <v>11333</v>
      </c>
      <c r="F922" t="s">
        <v>11334</v>
      </c>
      <c r="G922">
        <v>65</v>
      </c>
      <c r="H922">
        <v>1</v>
      </c>
      <c r="I922">
        <v>-1</v>
      </c>
      <c r="J922" t="s">
        <v>11335</v>
      </c>
      <c r="K922" t="s">
        <v>11342</v>
      </c>
      <c r="L922">
        <v>323</v>
      </c>
      <c r="M922">
        <v>2</v>
      </c>
      <c r="N922">
        <v>-1</v>
      </c>
      <c r="O922" t="s">
        <v>11337</v>
      </c>
      <c r="P922" t="s">
        <v>12659</v>
      </c>
      <c r="Q922" t="s">
        <v>11339</v>
      </c>
      <c r="R922" t="s">
        <v>11477</v>
      </c>
    </row>
    <row r="923" spans="1:18" x14ac:dyDescent="0.45">
      <c r="A923" t="s">
        <v>11330</v>
      </c>
      <c r="B923">
        <v>2293</v>
      </c>
      <c r="C923" t="s">
        <v>12660</v>
      </c>
      <c r="D923" t="s">
        <v>11332</v>
      </c>
      <c r="E923" t="s">
        <v>11333</v>
      </c>
      <c r="F923" t="s">
        <v>11334</v>
      </c>
      <c r="G923">
        <v>5</v>
      </c>
      <c r="H923">
        <v>0</v>
      </c>
      <c r="I923">
        <v>-1</v>
      </c>
      <c r="J923" t="s">
        <v>11335</v>
      </c>
      <c r="K923" t="s">
        <v>11336</v>
      </c>
      <c r="L923">
        <v>547</v>
      </c>
      <c r="M923">
        <v>4</v>
      </c>
      <c r="N923">
        <v>-1</v>
      </c>
      <c r="O923" t="s">
        <v>11337</v>
      </c>
      <c r="P923" t="s">
        <v>12661</v>
      </c>
      <c r="Q923" t="s">
        <v>11339</v>
      </c>
      <c r="R923" t="s">
        <v>12662</v>
      </c>
    </row>
    <row r="924" spans="1:18" x14ac:dyDescent="0.45">
      <c r="A924" t="s">
        <v>11330</v>
      </c>
      <c r="B924">
        <v>2293</v>
      </c>
      <c r="C924" t="s">
        <v>12660</v>
      </c>
      <c r="D924" t="s">
        <v>11332</v>
      </c>
      <c r="E924" t="s">
        <v>11333</v>
      </c>
      <c r="F924" t="s">
        <v>11334</v>
      </c>
      <c r="G924">
        <v>330</v>
      </c>
      <c r="H924">
        <v>2</v>
      </c>
      <c r="I924">
        <v>-1</v>
      </c>
      <c r="J924" t="s">
        <v>11335</v>
      </c>
      <c r="K924" t="s">
        <v>11357</v>
      </c>
      <c r="L924">
        <v>30</v>
      </c>
      <c r="M924">
        <v>0</v>
      </c>
      <c r="N924">
        <v>-1</v>
      </c>
      <c r="O924" t="s">
        <v>11337</v>
      </c>
      <c r="P924" t="s">
        <v>12661</v>
      </c>
      <c r="Q924" t="s">
        <v>11339</v>
      </c>
      <c r="R924" t="s">
        <v>11606</v>
      </c>
    </row>
    <row r="925" spans="1:18" x14ac:dyDescent="0.45">
      <c r="A925" t="s">
        <v>11330</v>
      </c>
      <c r="B925">
        <v>2293</v>
      </c>
      <c r="C925" t="s">
        <v>12660</v>
      </c>
      <c r="D925" t="s">
        <v>11332</v>
      </c>
      <c r="E925" t="s">
        <v>11333</v>
      </c>
      <c r="F925" t="s">
        <v>11334</v>
      </c>
      <c r="G925">
        <v>134</v>
      </c>
      <c r="H925">
        <v>2</v>
      </c>
      <c r="I925">
        <v>-1</v>
      </c>
      <c r="J925" t="s">
        <v>11335</v>
      </c>
      <c r="K925" t="s">
        <v>11336</v>
      </c>
      <c r="L925">
        <v>564</v>
      </c>
      <c r="M925">
        <v>4</v>
      </c>
      <c r="N925">
        <v>-1</v>
      </c>
      <c r="O925" t="s">
        <v>11337</v>
      </c>
      <c r="P925" t="s">
        <v>12661</v>
      </c>
      <c r="Q925" t="s">
        <v>11339</v>
      </c>
      <c r="R925" t="s">
        <v>12663</v>
      </c>
    </row>
    <row r="926" spans="1:18" x14ac:dyDescent="0.45">
      <c r="A926" t="s">
        <v>11330</v>
      </c>
      <c r="B926">
        <v>2293</v>
      </c>
      <c r="C926" t="s">
        <v>12660</v>
      </c>
      <c r="D926" t="s">
        <v>11332</v>
      </c>
      <c r="E926" t="s">
        <v>11333</v>
      </c>
      <c r="F926" t="s">
        <v>11334</v>
      </c>
      <c r="G926">
        <v>307</v>
      </c>
      <c r="H926">
        <v>2</v>
      </c>
      <c r="I926">
        <v>-1</v>
      </c>
      <c r="J926" t="s">
        <v>11335</v>
      </c>
      <c r="K926" t="s">
        <v>11336</v>
      </c>
      <c r="L926">
        <v>852</v>
      </c>
      <c r="M926">
        <v>6</v>
      </c>
      <c r="N926">
        <v>-1</v>
      </c>
      <c r="O926" t="s">
        <v>11337</v>
      </c>
      <c r="P926" t="s">
        <v>12661</v>
      </c>
      <c r="Q926" t="s">
        <v>11339</v>
      </c>
      <c r="R926" t="s">
        <v>11377</v>
      </c>
    </row>
    <row r="927" spans="1:18" x14ac:dyDescent="0.45">
      <c r="A927" t="s">
        <v>11330</v>
      </c>
      <c r="B927">
        <v>2293</v>
      </c>
      <c r="C927" t="s">
        <v>12664</v>
      </c>
      <c r="D927" t="s">
        <v>11332</v>
      </c>
      <c r="E927" t="s">
        <v>11333</v>
      </c>
      <c r="F927" t="s">
        <v>11334</v>
      </c>
      <c r="G927">
        <v>727</v>
      </c>
      <c r="H927">
        <v>5</v>
      </c>
      <c r="I927">
        <v>-1</v>
      </c>
      <c r="J927" t="s">
        <v>11335</v>
      </c>
      <c r="K927" t="s">
        <v>11336</v>
      </c>
      <c r="L927">
        <v>376</v>
      </c>
      <c r="M927">
        <v>3</v>
      </c>
      <c r="N927">
        <v>-1</v>
      </c>
      <c r="O927" t="s">
        <v>11337</v>
      </c>
      <c r="P927" t="s">
        <v>12665</v>
      </c>
      <c r="Q927" t="s">
        <v>11339</v>
      </c>
      <c r="R927" t="s">
        <v>12146</v>
      </c>
    </row>
    <row r="928" spans="1:18" x14ac:dyDescent="0.45">
      <c r="A928" t="s">
        <v>11330</v>
      </c>
      <c r="B928">
        <v>2293</v>
      </c>
      <c r="C928" t="s">
        <v>12666</v>
      </c>
      <c r="D928" t="s">
        <v>11332</v>
      </c>
      <c r="E928" t="s">
        <v>11333</v>
      </c>
      <c r="F928" t="s">
        <v>11334</v>
      </c>
      <c r="G928">
        <v>755</v>
      </c>
      <c r="H928">
        <v>5</v>
      </c>
      <c r="I928">
        <v>-1</v>
      </c>
      <c r="J928" t="s">
        <v>11335</v>
      </c>
      <c r="K928" t="s">
        <v>11336</v>
      </c>
      <c r="L928">
        <v>334</v>
      </c>
      <c r="M928">
        <v>2</v>
      </c>
      <c r="N928">
        <v>-1</v>
      </c>
      <c r="O928" t="s">
        <v>11337</v>
      </c>
      <c r="P928" t="s">
        <v>12667</v>
      </c>
      <c r="Q928" t="s">
        <v>11339</v>
      </c>
      <c r="R928" t="s">
        <v>11915</v>
      </c>
    </row>
    <row r="929" spans="1:18" x14ac:dyDescent="0.45">
      <c r="A929" t="s">
        <v>11330</v>
      </c>
      <c r="B929">
        <v>2293</v>
      </c>
      <c r="C929" t="s">
        <v>12668</v>
      </c>
      <c r="D929" t="s">
        <v>11332</v>
      </c>
      <c r="E929" t="s">
        <v>11333</v>
      </c>
      <c r="F929" t="s">
        <v>11334</v>
      </c>
      <c r="G929">
        <v>611</v>
      </c>
      <c r="H929">
        <v>4</v>
      </c>
      <c r="I929">
        <v>-1</v>
      </c>
      <c r="J929" t="s">
        <v>11335</v>
      </c>
      <c r="K929" t="s">
        <v>11336</v>
      </c>
      <c r="L929">
        <v>217</v>
      </c>
      <c r="M929">
        <v>2</v>
      </c>
      <c r="N929">
        <v>-1</v>
      </c>
      <c r="O929" t="s">
        <v>11337</v>
      </c>
      <c r="P929" t="s">
        <v>12669</v>
      </c>
      <c r="Q929" t="s">
        <v>11339</v>
      </c>
      <c r="R929" t="s">
        <v>12670</v>
      </c>
    </row>
    <row r="930" spans="1:18" x14ac:dyDescent="0.45">
      <c r="A930" t="s">
        <v>11330</v>
      </c>
      <c r="B930">
        <v>2293</v>
      </c>
      <c r="C930" t="s">
        <v>12671</v>
      </c>
      <c r="D930" t="s">
        <v>11332</v>
      </c>
      <c r="E930" t="s">
        <v>11333</v>
      </c>
      <c r="F930" t="s">
        <v>11334</v>
      </c>
      <c r="G930">
        <v>702</v>
      </c>
      <c r="H930">
        <v>5</v>
      </c>
      <c r="I930">
        <v>-1</v>
      </c>
      <c r="J930" t="s">
        <v>11335</v>
      </c>
      <c r="K930" t="s">
        <v>11336</v>
      </c>
      <c r="L930">
        <v>562</v>
      </c>
      <c r="M930">
        <v>4</v>
      </c>
      <c r="N930">
        <v>-1</v>
      </c>
      <c r="O930" t="s">
        <v>11337</v>
      </c>
      <c r="P930" t="s">
        <v>12672</v>
      </c>
      <c r="Q930" t="s">
        <v>11339</v>
      </c>
      <c r="R930" t="s">
        <v>12251</v>
      </c>
    </row>
    <row r="931" spans="1:18" x14ac:dyDescent="0.45">
      <c r="A931" t="s">
        <v>11330</v>
      </c>
      <c r="B931">
        <v>2293</v>
      </c>
      <c r="C931" t="s">
        <v>12671</v>
      </c>
      <c r="D931" t="s">
        <v>11332</v>
      </c>
      <c r="E931" t="s">
        <v>11333</v>
      </c>
      <c r="F931" t="s">
        <v>11334</v>
      </c>
      <c r="G931">
        <v>707</v>
      </c>
      <c r="H931">
        <v>5</v>
      </c>
      <c r="I931">
        <v>-1</v>
      </c>
      <c r="J931" t="s">
        <v>11335</v>
      </c>
      <c r="K931" t="s">
        <v>11336</v>
      </c>
      <c r="L931">
        <v>947</v>
      </c>
      <c r="M931">
        <v>7</v>
      </c>
      <c r="N931">
        <v>-1</v>
      </c>
      <c r="O931" t="s">
        <v>11337</v>
      </c>
      <c r="P931" t="s">
        <v>12672</v>
      </c>
      <c r="Q931" t="s">
        <v>11339</v>
      </c>
      <c r="R931" t="s">
        <v>12673</v>
      </c>
    </row>
    <row r="932" spans="1:18" x14ac:dyDescent="0.45">
      <c r="A932" t="s">
        <v>11330</v>
      </c>
      <c r="B932">
        <v>2293</v>
      </c>
      <c r="C932" t="s">
        <v>12674</v>
      </c>
      <c r="D932" t="s">
        <v>11332</v>
      </c>
      <c r="E932" t="s">
        <v>11333</v>
      </c>
      <c r="F932" t="s">
        <v>11334</v>
      </c>
      <c r="G932">
        <v>229</v>
      </c>
      <c r="H932">
        <v>2</v>
      </c>
      <c r="I932">
        <v>-1</v>
      </c>
      <c r="J932" t="s">
        <v>11335</v>
      </c>
      <c r="K932" t="s">
        <v>11342</v>
      </c>
      <c r="L932">
        <v>644</v>
      </c>
      <c r="M932">
        <v>4</v>
      </c>
      <c r="N932">
        <v>-1</v>
      </c>
      <c r="O932" t="s">
        <v>11337</v>
      </c>
      <c r="P932" t="s">
        <v>12675</v>
      </c>
      <c r="Q932" t="s">
        <v>11339</v>
      </c>
      <c r="R932" t="s">
        <v>11535</v>
      </c>
    </row>
    <row r="933" spans="1:18" x14ac:dyDescent="0.45">
      <c r="A933" t="s">
        <v>11330</v>
      </c>
      <c r="B933">
        <v>2293</v>
      </c>
      <c r="C933" t="s">
        <v>12674</v>
      </c>
      <c r="D933" t="s">
        <v>11332</v>
      </c>
      <c r="E933" t="s">
        <v>11333</v>
      </c>
      <c r="F933" t="s">
        <v>11334</v>
      </c>
      <c r="G933">
        <v>934</v>
      </c>
      <c r="H933">
        <v>7</v>
      </c>
      <c r="I933">
        <v>-1</v>
      </c>
      <c r="J933" t="s">
        <v>11335</v>
      </c>
      <c r="K933" t="s">
        <v>11342</v>
      </c>
      <c r="L933">
        <v>567</v>
      </c>
      <c r="M933">
        <v>4</v>
      </c>
      <c r="N933">
        <v>-1</v>
      </c>
      <c r="O933" t="s">
        <v>11337</v>
      </c>
      <c r="P933" t="s">
        <v>12675</v>
      </c>
      <c r="Q933" t="s">
        <v>11339</v>
      </c>
      <c r="R933" t="s">
        <v>12676</v>
      </c>
    </row>
    <row r="934" spans="1:18" x14ac:dyDescent="0.45">
      <c r="A934" t="s">
        <v>11330</v>
      </c>
      <c r="B934">
        <v>2293</v>
      </c>
      <c r="C934" t="s">
        <v>12674</v>
      </c>
      <c r="D934" t="s">
        <v>11332</v>
      </c>
      <c r="E934" t="s">
        <v>11333</v>
      </c>
      <c r="F934" t="s">
        <v>11334</v>
      </c>
      <c r="G934">
        <v>18</v>
      </c>
      <c r="H934">
        <v>0</v>
      </c>
      <c r="I934">
        <v>-1</v>
      </c>
      <c r="J934" t="s">
        <v>11335</v>
      </c>
      <c r="K934" t="s">
        <v>11336</v>
      </c>
      <c r="L934">
        <v>638</v>
      </c>
      <c r="M934">
        <v>4</v>
      </c>
      <c r="N934">
        <v>-1</v>
      </c>
      <c r="O934" t="s">
        <v>11337</v>
      </c>
      <c r="P934" t="s">
        <v>12677</v>
      </c>
      <c r="Q934" t="s">
        <v>11339</v>
      </c>
      <c r="R934" t="s">
        <v>12053</v>
      </c>
    </row>
    <row r="935" spans="1:18" x14ac:dyDescent="0.45">
      <c r="A935" t="s">
        <v>11330</v>
      </c>
      <c r="B935">
        <v>2293</v>
      </c>
      <c r="C935" t="s">
        <v>12678</v>
      </c>
      <c r="D935" t="s">
        <v>11332</v>
      </c>
      <c r="E935" t="s">
        <v>11333</v>
      </c>
      <c r="F935" t="s">
        <v>11334</v>
      </c>
      <c r="G935">
        <v>212</v>
      </c>
      <c r="H935">
        <v>2</v>
      </c>
      <c r="I935">
        <v>-1</v>
      </c>
      <c r="J935" t="s">
        <v>11335</v>
      </c>
      <c r="K935" t="s">
        <v>11342</v>
      </c>
      <c r="L935">
        <v>546</v>
      </c>
      <c r="M935">
        <v>4</v>
      </c>
      <c r="N935">
        <v>-1</v>
      </c>
      <c r="O935" t="s">
        <v>11337</v>
      </c>
      <c r="P935" t="s">
        <v>12679</v>
      </c>
      <c r="Q935" t="s">
        <v>11339</v>
      </c>
      <c r="R935" t="s">
        <v>12680</v>
      </c>
    </row>
    <row r="936" spans="1:18" x14ac:dyDescent="0.45">
      <c r="A936" t="s">
        <v>11330</v>
      </c>
      <c r="B936">
        <v>2293</v>
      </c>
      <c r="C936" t="s">
        <v>12678</v>
      </c>
      <c r="D936" t="s">
        <v>11332</v>
      </c>
      <c r="E936" t="s">
        <v>11333</v>
      </c>
      <c r="F936" t="s">
        <v>11334</v>
      </c>
      <c r="G936">
        <v>410</v>
      </c>
      <c r="H936">
        <v>3</v>
      </c>
      <c r="I936">
        <v>-1</v>
      </c>
      <c r="J936" t="s">
        <v>11335</v>
      </c>
      <c r="K936" t="s">
        <v>11342</v>
      </c>
      <c r="L936">
        <v>311</v>
      </c>
      <c r="M936">
        <v>2</v>
      </c>
      <c r="N936">
        <v>-1</v>
      </c>
      <c r="O936" t="s">
        <v>11337</v>
      </c>
      <c r="P936" t="s">
        <v>12679</v>
      </c>
      <c r="Q936" t="s">
        <v>11339</v>
      </c>
      <c r="R936" t="s">
        <v>12681</v>
      </c>
    </row>
    <row r="937" spans="1:18" x14ac:dyDescent="0.45">
      <c r="A937" t="s">
        <v>11330</v>
      </c>
      <c r="B937">
        <v>2293</v>
      </c>
      <c r="C937" t="s">
        <v>12678</v>
      </c>
      <c r="D937" t="s">
        <v>11332</v>
      </c>
      <c r="E937" t="s">
        <v>11333</v>
      </c>
      <c r="F937" t="s">
        <v>11334</v>
      </c>
      <c r="G937">
        <v>592</v>
      </c>
      <c r="H937">
        <v>4</v>
      </c>
      <c r="I937">
        <v>-1</v>
      </c>
      <c r="J937" t="s">
        <v>11335</v>
      </c>
      <c r="K937" t="s">
        <v>11336</v>
      </c>
      <c r="L937">
        <v>862</v>
      </c>
      <c r="M937">
        <v>6</v>
      </c>
      <c r="N937">
        <v>-1</v>
      </c>
      <c r="O937" t="s">
        <v>11337</v>
      </c>
      <c r="P937" t="s">
        <v>12679</v>
      </c>
      <c r="Q937" t="s">
        <v>11339</v>
      </c>
      <c r="R937" t="s">
        <v>12212</v>
      </c>
    </row>
    <row r="938" spans="1:18" x14ac:dyDescent="0.45">
      <c r="A938" t="s">
        <v>11330</v>
      </c>
      <c r="B938">
        <v>2293</v>
      </c>
      <c r="C938" t="s">
        <v>12682</v>
      </c>
      <c r="D938" t="s">
        <v>11332</v>
      </c>
      <c r="E938" t="s">
        <v>11333</v>
      </c>
      <c r="F938" t="s">
        <v>11334</v>
      </c>
      <c r="G938">
        <v>512</v>
      </c>
      <c r="H938">
        <v>3</v>
      </c>
      <c r="I938">
        <v>-1</v>
      </c>
      <c r="J938" t="s">
        <v>11335</v>
      </c>
      <c r="K938" t="s">
        <v>11336</v>
      </c>
      <c r="L938">
        <v>845</v>
      </c>
      <c r="M938">
        <v>6</v>
      </c>
      <c r="N938">
        <v>-1</v>
      </c>
      <c r="O938" t="s">
        <v>11337</v>
      </c>
      <c r="P938" t="s">
        <v>12683</v>
      </c>
      <c r="Q938" t="s">
        <v>11339</v>
      </c>
      <c r="R938" t="s">
        <v>12684</v>
      </c>
    </row>
    <row r="939" spans="1:18" x14ac:dyDescent="0.45">
      <c r="A939" t="s">
        <v>11330</v>
      </c>
      <c r="B939">
        <v>2293</v>
      </c>
      <c r="C939" t="s">
        <v>12685</v>
      </c>
      <c r="D939" t="s">
        <v>11332</v>
      </c>
      <c r="E939" t="s">
        <v>11333</v>
      </c>
      <c r="F939" t="s">
        <v>11334</v>
      </c>
      <c r="G939">
        <v>268</v>
      </c>
      <c r="H939">
        <v>2</v>
      </c>
      <c r="I939">
        <v>-1</v>
      </c>
      <c r="J939" t="s">
        <v>11335</v>
      </c>
      <c r="K939" t="s">
        <v>11336</v>
      </c>
      <c r="L939">
        <v>259</v>
      </c>
      <c r="M939">
        <v>2</v>
      </c>
      <c r="N939">
        <v>-1</v>
      </c>
      <c r="O939" t="s">
        <v>11337</v>
      </c>
      <c r="P939" t="s">
        <v>12686</v>
      </c>
      <c r="Q939" t="s">
        <v>11339</v>
      </c>
      <c r="R939" t="s">
        <v>12038</v>
      </c>
    </row>
    <row r="940" spans="1:18" x14ac:dyDescent="0.45">
      <c r="A940" t="s">
        <v>11330</v>
      </c>
      <c r="B940">
        <v>2293</v>
      </c>
      <c r="C940" t="s">
        <v>12685</v>
      </c>
      <c r="D940" t="s">
        <v>11332</v>
      </c>
      <c r="E940" t="s">
        <v>11333</v>
      </c>
      <c r="F940" t="s">
        <v>11334</v>
      </c>
      <c r="G940">
        <v>816</v>
      </c>
      <c r="H940">
        <v>5</v>
      </c>
      <c r="I940">
        <v>-1</v>
      </c>
      <c r="J940" t="s">
        <v>11335</v>
      </c>
      <c r="K940" t="s">
        <v>11336</v>
      </c>
      <c r="L940">
        <v>259</v>
      </c>
      <c r="M940">
        <v>2</v>
      </c>
      <c r="N940">
        <v>-1</v>
      </c>
      <c r="O940" t="s">
        <v>11337</v>
      </c>
      <c r="P940" t="s">
        <v>12686</v>
      </c>
      <c r="Q940" t="s">
        <v>11339</v>
      </c>
      <c r="R940" t="s">
        <v>12687</v>
      </c>
    </row>
    <row r="941" spans="1:18" x14ac:dyDescent="0.45">
      <c r="A941" t="s">
        <v>11330</v>
      </c>
      <c r="B941">
        <v>2293</v>
      </c>
      <c r="C941" t="s">
        <v>12685</v>
      </c>
      <c r="D941" t="s">
        <v>11332</v>
      </c>
      <c r="E941" t="s">
        <v>11333</v>
      </c>
      <c r="F941" t="s">
        <v>11334</v>
      </c>
      <c r="G941">
        <v>524</v>
      </c>
      <c r="H941">
        <v>3</v>
      </c>
      <c r="I941">
        <v>-1</v>
      </c>
      <c r="J941" t="s">
        <v>11335</v>
      </c>
      <c r="K941" t="s">
        <v>11342</v>
      </c>
      <c r="L941">
        <v>269</v>
      </c>
      <c r="M941">
        <v>2</v>
      </c>
      <c r="N941">
        <v>-1</v>
      </c>
      <c r="O941" t="s">
        <v>11337</v>
      </c>
      <c r="P941" t="s">
        <v>12686</v>
      </c>
      <c r="Q941" t="s">
        <v>11339</v>
      </c>
      <c r="R941" t="s">
        <v>12688</v>
      </c>
    </row>
    <row r="942" spans="1:18" x14ac:dyDescent="0.45">
      <c r="A942" t="s">
        <v>11330</v>
      </c>
      <c r="B942">
        <v>2293</v>
      </c>
      <c r="C942" t="s">
        <v>12685</v>
      </c>
      <c r="D942" t="s">
        <v>11332</v>
      </c>
      <c r="E942" t="s">
        <v>11333</v>
      </c>
      <c r="F942" t="s">
        <v>11334</v>
      </c>
      <c r="G942">
        <v>524</v>
      </c>
      <c r="H942">
        <v>3</v>
      </c>
      <c r="I942">
        <v>-1</v>
      </c>
      <c r="J942" t="s">
        <v>11335</v>
      </c>
      <c r="K942" t="s">
        <v>11336</v>
      </c>
      <c r="L942">
        <v>901</v>
      </c>
      <c r="M942">
        <v>6</v>
      </c>
      <c r="N942">
        <v>-1</v>
      </c>
      <c r="O942" t="s">
        <v>11337</v>
      </c>
      <c r="P942" t="s">
        <v>12686</v>
      </c>
      <c r="Q942" t="s">
        <v>11339</v>
      </c>
      <c r="R942" t="s">
        <v>12689</v>
      </c>
    </row>
    <row r="943" spans="1:18" x14ac:dyDescent="0.45">
      <c r="A943" t="s">
        <v>11330</v>
      </c>
      <c r="B943">
        <v>2293</v>
      </c>
      <c r="C943" t="s">
        <v>12690</v>
      </c>
      <c r="D943" t="s">
        <v>11332</v>
      </c>
      <c r="E943" t="s">
        <v>11333</v>
      </c>
      <c r="F943" t="s">
        <v>11334</v>
      </c>
      <c r="G943">
        <v>1</v>
      </c>
      <c r="H943">
        <v>0</v>
      </c>
      <c r="I943">
        <v>-1</v>
      </c>
      <c r="J943" t="s">
        <v>11335</v>
      </c>
      <c r="K943" t="s">
        <v>11336</v>
      </c>
      <c r="L943">
        <v>313</v>
      </c>
      <c r="M943">
        <v>2</v>
      </c>
      <c r="N943">
        <v>-1</v>
      </c>
      <c r="O943" t="s">
        <v>11337</v>
      </c>
      <c r="P943" t="s">
        <v>12691</v>
      </c>
      <c r="Q943" t="s">
        <v>11339</v>
      </c>
      <c r="R943" t="s">
        <v>12692</v>
      </c>
    </row>
    <row r="944" spans="1:18" x14ac:dyDescent="0.45">
      <c r="A944" t="s">
        <v>11330</v>
      </c>
      <c r="B944">
        <v>2293</v>
      </c>
      <c r="C944" t="s">
        <v>12690</v>
      </c>
      <c r="D944" t="s">
        <v>11332</v>
      </c>
      <c r="E944" t="s">
        <v>11333</v>
      </c>
      <c r="F944" t="s">
        <v>11334</v>
      </c>
      <c r="G944">
        <v>922</v>
      </c>
      <c r="H944">
        <v>7</v>
      </c>
      <c r="I944">
        <v>-1</v>
      </c>
      <c r="J944" t="s">
        <v>11335</v>
      </c>
      <c r="K944" t="s">
        <v>11342</v>
      </c>
      <c r="L944">
        <v>207</v>
      </c>
      <c r="M944">
        <v>2</v>
      </c>
      <c r="N944">
        <v>-1</v>
      </c>
      <c r="O944" t="s">
        <v>11337</v>
      </c>
      <c r="P944" t="s">
        <v>12691</v>
      </c>
      <c r="Q944" t="s">
        <v>11339</v>
      </c>
      <c r="R944" t="s">
        <v>12662</v>
      </c>
    </row>
    <row r="945" spans="1:18" x14ac:dyDescent="0.45">
      <c r="A945" t="s">
        <v>11330</v>
      </c>
      <c r="B945">
        <v>2293</v>
      </c>
      <c r="C945" t="s">
        <v>12690</v>
      </c>
      <c r="D945" t="s">
        <v>11332</v>
      </c>
      <c r="E945" t="s">
        <v>11333</v>
      </c>
      <c r="F945" t="s">
        <v>11334</v>
      </c>
      <c r="G945">
        <v>438</v>
      </c>
      <c r="H945">
        <v>3</v>
      </c>
      <c r="I945">
        <v>-1</v>
      </c>
      <c r="J945" t="s">
        <v>11335</v>
      </c>
      <c r="K945" t="s">
        <v>11342</v>
      </c>
      <c r="L945">
        <v>445</v>
      </c>
      <c r="M945">
        <v>3</v>
      </c>
      <c r="N945">
        <v>-1</v>
      </c>
      <c r="O945" t="s">
        <v>11337</v>
      </c>
      <c r="P945" t="s">
        <v>12691</v>
      </c>
      <c r="Q945" t="s">
        <v>11339</v>
      </c>
      <c r="R945" t="s">
        <v>12693</v>
      </c>
    </row>
    <row r="946" spans="1:18" x14ac:dyDescent="0.45">
      <c r="A946" t="s">
        <v>11330</v>
      </c>
      <c r="B946">
        <v>2293</v>
      </c>
      <c r="C946" t="s">
        <v>12694</v>
      </c>
      <c r="D946" t="s">
        <v>11332</v>
      </c>
      <c r="E946" t="s">
        <v>11333</v>
      </c>
      <c r="F946" t="s">
        <v>11334</v>
      </c>
      <c r="G946">
        <v>308</v>
      </c>
      <c r="H946">
        <v>2</v>
      </c>
      <c r="I946">
        <v>-1</v>
      </c>
      <c r="J946" t="s">
        <v>11335</v>
      </c>
      <c r="K946" t="s">
        <v>11336</v>
      </c>
      <c r="L946">
        <v>376</v>
      </c>
      <c r="M946">
        <v>3</v>
      </c>
      <c r="N946">
        <v>-1</v>
      </c>
      <c r="O946" t="s">
        <v>11337</v>
      </c>
      <c r="P946" t="s">
        <v>12695</v>
      </c>
      <c r="Q946" t="s">
        <v>11339</v>
      </c>
      <c r="R946" t="s">
        <v>11516</v>
      </c>
    </row>
    <row r="947" spans="1:18" x14ac:dyDescent="0.45">
      <c r="A947" t="s">
        <v>11330</v>
      </c>
      <c r="B947">
        <v>2293</v>
      </c>
      <c r="C947" t="s">
        <v>12694</v>
      </c>
      <c r="D947" t="s">
        <v>11332</v>
      </c>
      <c r="E947" t="s">
        <v>11333</v>
      </c>
      <c r="F947" t="s">
        <v>11334</v>
      </c>
      <c r="G947">
        <v>356</v>
      </c>
      <c r="H947">
        <v>2</v>
      </c>
      <c r="I947">
        <v>-1</v>
      </c>
      <c r="J947" t="s">
        <v>11335</v>
      </c>
      <c r="K947" t="s">
        <v>11342</v>
      </c>
      <c r="L947">
        <v>445</v>
      </c>
      <c r="M947">
        <v>3</v>
      </c>
      <c r="N947">
        <v>-1</v>
      </c>
      <c r="O947" t="s">
        <v>11337</v>
      </c>
      <c r="P947" t="s">
        <v>12696</v>
      </c>
      <c r="Q947" t="s">
        <v>11339</v>
      </c>
      <c r="R947" t="s">
        <v>12697</v>
      </c>
    </row>
    <row r="948" spans="1:18" x14ac:dyDescent="0.45">
      <c r="A948" t="s">
        <v>11330</v>
      </c>
      <c r="B948">
        <v>2293</v>
      </c>
      <c r="C948" t="s">
        <v>12698</v>
      </c>
      <c r="D948" t="s">
        <v>11332</v>
      </c>
      <c r="E948" t="s">
        <v>11333</v>
      </c>
      <c r="F948" t="s">
        <v>11334</v>
      </c>
      <c r="G948">
        <v>860</v>
      </c>
      <c r="H948">
        <v>6</v>
      </c>
      <c r="I948">
        <v>-1</v>
      </c>
      <c r="J948" t="s">
        <v>11335</v>
      </c>
      <c r="K948" t="s">
        <v>11336</v>
      </c>
      <c r="L948">
        <v>441</v>
      </c>
      <c r="M948">
        <v>3</v>
      </c>
      <c r="N948">
        <v>-1</v>
      </c>
      <c r="O948" t="s">
        <v>11337</v>
      </c>
      <c r="P948" t="s">
        <v>12699</v>
      </c>
      <c r="Q948" t="s">
        <v>11339</v>
      </c>
      <c r="R948" t="s">
        <v>12037</v>
      </c>
    </row>
    <row r="949" spans="1:18" x14ac:dyDescent="0.45">
      <c r="A949" t="s">
        <v>11330</v>
      </c>
      <c r="B949">
        <v>2293</v>
      </c>
      <c r="C949" t="s">
        <v>12698</v>
      </c>
      <c r="D949" t="s">
        <v>11332</v>
      </c>
      <c r="E949" t="s">
        <v>11333</v>
      </c>
      <c r="F949" t="s">
        <v>11334</v>
      </c>
      <c r="G949">
        <v>46</v>
      </c>
      <c r="H949">
        <v>1</v>
      </c>
      <c r="I949">
        <v>-1</v>
      </c>
      <c r="J949" t="s">
        <v>11335</v>
      </c>
      <c r="K949" t="s">
        <v>11342</v>
      </c>
      <c r="L949">
        <v>445</v>
      </c>
      <c r="M949">
        <v>3</v>
      </c>
      <c r="N949">
        <v>-1</v>
      </c>
      <c r="O949" t="s">
        <v>11337</v>
      </c>
      <c r="P949" t="s">
        <v>12700</v>
      </c>
      <c r="Q949" t="s">
        <v>11339</v>
      </c>
      <c r="R949" t="s">
        <v>12701</v>
      </c>
    </row>
    <row r="950" spans="1:18" x14ac:dyDescent="0.45">
      <c r="A950" t="s">
        <v>11330</v>
      </c>
      <c r="B950">
        <v>2293</v>
      </c>
      <c r="C950" t="s">
        <v>12702</v>
      </c>
      <c r="D950" t="s">
        <v>11332</v>
      </c>
      <c r="E950" t="s">
        <v>11333</v>
      </c>
      <c r="F950" t="s">
        <v>11334</v>
      </c>
      <c r="G950">
        <v>48</v>
      </c>
      <c r="H950">
        <v>1</v>
      </c>
      <c r="I950">
        <v>-1</v>
      </c>
      <c r="J950" t="s">
        <v>11335</v>
      </c>
      <c r="K950" t="s">
        <v>11336</v>
      </c>
      <c r="L950">
        <v>318</v>
      </c>
      <c r="M950">
        <v>2</v>
      </c>
      <c r="N950">
        <v>-1</v>
      </c>
      <c r="O950" t="s">
        <v>11337</v>
      </c>
      <c r="P950" t="s">
        <v>12703</v>
      </c>
      <c r="Q950" t="s">
        <v>11339</v>
      </c>
      <c r="R950" t="s">
        <v>11606</v>
      </c>
    </row>
    <row r="951" spans="1:18" x14ac:dyDescent="0.45">
      <c r="A951" t="s">
        <v>11330</v>
      </c>
      <c r="B951">
        <v>2293</v>
      </c>
      <c r="C951" t="s">
        <v>12702</v>
      </c>
      <c r="D951" t="s">
        <v>11332</v>
      </c>
      <c r="E951" t="s">
        <v>11333</v>
      </c>
      <c r="F951" t="s">
        <v>11334</v>
      </c>
      <c r="G951">
        <v>106</v>
      </c>
      <c r="H951">
        <v>1</v>
      </c>
      <c r="I951">
        <v>-1</v>
      </c>
      <c r="J951" t="s">
        <v>11335</v>
      </c>
      <c r="K951" t="s">
        <v>11342</v>
      </c>
      <c r="L951">
        <v>269</v>
      </c>
      <c r="M951">
        <v>2</v>
      </c>
      <c r="N951">
        <v>-1</v>
      </c>
      <c r="O951" t="s">
        <v>11337</v>
      </c>
      <c r="P951" t="s">
        <v>12703</v>
      </c>
      <c r="Q951" t="s">
        <v>11339</v>
      </c>
      <c r="R951" t="s">
        <v>12515</v>
      </c>
    </row>
    <row r="952" spans="1:18" x14ac:dyDescent="0.45">
      <c r="A952" t="s">
        <v>11330</v>
      </c>
      <c r="B952">
        <v>2293</v>
      </c>
      <c r="C952" t="s">
        <v>12702</v>
      </c>
      <c r="D952" t="s">
        <v>11332</v>
      </c>
      <c r="E952" t="s">
        <v>11333</v>
      </c>
      <c r="F952" t="s">
        <v>11334</v>
      </c>
      <c r="G952">
        <v>869</v>
      </c>
      <c r="H952">
        <v>6</v>
      </c>
      <c r="I952">
        <v>-1</v>
      </c>
      <c r="J952" t="s">
        <v>11335</v>
      </c>
      <c r="K952" t="s">
        <v>11342</v>
      </c>
      <c r="L952">
        <v>867</v>
      </c>
      <c r="M952">
        <v>6</v>
      </c>
      <c r="N952">
        <v>-1</v>
      </c>
      <c r="O952" t="s">
        <v>11337</v>
      </c>
      <c r="P952" t="s">
        <v>12703</v>
      </c>
      <c r="Q952" t="s">
        <v>11339</v>
      </c>
      <c r="R952" t="s">
        <v>12704</v>
      </c>
    </row>
    <row r="953" spans="1:18" x14ac:dyDescent="0.45">
      <c r="A953" t="s">
        <v>11330</v>
      </c>
      <c r="B953">
        <v>2293</v>
      </c>
      <c r="C953" t="s">
        <v>12705</v>
      </c>
      <c r="D953" t="s">
        <v>11332</v>
      </c>
      <c r="E953" t="s">
        <v>11333</v>
      </c>
      <c r="F953" t="s">
        <v>11334</v>
      </c>
      <c r="G953">
        <v>55</v>
      </c>
      <c r="H953">
        <v>1</v>
      </c>
      <c r="I953">
        <v>-1</v>
      </c>
      <c r="J953" t="s">
        <v>11335</v>
      </c>
      <c r="K953" t="s">
        <v>11336</v>
      </c>
      <c r="L953">
        <v>190</v>
      </c>
      <c r="M953">
        <v>2</v>
      </c>
      <c r="N953">
        <v>-1</v>
      </c>
      <c r="O953" t="s">
        <v>11337</v>
      </c>
      <c r="P953" t="s">
        <v>12706</v>
      </c>
      <c r="Q953" t="s">
        <v>11339</v>
      </c>
      <c r="R953" t="s">
        <v>12345</v>
      </c>
    </row>
    <row r="954" spans="1:18" x14ac:dyDescent="0.45">
      <c r="A954" t="s">
        <v>11330</v>
      </c>
      <c r="B954">
        <v>2293</v>
      </c>
      <c r="C954" t="s">
        <v>12705</v>
      </c>
      <c r="D954" t="s">
        <v>11332</v>
      </c>
      <c r="E954" t="s">
        <v>11333</v>
      </c>
      <c r="F954" t="s">
        <v>11334</v>
      </c>
      <c r="G954">
        <v>176</v>
      </c>
      <c r="H954">
        <v>2</v>
      </c>
      <c r="I954">
        <v>-1</v>
      </c>
      <c r="J954" t="s">
        <v>11335</v>
      </c>
      <c r="K954" t="s">
        <v>11342</v>
      </c>
      <c r="L954">
        <v>68</v>
      </c>
      <c r="M954">
        <v>1</v>
      </c>
      <c r="N954">
        <v>-1</v>
      </c>
      <c r="O954" t="s">
        <v>11337</v>
      </c>
      <c r="P954" t="s">
        <v>12706</v>
      </c>
      <c r="Q954" t="s">
        <v>11339</v>
      </c>
      <c r="R954" t="s">
        <v>11866</v>
      </c>
    </row>
    <row r="955" spans="1:18" x14ac:dyDescent="0.45">
      <c r="A955" t="s">
        <v>11330</v>
      </c>
      <c r="B955">
        <v>2293</v>
      </c>
      <c r="C955" t="s">
        <v>12705</v>
      </c>
      <c r="D955" t="s">
        <v>11332</v>
      </c>
      <c r="E955" t="s">
        <v>11333</v>
      </c>
      <c r="F955" t="s">
        <v>11334</v>
      </c>
      <c r="G955">
        <v>561</v>
      </c>
      <c r="H955">
        <v>4</v>
      </c>
      <c r="I955">
        <v>-1</v>
      </c>
      <c r="J955" t="s">
        <v>11335</v>
      </c>
      <c r="K955" t="s">
        <v>11342</v>
      </c>
      <c r="L955">
        <v>445</v>
      </c>
      <c r="M955">
        <v>3</v>
      </c>
      <c r="N955">
        <v>-1</v>
      </c>
      <c r="O955" t="s">
        <v>11337</v>
      </c>
      <c r="P955" t="s">
        <v>12706</v>
      </c>
      <c r="Q955" t="s">
        <v>11339</v>
      </c>
      <c r="R955" t="s">
        <v>11794</v>
      </c>
    </row>
    <row r="956" spans="1:18" x14ac:dyDescent="0.45">
      <c r="A956" t="s">
        <v>11330</v>
      </c>
      <c r="B956">
        <v>2293</v>
      </c>
      <c r="C956" t="s">
        <v>12707</v>
      </c>
      <c r="D956" t="s">
        <v>11332</v>
      </c>
      <c r="E956" t="s">
        <v>11333</v>
      </c>
      <c r="F956" t="s">
        <v>11334</v>
      </c>
      <c r="G956">
        <v>168</v>
      </c>
      <c r="H956">
        <v>2</v>
      </c>
      <c r="I956">
        <v>-1</v>
      </c>
      <c r="J956" t="s">
        <v>11335</v>
      </c>
      <c r="K956" t="s">
        <v>11342</v>
      </c>
      <c r="L956">
        <v>452</v>
      </c>
      <c r="M956">
        <v>3</v>
      </c>
      <c r="N956">
        <v>-1</v>
      </c>
      <c r="O956" t="s">
        <v>11337</v>
      </c>
      <c r="P956" t="s">
        <v>12708</v>
      </c>
      <c r="Q956" t="s">
        <v>11339</v>
      </c>
      <c r="R956" t="s">
        <v>12375</v>
      </c>
    </row>
    <row r="957" spans="1:18" x14ac:dyDescent="0.45">
      <c r="A957" t="s">
        <v>11330</v>
      </c>
      <c r="B957">
        <v>2293</v>
      </c>
      <c r="C957" t="s">
        <v>12707</v>
      </c>
      <c r="D957" t="s">
        <v>11332</v>
      </c>
      <c r="E957" t="s">
        <v>11333</v>
      </c>
      <c r="F957" t="s">
        <v>11334</v>
      </c>
      <c r="G957">
        <v>844</v>
      </c>
      <c r="H957">
        <v>6</v>
      </c>
      <c r="I957">
        <v>-1</v>
      </c>
      <c r="J957" t="s">
        <v>11335</v>
      </c>
      <c r="K957" t="s">
        <v>11336</v>
      </c>
      <c r="L957">
        <v>547</v>
      </c>
      <c r="M957">
        <v>4</v>
      </c>
      <c r="N957">
        <v>-1</v>
      </c>
      <c r="O957" t="s">
        <v>11337</v>
      </c>
      <c r="P957" t="s">
        <v>12708</v>
      </c>
      <c r="Q957" t="s">
        <v>11339</v>
      </c>
      <c r="R957" t="s">
        <v>12325</v>
      </c>
    </row>
    <row r="958" spans="1:18" x14ac:dyDescent="0.45">
      <c r="A958" t="s">
        <v>11330</v>
      </c>
      <c r="B958">
        <v>2293</v>
      </c>
      <c r="C958" t="s">
        <v>12709</v>
      </c>
      <c r="D958" t="s">
        <v>11332</v>
      </c>
      <c r="E958" t="s">
        <v>11333</v>
      </c>
      <c r="F958" t="s">
        <v>11334</v>
      </c>
      <c r="G958">
        <v>633</v>
      </c>
      <c r="H958">
        <v>4</v>
      </c>
      <c r="I958">
        <v>-1</v>
      </c>
      <c r="J958" t="s">
        <v>11335</v>
      </c>
      <c r="K958" t="s">
        <v>11336</v>
      </c>
      <c r="L958">
        <v>603</v>
      </c>
      <c r="M958">
        <v>4</v>
      </c>
      <c r="N958">
        <v>-1</v>
      </c>
      <c r="O958" t="s">
        <v>11337</v>
      </c>
      <c r="P958" t="s">
        <v>12710</v>
      </c>
      <c r="Q958" t="s">
        <v>11339</v>
      </c>
      <c r="R958" t="s">
        <v>12063</v>
      </c>
    </row>
    <row r="959" spans="1:18" x14ac:dyDescent="0.45">
      <c r="A959" t="s">
        <v>11330</v>
      </c>
      <c r="B959">
        <v>2293</v>
      </c>
      <c r="C959" t="s">
        <v>12709</v>
      </c>
      <c r="D959" t="s">
        <v>11332</v>
      </c>
      <c r="E959" t="s">
        <v>11333</v>
      </c>
      <c r="F959" t="s">
        <v>11334</v>
      </c>
      <c r="G959">
        <v>686</v>
      </c>
      <c r="H959">
        <v>4</v>
      </c>
      <c r="I959">
        <v>-1</v>
      </c>
      <c r="J959" t="s">
        <v>11335</v>
      </c>
      <c r="K959" t="s">
        <v>11342</v>
      </c>
      <c r="L959">
        <v>699</v>
      </c>
      <c r="M959">
        <v>5</v>
      </c>
      <c r="N959">
        <v>-1</v>
      </c>
      <c r="O959" t="s">
        <v>11337</v>
      </c>
      <c r="P959" t="s">
        <v>12710</v>
      </c>
      <c r="Q959" t="s">
        <v>11339</v>
      </c>
      <c r="R959" t="s">
        <v>12711</v>
      </c>
    </row>
    <row r="960" spans="1:18" x14ac:dyDescent="0.45">
      <c r="A960" t="s">
        <v>11330</v>
      </c>
      <c r="B960">
        <v>2293</v>
      </c>
      <c r="C960" t="s">
        <v>12712</v>
      </c>
      <c r="D960" t="s">
        <v>11332</v>
      </c>
      <c r="E960" t="s">
        <v>11333</v>
      </c>
      <c r="F960" t="s">
        <v>11334</v>
      </c>
      <c r="G960">
        <v>553</v>
      </c>
      <c r="H960">
        <v>4</v>
      </c>
      <c r="I960">
        <v>-1</v>
      </c>
      <c r="J960" t="s">
        <v>11335</v>
      </c>
      <c r="K960" t="s">
        <v>11336</v>
      </c>
      <c r="L960">
        <v>425</v>
      </c>
      <c r="M960">
        <v>3</v>
      </c>
      <c r="N960">
        <v>-1</v>
      </c>
      <c r="O960" t="s">
        <v>11337</v>
      </c>
      <c r="P960" t="s">
        <v>12713</v>
      </c>
      <c r="Q960" t="s">
        <v>11339</v>
      </c>
      <c r="R960" t="s">
        <v>12714</v>
      </c>
    </row>
    <row r="961" spans="1:18" x14ac:dyDescent="0.45">
      <c r="A961" t="s">
        <v>11330</v>
      </c>
      <c r="B961">
        <v>2293</v>
      </c>
      <c r="C961" t="s">
        <v>12712</v>
      </c>
      <c r="D961" t="s">
        <v>11332</v>
      </c>
      <c r="E961" t="s">
        <v>11333</v>
      </c>
      <c r="F961" t="s">
        <v>11334</v>
      </c>
      <c r="G961">
        <v>646</v>
      </c>
      <c r="H961">
        <v>4</v>
      </c>
      <c r="I961">
        <v>-1</v>
      </c>
      <c r="J961" t="s">
        <v>11335</v>
      </c>
      <c r="K961" t="s">
        <v>11342</v>
      </c>
      <c r="L961">
        <v>818</v>
      </c>
      <c r="M961">
        <v>5</v>
      </c>
      <c r="N961">
        <v>-1</v>
      </c>
      <c r="O961" t="s">
        <v>11337</v>
      </c>
      <c r="P961" t="s">
        <v>12713</v>
      </c>
      <c r="Q961" t="s">
        <v>11339</v>
      </c>
      <c r="R961" t="s">
        <v>12715</v>
      </c>
    </row>
    <row r="962" spans="1:18" x14ac:dyDescent="0.45">
      <c r="A962" t="s">
        <v>11330</v>
      </c>
      <c r="B962">
        <v>2293</v>
      </c>
      <c r="C962" t="s">
        <v>12716</v>
      </c>
      <c r="D962" t="s">
        <v>11332</v>
      </c>
      <c r="E962" t="s">
        <v>11333</v>
      </c>
      <c r="F962" t="s">
        <v>11334</v>
      </c>
      <c r="G962">
        <v>788</v>
      </c>
      <c r="H962">
        <v>5</v>
      </c>
      <c r="I962">
        <v>-1</v>
      </c>
      <c r="J962" t="s">
        <v>11335</v>
      </c>
      <c r="K962" t="s">
        <v>11336</v>
      </c>
      <c r="L962">
        <v>313</v>
      </c>
      <c r="M962">
        <v>2</v>
      </c>
      <c r="N962">
        <v>-1</v>
      </c>
      <c r="O962" t="s">
        <v>11337</v>
      </c>
      <c r="P962" t="s">
        <v>12717</v>
      </c>
      <c r="Q962" t="s">
        <v>11339</v>
      </c>
      <c r="R962" t="s">
        <v>11494</v>
      </c>
    </row>
    <row r="963" spans="1:18" x14ac:dyDescent="0.45">
      <c r="A963" t="s">
        <v>11330</v>
      </c>
      <c r="B963">
        <v>2293</v>
      </c>
      <c r="C963" t="s">
        <v>12716</v>
      </c>
      <c r="D963" t="s">
        <v>11332</v>
      </c>
      <c r="E963" t="s">
        <v>11333</v>
      </c>
      <c r="F963" t="s">
        <v>11334</v>
      </c>
      <c r="G963">
        <v>200</v>
      </c>
      <c r="H963">
        <v>2</v>
      </c>
      <c r="I963">
        <v>-1</v>
      </c>
      <c r="J963" t="s">
        <v>11335</v>
      </c>
      <c r="K963" t="s">
        <v>11342</v>
      </c>
      <c r="L963">
        <v>920</v>
      </c>
      <c r="M963">
        <v>7</v>
      </c>
      <c r="N963">
        <v>-1</v>
      </c>
      <c r="O963" t="s">
        <v>11337</v>
      </c>
      <c r="P963" t="s">
        <v>12718</v>
      </c>
      <c r="Q963" t="s">
        <v>11339</v>
      </c>
      <c r="R963" t="s">
        <v>12423</v>
      </c>
    </row>
    <row r="964" spans="1:18" x14ac:dyDescent="0.45">
      <c r="A964" t="s">
        <v>11330</v>
      </c>
      <c r="B964">
        <v>2293</v>
      </c>
      <c r="C964" t="s">
        <v>12719</v>
      </c>
      <c r="D964" t="s">
        <v>11332</v>
      </c>
      <c r="E964" t="s">
        <v>11333</v>
      </c>
      <c r="F964" t="s">
        <v>11334</v>
      </c>
      <c r="G964">
        <v>857</v>
      </c>
      <c r="H964">
        <v>6</v>
      </c>
      <c r="I964">
        <v>-1</v>
      </c>
      <c r="J964" t="s">
        <v>11335</v>
      </c>
      <c r="K964" t="s">
        <v>11342</v>
      </c>
      <c r="L964">
        <v>374</v>
      </c>
      <c r="M964">
        <v>3</v>
      </c>
      <c r="N964">
        <v>-1</v>
      </c>
      <c r="O964" t="s">
        <v>11337</v>
      </c>
      <c r="P964" t="s">
        <v>12720</v>
      </c>
      <c r="Q964" t="s">
        <v>11339</v>
      </c>
      <c r="R964" t="s">
        <v>12721</v>
      </c>
    </row>
    <row r="965" spans="1:18" x14ac:dyDescent="0.45">
      <c r="A965" t="s">
        <v>11330</v>
      </c>
      <c r="B965">
        <v>2293</v>
      </c>
      <c r="C965" t="s">
        <v>12722</v>
      </c>
      <c r="D965" t="s">
        <v>11332</v>
      </c>
      <c r="E965" t="s">
        <v>11333</v>
      </c>
      <c r="F965" t="s">
        <v>11334</v>
      </c>
      <c r="G965">
        <v>165</v>
      </c>
      <c r="H965">
        <v>2</v>
      </c>
      <c r="I965">
        <v>-1</v>
      </c>
      <c r="J965" t="s">
        <v>11335</v>
      </c>
      <c r="K965" t="s">
        <v>11336</v>
      </c>
      <c r="L965">
        <v>296</v>
      </c>
      <c r="M965">
        <v>2</v>
      </c>
      <c r="N965">
        <v>-1</v>
      </c>
      <c r="O965" t="s">
        <v>11337</v>
      </c>
      <c r="P965" t="s">
        <v>12723</v>
      </c>
      <c r="Q965" t="s">
        <v>11339</v>
      </c>
      <c r="R965" t="s">
        <v>12223</v>
      </c>
    </row>
    <row r="966" spans="1:18" x14ac:dyDescent="0.45">
      <c r="A966" t="s">
        <v>11330</v>
      </c>
      <c r="B966">
        <v>2293</v>
      </c>
      <c r="C966" t="s">
        <v>12724</v>
      </c>
      <c r="D966" t="s">
        <v>11332</v>
      </c>
      <c r="E966" t="s">
        <v>11333</v>
      </c>
      <c r="F966" t="s">
        <v>11334</v>
      </c>
      <c r="G966">
        <v>9</v>
      </c>
      <c r="H966">
        <v>0</v>
      </c>
      <c r="I966">
        <v>-1</v>
      </c>
      <c r="J966" t="s">
        <v>11335</v>
      </c>
      <c r="K966" t="s">
        <v>11336</v>
      </c>
      <c r="L966">
        <v>901</v>
      </c>
      <c r="M966">
        <v>6</v>
      </c>
      <c r="N966">
        <v>-1</v>
      </c>
      <c r="O966" t="s">
        <v>11337</v>
      </c>
      <c r="P966" t="s">
        <v>12725</v>
      </c>
      <c r="Q966" t="s">
        <v>11339</v>
      </c>
      <c r="R966" t="s">
        <v>12726</v>
      </c>
    </row>
    <row r="967" spans="1:18" x14ac:dyDescent="0.45">
      <c r="A967" t="s">
        <v>11330</v>
      </c>
      <c r="B967">
        <v>2293</v>
      </c>
      <c r="C967" t="s">
        <v>12724</v>
      </c>
      <c r="D967" t="s">
        <v>11332</v>
      </c>
      <c r="E967" t="s">
        <v>11333</v>
      </c>
      <c r="F967" t="s">
        <v>11334</v>
      </c>
      <c r="G967">
        <v>41</v>
      </c>
      <c r="H967">
        <v>1</v>
      </c>
      <c r="I967">
        <v>-1</v>
      </c>
      <c r="J967" t="s">
        <v>11335</v>
      </c>
      <c r="K967" t="s">
        <v>11336</v>
      </c>
      <c r="L967">
        <v>679</v>
      </c>
      <c r="M967">
        <v>4</v>
      </c>
      <c r="N967">
        <v>-1</v>
      </c>
      <c r="O967" t="s">
        <v>11337</v>
      </c>
      <c r="P967" t="s">
        <v>12725</v>
      </c>
      <c r="Q967" t="s">
        <v>11339</v>
      </c>
      <c r="R967" t="s">
        <v>12727</v>
      </c>
    </row>
    <row r="968" spans="1:18" x14ac:dyDescent="0.45">
      <c r="A968" t="s">
        <v>11330</v>
      </c>
      <c r="B968">
        <v>2293</v>
      </c>
      <c r="C968" t="s">
        <v>12724</v>
      </c>
      <c r="D968" t="s">
        <v>11332</v>
      </c>
      <c r="E968" t="s">
        <v>11333</v>
      </c>
      <c r="F968" t="s">
        <v>11334</v>
      </c>
      <c r="G968">
        <v>299</v>
      </c>
      <c r="H968">
        <v>2</v>
      </c>
      <c r="I968">
        <v>-1</v>
      </c>
      <c r="J968" t="s">
        <v>11335</v>
      </c>
      <c r="K968" t="s">
        <v>11336</v>
      </c>
      <c r="L968">
        <v>287</v>
      </c>
      <c r="M968">
        <v>2</v>
      </c>
      <c r="N968">
        <v>-1</v>
      </c>
      <c r="O968" t="s">
        <v>11337</v>
      </c>
      <c r="P968" t="s">
        <v>12725</v>
      </c>
      <c r="Q968" t="s">
        <v>11339</v>
      </c>
      <c r="R968" t="s">
        <v>12728</v>
      </c>
    </row>
    <row r="969" spans="1:18" x14ac:dyDescent="0.45">
      <c r="A969" t="s">
        <v>11330</v>
      </c>
      <c r="B969">
        <v>2293</v>
      </c>
      <c r="C969" t="s">
        <v>12724</v>
      </c>
      <c r="D969" t="s">
        <v>11332</v>
      </c>
      <c r="E969" t="s">
        <v>11333</v>
      </c>
      <c r="F969" t="s">
        <v>11334</v>
      </c>
      <c r="G969">
        <v>733</v>
      </c>
      <c r="H969">
        <v>5</v>
      </c>
      <c r="I969">
        <v>-1</v>
      </c>
      <c r="J969" t="s">
        <v>11335</v>
      </c>
      <c r="K969" t="s">
        <v>11336</v>
      </c>
      <c r="L969">
        <v>287</v>
      </c>
      <c r="M969">
        <v>2</v>
      </c>
      <c r="N969">
        <v>-1</v>
      </c>
      <c r="O969" t="s">
        <v>11337</v>
      </c>
      <c r="P969" t="s">
        <v>12725</v>
      </c>
      <c r="Q969" t="s">
        <v>11339</v>
      </c>
      <c r="R969" t="s">
        <v>11813</v>
      </c>
    </row>
    <row r="970" spans="1:18" x14ac:dyDescent="0.45">
      <c r="A970" t="s">
        <v>11330</v>
      </c>
      <c r="B970">
        <v>2293</v>
      </c>
      <c r="C970" t="s">
        <v>12729</v>
      </c>
      <c r="D970" t="s">
        <v>11332</v>
      </c>
      <c r="E970" t="s">
        <v>11333</v>
      </c>
      <c r="F970" t="s">
        <v>11334</v>
      </c>
      <c r="G970">
        <v>328</v>
      </c>
      <c r="H970">
        <v>2</v>
      </c>
      <c r="I970">
        <v>-1</v>
      </c>
      <c r="J970" t="s">
        <v>11335</v>
      </c>
      <c r="K970" t="s">
        <v>11357</v>
      </c>
      <c r="L970">
        <v>949</v>
      </c>
      <c r="M970">
        <v>8</v>
      </c>
      <c r="N970">
        <v>-1</v>
      </c>
      <c r="O970" t="s">
        <v>11337</v>
      </c>
      <c r="P970" t="s">
        <v>12730</v>
      </c>
      <c r="Q970" t="s">
        <v>11339</v>
      </c>
      <c r="R970" t="s">
        <v>12386</v>
      </c>
    </row>
    <row r="971" spans="1:18" x14ac:dyDescent="0.45">
      <c r="A971" t="s">
        <v>11330</v>
      </c>
      <c r="B971">
        <v>2293</v>
      </c>
      <c r="C971" t="s">
        <v>12729</v>
      </c>
      <c r="D971" t="s">
        <v>11332</v>
      </c>
      <c r="E971" t="s">
        <v>11333</v>
      </c>
      <c r="F971" t="s">
        <v>11334</v>
      </c>
      <c r="G971">
        <v>854</v>
      </c>
      <c r="H971">
        <v>6</v>
      </c>
      <c r="I971">
        <v>-1</v>
      </c>
      <c r="J971" t="s">
        <v>11335</v>
      </c>
      <c r="K971" t="s">
        <v>11336</v>
      </c>
      <c r="L971">
        <v>862</v>
      </c>
      <c r="M971">
        <v>6</v>
      </c>
      <c r="N971">
        <v>-1</v>
      </c>
      <c r="O971" t="s">
        <v>11337</v>
      </c>
      <c r="P971" t="s">
        <v>12731</v>
      </c>
      <c r="Q971" t="s">
        <v>11339</v>
      </c>
      <c r="R971" t="s">
        <v>11813</v>
      </c>
    </row>
    <row r="972" spans="1:18" x14ac:dyDescent="0.45">
      <c r="A972" t="s">
        <v>11330</v>
      </c>
      <c r="B972">
        <v>2293</v>
      </c>
      <c r="C972" t="s">
        <v>12732</v>
      </c>
      <c r="D972" t="s">
        <v>11332</v>
      </c>
      <c r="E972" t="s">
        <v>11333</v>
      </c>
      <c r="F972" t="s">
        <v>11334</v>
      </c>
      <c r="G972">
        <v>758</v>
      </c>
      <c r="H972">
        <v>5</v>
      </c>
      <c r="I972">
        <v>-1</v>
      </c>
      <c r="J972" t="s">
        <v>11335</v>
      </c>
      <c r="K972" t="s">
        <v>11336</v>
      </c>
      <c r="L972">
        <v>8</v>
      </c>
      <c r="M972">
        <v>0</v>
      </c>
      <c r="N972">
        <v>-1</v>
      </c>
      <c r="O972" t="s">
        <v>11337</v>
      </c>
      <c r="P972" t="s">
        <v>12733</v>
      </c>
      <c r="Q972" t="s">
        <v>11339</v>
      </c>
      <c r="R972" t="s">
        <v>12734</v>
      </c>
    </row>
    <row r="973" spans="1:18" x14ac:dyDescent="0.45">
      <c r="A973" t="s">
        <v>11330</v>
      </c>
      <c r="B973">
        <v>2293</v>
      </c>
      <c r="C973" t="s">
        <v>12732</v>
      </c>
      <c r="D973" t="s">
        <v>11332</v>
      </c>
      <c r="E973" t="s">
        <v>11333</v>
      </c>
      <c r="F973" t="s">
        <v>11334</v>
      </c>
      <c r="G973">
        <v>436</v>
      </c>
      <c r="H973">
        <v>3</v>
      </c>
      <c r="I973">
        <v>-1</v>
      </c>
      <c r="J973" t="s">
        <v>11335</v>
      </c>
      <c r="K973" t="s">
        <v>11342</v>
      </c>
      <c r="L973">
        <v>867</v>
      </c>
      <c r="M973">
        <v>6</v>
      </c>
      <c r="N973">
        <v>-1</v>
      </c>
      <c r="O973" t="s">
        <v>11337</v>
      </c>
      <c r="P973" t="s">
        <v>12735</v>
      </c>
      <c r="Q973" t="s">
        <v>11339</v>
      </c>
      <c r="R973" t="s">
        <v>12736</v>
      </c>
    </row>
    <row r="974" spans="1:18" x14ac:dyDescent="0.45">
      <c r="A974" t="s">
        <v>11330</v>
      </c>
      <c r="B974">
        <v>2293</v>
      </c>
      <c r="C974" t="s">
        <v>12737</v>
      </c>
      <c r="D974" t="s">
        <v>11332</v>
      </c>
      <c r="E974" t="s">
        <v>11333</v>
      </c>
      <c r="F974" t="s">
        <v>11334</v>
      </c>
      <c r="G974">
        <v>38</v>
      </c>
      <c r="H974">
        <v>0</v>
      </c>
      <c r="I974">
        <v>-1</v>
      </c>
      <c r="J974" t="s">
        <v>11335</v>
      </c>
      <c r="K974" t="s">
        <v>11342</v>
      </c>
      <c r="L974">
        <v>558</v>
      </c>
      <c r="M974">
        <v>4</v>
      </c>
      <c r="N974">
        <v>-1</v>
      </c>
      <c r="O974" t="s">
        <v>11337</v>
      </c>
      <c r="P974" t="s">
        <v>12738</v>
      </c>
      <c r="Q974" t="s">
        <v>11339</v>
      </c>
      <c r="R974" t="s">
        <v>12309</v>
      </c>
    </row>
    <row r="975" spans="1:18" x14ac:dyDescent="0.45">
      <c r="A975" t="s">
        <v>11330</v>
      </c>
      <c r="B975">
        <v>2293</v>
      </c>
      <c r="C975" t="s">
        <v>12737</v>
      </c>
      <c r="D975" t="s">
        <v>11332</v>
      </c>
      <c r="E975" t="s">
        <v>11333</v>
      </c>
      <c r="F975" t="s">
        <v>11334</v>
      </c>
      <c r="G975">
        <v>294</v>
      </c>
      <c r="H975">
        <v>2</v>
      </c>
      <c r="I975">
        <v>-1</v>
      </c>
      <c r="J975" t="s">
        <v>11335</v>
      </c>
      <c r="K975" t="s">
        <v>11342</v>
      </c>
      <c r="L975">
        <v>751</v>
      </c>
      <c r="M975">
        <v>5</v>
      </c>
      <c r="N975">
        <v>-1</v>
      </c>
      <c r="O975" t="s">
        <v>11337</v>
      </c>
      <c r="P975" t="s">
        <v>12738</v>
      </c>
      <c r="Q975" t="s">
        <v>11339</v>
      </c>
      <c r="R975" t="s">
        <v>12739</v>
      </c>
    </row>
    <row r="976" spans="1:18" x14ac:dyDescent="0.45">
      <c r="A976" t="s">
        <v>11330</v>
      </c>
      <c r="B976">
        <v>2293</v>
      </c>
      <c r="C976" t="s">
        <v>12737</v>
      </c>
      <c r="D976" t="s">
        <v>11332</v>
      </c>
      <c r="E976" t="s">
        <v>11333</v>
      </c>
      <c r="F976" t="s">
        <v>11334</v>
      </c>
      <c r="G976">
        <v>826</v>
      </c>
      <c r="H976">
        <v>6</v>
      </c>
      <c r="I976">
        <v>-1</v>
      </c>
      <c r="J976" t="s">
        <v>11335</v>
      </c>
      <c r="K976" t="s">
        <v>11336</v>
      </c>
      <c r="L976">
        <v>701</v>
      </c>
      <c r="M976">
        <v>5</v>
      </c>
      <c r="N976">
        <v>-1</v>
      </c>
      <c r="O976" t="s">
        <v>11337</v>
      </c>
      <c r="P976" t="s">
        <v>12738</v>
      </c>
      <c r="Q976" t="s">
        <v>11339</v>
      </c>
      <c r="R976" t="s">
        <v>12740</v>
      </c>
    </row>
    <row r="977" spans="1:18" x14ac:dyDescent="0.45">
      <c r="A977" t="s">
        <v>11330</v>
      </c>
      <c r="B977">
        <v>2293</v>
      </c>
      <c r="C977" t="s">
        <v>12741</v>
      </c>
      <c r="D977" t="s">
        <v>11332</v>
      </c>
      <c r="E977" t="s">
        <v>11333</v>
      </c>
      <c r="F977" t="s">
        <v>11334</v>
      </c>
      <c r="G977">
        <v>398</v>
      </c>
      <c r="H977">
        <v>3</v>
      </c>
      <c r="I977">
        <v>-1</v>
      </c>
      <c r="J977" t="s">
        <v>11335</v>
      </c>
      <c r="K977" t="s">
        <v>11336</v>
      </c>
      <c r="L977">
        <v>313</v>
      </c>
      <c r="M977">
        <v>2</v>
      </c>
      <c r="N977">
        <v>-1</v>
      </c>
      <c r="O977" t="s">
        <v>11337</v>
      </c>
      <c r="P977" t="s">
        <v>12742</v>
      </c>
      <c r="Q977" t="s">
        <v>11339</v>
      </c>
      <c r="R977" t="s">
        <v>12644</v>
      </c>
    </row>
    <row r="978" spans="1:18" x14ac:dyDescent="0.45">
      <c r="A978" t="s">
        <v>11330</v>
      </c>
      <c r="B978">
        <v>2293</v>
      </c>
      <c r="C978" t="s">
        <v>12741</v>
      </c>
      <c r="D978" t="s">
        <v>11332</v>
      </c>
      <c r="E978" t="s">
        <v>11333</v>
      </c>
      <c r="F978" t="s">
        <v>11334</v>
      </c>
      <c r="G978">
        <v>595</v>
      </c>
      <c r="H978">
        <v>4</v>
      </c>
      <c r="I978">
        <v>-1</v>
      </c>
      <c r="J978" t="s">
        <v>11335</v>
      </c>
      <c r="K978" t="s">
        <v>11336</v>
      </c>
      <c r="L978">
        <v>932</v>
      </c>
      <c r="M978">
        <v>7</v>
      </c>
      <c r="N978">
        <v>-1</v>
      </c>
      <c r="O978" t="s">
        <v>11337</v>
      </c>
      <c r="P978" t="s">
        <v>12742</v>
      </c>
      <c r="Q978" t="s">
        <v>11339</v>
      </c>
      <c r="R978" t="s">
        <v>12743</v>
      </c>
    </row>
    <row r="979" spans="1:18" x14ac:dyDescent="0.45">
      <c r="A979" t="s">
        <v>11330</v>
      </c>
      <c r="B979">
        <v>2293</v>
      </c>
      <c r="C979" t="s">
        <v>12744</v>
      </c>
      <c r="D979" t="s">
        <v>11332</v>
      </c>
      <c r="E979" t="s">
        <v>11333</v>
      </c>
      <c r="F979" t="s">
        <v>11334</v>
      </c>
      <c r="G979">
        <v>713</v>
      </c>
      <c r="H979">
        <v>5</v>
      </c>
      <c r="I979">
        <v>-1</v>
      </c>
      <c r="J979" t="s">
        <v>11335</v>
      </c>
      <c r="K979" t="s">
        <v>11342</v>
      </c>
      <c r="L979">
        <v>374</v>
      </c>
      <c r="M979">
        <v>3</v>
      </c>
      <c r="N979">
        <v>-1</v>
      </c>
      <c r="O979" t="s">
        <v>11337</v>
      </c>
      <c r="P979" t="s">
        <v>12745</v>
      </c>
      <c r="Q979" t="s">
        <v>11339</v>
      </c>
      <c r="R979" t="s">
        <v>12746</v>
      </c>
    </row>
    <row r="980" spans="1:18" x14ac:dyDescent="0.45">
      <c r="A980" t="s">
        <v>11330</v>
      </c>
      <c r="B980">
        <v>2293</v>
      </c>
      <c r="C980" t="s">
        <v>12744</v>
      </c>
      <c r="D980" t="s">
        <v>11332</v>
      </c>
      <c r="E980" t="s">
        <v>11333</v>
      </c>
      <c r="F980" t="s">
        <v>11334</v>
      </c>
      <c r="G980">
        <v>796</v>
      </c>
      <c r="H980">
        <v>5</v>
      </c>
      <c r="I980">
        <v>-1</v>
      </c>
      <c r="J980" t="s">
        <v>11335</v>
      </c>
      <c r="K980" t="s">
        <v>11336</v>
      </c>
      <c r="L980">
        <v>519</v>
      </c>
      <c r="M980">
        <v>3</v>
      </c>
      <c r="N980">
        <v>-1</v>
      </c>
      <c r="O980" t="s">
        <v>11337</v>
      </c>
      <c r="P980" t="s">
        <v>12745</v>
      </c>
      <c r="Q980" t="s">
        <v>11339</v>
      </c>
      <c r="R980" t="s">
        <v>12074</v>
      </c>
    </row>
    <row r="981" spans="1:18" x14ac:dyDescent="0.45">
      <c r="A981" t="s">
        <v>11330</v>
      </c>
      <c r="B981">
        <v>2293</v>
      </c>
      <c r="C981" t="s">
        <v>12744</v>
      </c>
      <c r="D981" t="s">
        <v>11332</v>
      </c>
      <c r="E981" t="s">
        <v>11333</v>
      </c>
      <c r="F981" t="s">
        <v>11334</v>
      </c>
      <c r="G981">
        <v>589</v>
      </c>
      <c r="H981">
        <v>4</v>
      </c>
      <c r="I981">
        <v>-1</v>
      </c>
      <c r="J981" t="s">
        <v>11335</v>
      </c>
      <c r="K981" t="s">
        <v>11336</v>
      </c>
      <c r="L981">
        <v>519</v>
      </c>
      <c r="M981">
        <v>3</v>
      </c>
      <c r="N981">
        <v>-1</v>
      </c>
      <c r="O981" t="s">
        <v>11337</v>
      </c>
      <c r="P981" t="s">
        <v>12747</v>
      </c>
      <c r="Q981" t="s">
        <v>11339</v>
      </c>
      <c r="R981" t="s">
        <v>12748</v>
      </c>
    </row>
    <row r="982" spans="1:18" x14ac:dyDescent="0.45">
      <c r="A982" t="s">
        <v>11330</v>
      </c>
      <c r="B982">
        <v>2293</v>
      </c>
      <c r="C982" t="s">
        <v>12749</v>
      </c>
      <c r="D982" t="s">
        <v>11332</v>
      </c>
      <c r="E982" t="s">
        <v>11333</v>
      </c>
      <c r="F982" t="s">
        <v>11334</v>
      </c>
      <c r="G982">
        <v>321</v>
      </c>
      <c r="H982">
        <v>2</v>
      </c>
      <c r="I982">
        <v>-1</v>
      </c>
      <c r="J982" t="s">
        <v>11335</v>
      </c>
      <c r="K982" t="s">
        <v>11336</v>
      </c>
      <c r="L982">
        <v>8</v>
      </c>
      <c r="M982">
        <v>0</v>
      </c>
      <c r="N982">
        <v>-1</v>
      </c>
      <c r="O982" t="s">
        <v>11337</v>
      </c>
      <c r="P982" t="s">
        <v>12750</v>
      </c>
      <c r="Q982" t="s">
        <v>11339</v>
      </c>
      <c r="R982" t="s">
        <v>12549</v>
      </c>
    </row>
    <row r="983" spans="1:18" x14ac:dyDescent="0.45">
      <c r="A983" t="s">
        <v>11330</v>
      </c>
      <c r="B983">
        <v>2293</v>
      </c>
      <c r="C983" t="s">
        <v>12749</v>
      </c>
      <c r="D983" t="s">
        <v>11332</v>
      </c>
      <c r="E983" t="s">
        <v>11333</v>
      </c>
      <c r="F983" t="s">
        <v>11334</v>
      </c>
      <c r="G983">
        <v>22</v>
      </c>
      <c r="H983">
        <v>0</v>
      </c>
      <c r="I983">
        <v>-1</v>
      </c>
      <c r="J983" t="s">
        <v>11335</v>
      </c>
      <c r="K983" t="s">
        <v>11342</v>
      </c>
      <c r="L983">
        <v>715</v>
      </c>
      <c r="M983">
        <v>5</v>
      </c>
      <c r="N983">
        <v>-1</v>
      </c>
      <c r="O983" t="s">
        <v>11337</v>
      </c>
      <c r="P983" t="s">
        <v>12750</v>
      </c>
      <c r="Q983" t="s">
        <v>11339</v>
      </c>
      <c r="R983" t="s">
        <v>12751</v>
      </c>
    </row>
    <row r="984" spans="1:18" x14ac:dyDescent="0.45">
      <c r="A984" t="s">
        <v>11330</v>
      </c>
      <c r="B984">
        <v>2293</v>
      </c>
      <c r="C984" t="s">
        <v>12749</v>
      </c>
      <c r="D984" t="s">
        <v>11332</v>
      </c>
      <c r="E984" t="s">
        <v>11333</v>
      </c>
      <c r="F984" t="s">
        <v>11334</v>
      </c>
      <c r="G984">
        <v>528</v>
      </c>
      <c r="H984">
        <v>3</v>
      </c>
      <c r="I984">
        <v>-1</v>
      </c>
      <c r="J984" t="s">
        <v>11335</v>
      </c>
      <c r="K984" t="s">
        <v>11342</v>
      </c>
      <c r="L984">
        <v>782</v>
      </c>
      <c r="M984">
        <v>5</v>
      </c>
      <c r="N984">
        <v>-1</v>
      </c>
      <c r="O984" t="s">
        <v>11337</v>
      </c>
      <c r="P984" t="s">
        <v>12750</v>
      </c>
      <c r="Q984" t="s">
        <v>11339</v>
      </c>
      <c r="R984" t="s">
        <v>12115</v>
      </c>
    </row>
    <row r="985" spans="1:18" x14ac:dyDescent="0.45">
      <c r="A985" t="s">
        <v>11330</v>
      </c>
      <c r="B985">
        <v>2293</v>
      </c>
      <c r="C985" t="s">
        <v>12749</v>
      </c>
      <c r="D985" t="s">
        <v>11332</v>
      </c>
      <c r="E985" t="s">
        <v>11333</v>
      </c>
      <c r="F985" t="s">
        <v>11334</v>
      </c>
      <c r="G985">
        <v>621</v>
      </c>
      <c r="H985">
        <v>4</v>
      </c>
      <c r="I985">
        <v>-1</v>
      </c>
      <c r="J985" t="s">
        <v>11335</v>
      </c>
      <c r="K985" t="s">
        <v>11336</v>
      </c>
      <c r="L985">
        <v>31</v>
      </c>
      <c r="M985">
        <v>0</v>
      </c>
      <c r="N985">
        <v>-1</v>
      </c>
      <c r="O985" t="s">
        <v>11337</v>
      </c>
      <c r="P985" t="s">
        <v>12752</v>
      </c>
      <c r="Q985" t="s">
        <v>11339</v>
      </c>
      <c r="R985" t="s">
        <v>12753</v>
      </c>
    </row>
    <row r="986" spans="1:18" x14ac:dyDescent="0.45">
      <c r="A986" t="s">
        <v>11330</v>
      </c>
      <c r="B986">
        <v>2293</v>
      </c>
      <c r="C986" t="s">
        <v>12754</v>
      </c>
      <c r="D986" t="s">
        <v>11332</v>
      </c>
      <c r="E986" t="s">
        <v>11333</v>
      </c>
      <c r="F986" t="s">
        <v>11334</v>
      </c>
      <c r="G986">
        <v>90</v>
      </c>
      <c r="H986">
        <v>1</v>
      </c>
      <c r="I986">
        <v>-1</v>
      </c>
      <c r="J986" t="s">
        <v>11335</v>
      </c>
      <c r="K986" t="s">
        <v>11342</v>
      </c>
      <c r="L986">
        <v>782</v>
      </c>
      <c r="M986">
        <v>5</v>
      </c>
      <c r="N986">
        <v>-1</v>
      </c>
      <c r="O986" t="s">
        <v>11337</v>
      </c>
      <c r="P986" t="s">
        <v>12755</v>
      </c>
      <c r="Q986" t="s">
        <v>11339</v>
      </c>
      <c r="R986" t="s">
        <v>12530</v>
      </c>
    </row>
    <row r="987" spans="1:18" x14ac:dyDescent="0.45">
      <c r="A987" t="s">
        <v>11330</v>
      </c>
      <c r="B987">
        <v>2293</v>
      </c>
      <c r="C987" t="s">
        <v>12754</v>
      </c>
      <c r="D987" t="s">
        <v>11332</v>
      </c>
      <c r="E987" t="s">
        <v>11333</v>
      </c>
      <c r="F987" t="s">
        <v>11334</v>
      </c>
      <c r="G987">
        <v>544</v>
      </c>
      <c r="H987">
        <v>4</v>
      </c>
      <c r="I987">
        <v>-1</v>
      </c>
      <c r="J987" t="s">
        <v>11335</v>
      </c>
      <c r="K987" t="s">
        <v>11336</v>
      </c>
      <c r="L987">
        <v>334</v>
      </c>
      <c r="M987">
        <v>2</v>
      </c>
      <c r="N987">
        <v>-1</v>
      </c>
      <c r="O987" t="s">
        <v>11337</v>
      </c>
      <c r="P987" t="s">
        <v>12755</v>
      </c>
      <c r="Q987" t="s">
        <v>11339</v>
      </c>
      <c r="R987" t="s">
        <v>12188</v>
      </c>
    </row>
    <row r="988" spans="1:18" x14ac:dyDescent="0.45">
      <c r="A988" t="s">
        <v>11330</v>
      </c>
      <c r="B988">
        <v>2293</v>
      </c>
      <c r="C988" t="s">
        <v>12756</v>
      </c>
      <c r="D988" t="s">
        <v>11332</v>
      </c>
      <c r="E988" t="s">
        <v>11333</v>
      </c>
      <c r="F988" t="s">
        <v>11334</v>
      </c>
      <c r="G988">
        <v>372</v>
      </c>
      <c r="H988">
        <v>3</v>
      </c>
      <c r="I988">
        <v>-1</v>
      </c>
      <c r="J988" t="s">
        <v>11335</v>
      </c>
      <c r="K988" t="s">
        <v>11342</v>
      </c>
      <c r="L988">
        <v>445</v>
      </c>
      <c r="M988">
        <v>3</v>
      </c>
      <c r="N988">
        <v>-1</v>
      </c>
      <c r="O988" t="s">
        <v>11337</v>
      </c>
      <c r="P988" t="s">
        <v>12757</v>
      </c>
      <c r="Q988" t="s">
        <v>11339</v>
      </c>
      <c r="R988" t="s">
        <v>12758</v>
      </c>
    </row>
    <row r="989" spans="1:18" x14ac:dyDescent="0.45">
      <c r="A989" t="s">
        <v>11330</v>
      </c>
      <c r="B989">
        <v>2293</v>
      </c>
      <c r="C989" t="s">
        <v>12756</v>
      </c>
      <c r="D989" t="s">
        <v>11332</v>
      </c>
      <c r="E989" t="s">
        <v>11333</v>
      </c>
      <c r="F989" t="s">
        <v>11334</v>
      </c>
      <c r="G989">
        <v>209</v>
      </c>
      <c r="H989">
        <v>2</v>
      </c>
      <c r="I989">
        <v>-1</v>
      </c>
      <c r="J989" t="s">
        <v>11335</v>
      </c>
      <c r="K989" t="s">
        <v>11336</v>
      </c>
      <c r="L989">
        <v>535</v>
      </c>
      <c r="M989">
        <v>3</v>
      </c>
      <c r="N989">
        <v>-1</v>
      </c>
      <c r="O989" t="s">
        <v>11337</v>
      </c>
      <c r="P989" t="s">
        <v>12759</v>
      </c>
      <c r="Q989" t="s">
        <v>11339</v>
      </c>
      <c r="R989" t="s">
        <v>12011</v>
      </c>
    </row>
    <row r="990" spans="1:18" x14ac:dyDescent="0.45">
      <c r="A990" t="s">
        <v>11330</v>
      </c>
      <c r="B990">
        <v>2293</v>
      </c>
      <c r="C990" t="s">
        <v>12756</v>
      </c>
      <c r="D990" t="s">
        <v>11332</v>
      </c>
      <c r="E990" t="s">
        <v>11333</v>
      </c>
      <c r="F990" t="s">
        <v>11334</v>
      </c>
      <c r="G990">
        <v>871</v>
      </c>
      <c r="H990">
        <v>6</v>
      </c>
      <c r="I990">
        <v>-1</v>
      </c>
      <c r="J990" t="s">
        <v>11335</v>
      </c>
      <c r="K990" t="s">
        <v>11336</v>
      </c>
      <c r="L990">
        <v>948</v>
      </c>
      <c r="M990">
        <v>7</v>
      </c>
      <c r="N990">
        <v>-1</v>
      </c>
      <c r="O990" t="s">
        <v>11337</v>
      </c>
      <c r="P990" t="s">
        <v>12759</v>
      </c>
      <c r="Q990" t="s">
        <v>11339</v>
      </c>
      <c r="R990" t="s">
        <v>12760</v>
      </c>
    </row>
    <row r="991" spans="1:18" x14ac:dyDescent="0.45">
      <c r="A991" t="s">
        <v>11330</v>
      </c>
      <c r="B991">
        <v>2293</v>
      </c>
      <c r="C991" t="s">
        <v>12761</v>
      </c>
      <c r="D991" t="s">
        <v>11332</v>
      </c>
      <c r="E991" t="s">
        <v>11333</v>
      </c>
      <c r="F991" t="s">
        <v>11334</v>
      </c>
      <c r="G991">
        <v>998</v>
      </c>
      <c r="H991">
        <v>9</v>
      </c>
      <c r="I991">
        <v>-1</v>
      </c>
      <c r="J991" t="s">
        <v>11335</v>
      </c>
      <c r="K991" t="s">
        <v>11342</v>
      </c>
      <c r="L991">
        <v>189</v>
      </c>
      <c r="M991">
        <v>2</v>
      </c>
      <c r="N991">
        <v>-1</v>
      </c>
      <c r="O991" t="s">
        <v>11337</v>
      </c>
      <c r="P991" t="s">
        <v>12762</v>
      </c>
      <c r="Q991" t="s">
        <v>11339</v>
      </c>
      <c r="R991" t="s">
        <v>12763</v>
      </c>
    </row>
    <row r="992" spans="1:18" x14ac:dyDescent="0.45">
      <c r="A992" t="s">
        <v>11330</v>
      </c>
      <c r="B992">
        <v>2293</v>
      </c>
      <c r="C992" t="s">
        <v>12761</v>
      </c>
      <c r="D992" t="s">
        <v>11332</v>
      </c>
      <c r="E992" t="s">
        <v>11333</v>
      </c>
      <c r="F992" t="s">
        <v>11334</v>
      </c>
      <c r="G992">
        <v>230</v>
      </c>
      <c r="H992">
        <v>2</v>
      </c>
      <c r="I992">
        <v>-1</v>
      </c>
      <c r="J992" t="s">
        <v>11335</v>
      </c>
      <c r="K992" t="s">
        <v>11342</v>
      </c>
      <c r="L992">
        <v>334</v>
      </c>
      <c r="M992">
        <v>2</v>
      </c>
      <c r="N992">
        <v>-1</v>
      </c>
      <c r="O992" t="s">
        <v>11337</v>
      </c>
      <c r="P992" t="s">
        <v>12762</v>
      </c>
      <c r="Q992" t="s">
        <v>11339</v>
      </c>
      <c r="R992" t="s">
        <v>12764</v>
      </c>
    </row>
    <row r="993" spans="1:18" x14ac:dyDescent="0.45">
      <c r="A993" t="s">
        <v>11330</v>
      </c>
      <c r="B993">
        <v>2293</v>
      </c>
      <c r="C993" t="s">
        <v>12761</v>
      </c>
      <c r="D993" t="s">
        <v>11332</v>
      </c>
      <c r="E993" t="s">
        <v>11333</v>
      </c>
      <c r="F993" t="s">
        <v>11334</v>
      </c>
      <c r="G993">
        <v>482</v>
      </c>
      <c r="H993">
        <v>3</v>
      </c>
      <c r="I993">
        <v>-1</v>
      </c>
      <c r="J993" t="s">
        <v>11335</v>
      </c>
      <c r="K993" t="s">
        <v>11336</v>
      </c>
      <c r="L993">
        <v>135</v>
      </c>
      <c r="M993">
        <v>2</v>
      </c>
      <c r="N993">
        <v>-1</v>
      </c>
      <c r="O993" t="s">
        <v>11337</v>
      </c>
      <c r="P993" t="s">
        <v>12765</v>
      </c>
      <c r="Q993" t="s">
        <v>11339</v>
      </c>
      <c r="R993" t="s">
        <v>12408</v>
      </c>
    </row>
    <row r="994" spans="1:18" x14ac:dyDescent="0.45">
      <c r="A994" t="s">
        <v>11330</v>
      </c>
      <c r="B994">
        <v>2293</v>
      </c>
      <c r="C994" t="s">
        <v>12766</v>
      </c>
      <c r="D994" t="s">
        <v>11332</v>
      </c>
      <c r="E994" t="s">
        <v>11333</v>
      </c>
      <c r="F994" t="s">
        <v>11334</v>
      </c>
      <c r="G994">
        <v>280</v>
      </c>
      <c r="H994">
        <v>2</v>
      </c>
      <c r="I994">
        <v>-1</v>
      </c>
      <c r="J994" t="s">
        <v>11335</v>
      </c>
      <c r="K994" t="s">
        <v>11336</v>
      </c>
      <c r="L994">
        <v>229</v>
      </c>
      <c r="M994">
        <v>2</v>
      </c>
      <c r="N994">
        <v>-1</v>
      </c>
      <c r="O994" t="s">
        <v>11337</v>
      </c>
      <c r="P994" t="s">
        <v>12767</v>
      </c>
      <c r="Q994" t="s">
        <v>11339</v>
      </c>
      <c r="R994" t="s">
        <v>12489</v>
      </c>
    </row>
    <row r="995" spans="1:18" x14ac:dyDescent="0.45">
      <c r="A995" t="s">
        <v>11330</v>
      </c>
      <c r="B995">
        <v>2293</v>
      </c>
      <c r="C995" t="s">
        <v>12768</v>
      </c>
      <c r="D995" t="s">
        <v>11332</v>
      </c>
      <c r="E995" t="s">
        <v>11333</v>
      </c>
      <c r="F995" t="s">
        <v>11334</v>
      </c>
      <c r="G995">
        <v>342</v>
      </c>
      <c r="H995">
        <v>2</v>
      </c>
      <c r="I995">
        <v>-1</v>
      </c>
      <c r="J995" t="s">
        <v>11335</v>
      </c>
      <c r="K995" t="s">
        <v>11336</v>
      </c>
      <c r="L995">
        <v>592</v>
      </c>
      <c r="M995">
        <v>4</v>
      </c>
      <c r="N995">
        <v>-1</v>
      </c>
      <c r="O995" t="s">
        <v>11337</v>
      </c>
      <c r="P995" t="s">
        <v>12769</v>
      </c>
      <c r="Q995" t="s">
        <v>11339</v>
      </c>
      <c r="R995" t="s">
        <v>12770</v>
      </c>
    </row>
    <row r="996" spans="1:18" x14ac:dyDescent="0.45">
      <c r="A996" t="s">
        <v>11330</v>
      </c>
      <c r="B996">
        <v>2293</v>
      </c>
      <c r="C996" t="s">
        <v>12768</v>
      </c>
      <c r="D996" t="s">
        <v>11332</v>
      </c>
      <c r="E996" t="s">
        <v>11333</v>
      </c>
      <c r="F996" t="s">
        <v>11334</v>
      </c>
      <c r="G996">
        <v>155</v>
      </c>
      <c r="H996">
        <v>2</v>
      </c>
      <c r="I996">
        <v>-1</v>
      </c>
      <c r="J996" t="s">
        <v>11335</v>
      </c>
      <c r="K996" t="s">
        <v>11342</v>
      </c>
      <c r="L996">
        <v>775</v>
      </c>
      <c r="M996">
        <v>5</v>
      </c>
      <c r="N996">
        <v>-1</v>
      </c>
      <c r="O996" t="s">
        <v>11337</v>
      </c>
      <c r="P996" t="s">
        <v>12771</v>
      </c>
      <c r="Q996" t="s">
        <v>11339</v>
      </c>
      <c r="R996" t="s">
        <v>11962</v>
      </c>
    </row>
    <row r="997" spans="1:18" x14ac:dyDescent="0.45">
      <c r="A997" t="s">
        <v>11330</v>
      </c>
      <c r="B997">
        <v>2293</v>
      </c>
      <c r="C997" t="s">
        <v>12768</v>
      </c>
      <c r="D997" t="s">
        <v>11332</v>
      </c>
      <c r="E997" t="s">
        <v>11333</v>
      </c>
      <c r="F997" t="s">
        <v>11334</v>
      </c>
      <c r="G997">
        <v>368</v>
      </c>
      <c r="H997">
        <v>3</v>
      </c>
      <c r="I997">
        <v>-1</v>
      </c>
      <c r="J997" t="s">
        <v>11335</v>
      </c>
      <c r="K997" t="s">
        <v>11342</v>
      </c>
      <c r="L997">
        <v>313</v>
      </c>
      <c r="M997">
        <v>2</v>
      </c>
      <c r="N997">
        <v>-1</v>
      </c>
      <c r="O997" t="s">
        <v>11337</v>
      </c>
      <c r="P997" t="s">
        <v>12771</v>
      </c>
      <c r="Q997" t="s">
        <v>11339</v>
      </c>
      <c r="R997" t="s">
        <v>12063</v>
      </c>
    </row>
    <row r="998" spans="1:18" x14ac:dyDescent="0.45">
      <c r="A998" t="s">
        <v>11330</v>
      </c>
      <c r="B998">
        <v>2293</v>
      </c>
      <c r="C998" t="s">
        <v>12768</v>
      </c>
      <c r="D998" t="s">
        <v>11332</v>
      </c>
      <c r="E998" t="s">
        <v>11333</v>
      </c>
      <c r="F998" t="s">
        <v>11334</v>
      </c>
      <c r="G998">
        <v>763</v>
      </c>
      <c r="H998">
        <v>5</v>
      </c>
      <c r="I998">
        <v>-1</v>
      </c>
      <c r="J998" t="s">
        <v>11335</v>
      </c>
      <c r="K998" t="s">
        <v>11342</v>
      </c>
      <c r="L998">
        <v>625</v>
      </c>
      <c r="M998">
        <v>4</v>
      </c>
      <c r="N998">
        <v>-1</v>
      </c>
      <c r="O998" t="s">
        <v>11337</v>
      </c>
      <c r="P998" t="s">
        <v>12771</v>
      </c>
      <c r="Q998" t="s">
        <v>11339</v>
      </c>
      <c r="R998" t="s">
        <v>12772</v>
      </c>
    </row>
    <row r="999" spans="1:18" x14ac:dyDescent="0.45">
      <c r="A999" t="s">
        <v>11330</v>
      </c>
      <c r="B999">
        <v>2293</v>
      </c>
      <c r="C999" t="s">
        <v>12768</v>
      </c>
      <c r="D999" t="s">
        <v>11332</v>
      </c>
      <c r="E999" t="s">
        <v>11333</v>
      </c>
      <c r="F999" t="s">
        <v>11334</v>
      </c>
      <c r="G999">
        <v>739</v>
      </c>
      <c r="H999">
        <v>5</v>
      </c>
      <c r="I999">
        <v>-1</v>
      </c>
      <c r="J999" t="s">
        <v>11335</v>
      </c>
      <c r="K999" t="s">
        <v>11357</v>
      </c>
      <c r="L999">
        <v>922</v>
      </c>
      <c r="M999">
        <v>7</v>
      </c>
      <c r="N999">
        <v>-1</v>
      </c>
      <c r="O999" t="s">
        <v>11337</v>
      </c>
      <c r="P999" t="s">
        <v>12771</v>
      </c>
      <c r="Q999" t="s">
        <v>11339</v>
      </c>
      <c r="R999" t="s">
        <v>12354</v>
      </c>
    </row>
    <row r="1000" spans="1:18" x14ac:dyDescent="0.45">
      <c r="A1000" t="s">
        <v>11330</v>
      </c>
      <c r="B1000">
        <v>2293</v>
      </c>
      <c r="C1000" t="s">
        <v>12773</v>
      </c>
      <c r="D1000" t="s">
        <v>11332</v>
      </c>
      <c r="E1000" t="s">
        <v>11333</v>
      </c>
      <c r="F1000" t="s">
        <v>11334</v>
      </c>
      <c r="G1000">
        <v>333</v>
      </c>
      <c r="H1000">
        <v>2</v>
      </c>
      <c r="I1000">
        <v>-1</v>
      </c>
      <c r="J1000" t="s">
        <v>11335</v>
      </c>
      <c r="K1000" t="s">
        <v>11336</v>
      </c>
      <c r="L1000">
        <v>8</v>
      </c>
      <c r="M1000">
        <v>0</v>
      </c>
      <c r="N1000">
        <v>-1</v>
      </c>
      <c r="O1000" t="s">
        <v>11337</v>
      </c>
      <c r="P1000" t="s">
        <v>12774</v>
      </c>
      <c r="Q1000" t="s">
        <v>11339</v>
      </c>
      <c r="R1000" t="s">
        <v>11557</v>
      </c>
    </row>
    <row r="1001" spans="1:18" x14ac:dyDescent="0.45">
      <c r="A1001" t="s">
        <v>11330</v>
      </c>
      <c r="B1001">
        <v>2293</v>
      </c>
      <c r="C1001" t="s">
        <v>12773</v>
      </c>
      <c r="D1001" t="s">
        <v>11332</v>
      </c>
      <c r="E1001" t="s">
        <v>11333</v>
      </c>
      <c r="F1001" t="s">
        <v>11334</v>
      </c>
      <c r="G1001">
        <v>153</v>
      </c>
      <c r="H1001">
        <v>2</v>
      </c>
      <c r="I1001">
        <v>-1</v>
      </c>
      <c r="J1001" t="s">
        <v>11335</v>
      </c>
      <c r="K1001" t="s">
        <v>11336</v>
      </c>
      <c r="L1001">
        <v>287</v>
      </c>
      <c r="M1001">
        <v>2</v>
      </c>
      <c r="N1001">
        <v>-1</v>
      </c>
      <c r="O1001" t="s">
        <v>11337</v>
      </c>
      <c r="P1001" t="s">
        <v>12774</v>
      </c>
      <c r="Q1001" t="s">
        <v>11339</v>
      </c>
      <c r="R1001" t="s">
        <v>12775</v>
      </c>
    </row>
    <row r="1002" spans="1:18" x14ac:dyDescent="0.45">
      <c r="A1002" t="s">
        <v>11330</v>
      </c>
      <c r="B1002">
        <v>2293</v>
      </c>
      <c r="C1002" t="s">
        <v>12773</v>
      </c>
      <c r="D1002" t="s">
        <v>11332</v>
      </c>
      <c r="E1002" t="s">
        <v>11333</v>
      </c>
      <c r="F1002" t="s">
        <v>11334</v>
      </c>
      <c r="G1002">
        <v>799</v>
      </c>
      <c r="H1002">
        <v>5</v>
      </c>
      <c r="I1002">
        <v>-1</v>
      </c>
      <c r="J1002" t="s">
        <v>11335</v>
      </c>
      <c r="K1002" t="s">
        <v>11336</v>
      </c>
      <c r="L1002">
        <v>263</v>
      </c>
      <c r="M1002">
        <v>2</v>
      </c>
      <c r="N1002">
        <v>-1</v>
      </c>
      <c r="O1002" t="s">
        <v>11337</v>
      </c>
      <c r="P1002" t="s">
        <v>12774</v>
      </c>
      <c r="Q1002" t="s">
        <v>11339</v>
      </c>
      <c r="R1002" t="s">
        <v>12776</v>
      </c>
    </row>
    <row r="1003" spans="1:18" x14ac:dyDescent="0.45">
      <c r="A1003" t="s">
        <v>11330</v>
      </c>
      <c r="B1003">
        <v>2293</v>
      </c>
      <c r="C1003" t="s">
        <v>12777</v>
      </c>
      <c r="D1003" t="s">
        <v>11332</v>
      </c>
      <c r="E1003" t="s">
        <v>11333</v>
      </c>
      <c r="F1003" t="s">
        <v>11334</v>
      </c>
      <c r="G1003">
        <v>709</v>
      </c>
      <c r="H1003">
        <v>5</v>
      </c>
      <c r="I1003">
        <v>-1</v>
      </c>
      <c r="J1003" t="s">
        <v>11335</v>
      </c>
      <c r="K1003" t="s">
        <v>11336</v>
      </c>
      <c r="L1003">
        <v>8</v>
      </c>
      <c r="M1003">
        <v>0</v>
      </c>
      <c r="N1003">
        <v>-1</v>
      </c>
      <c r="O1003" t="s">
        <v>11337</v>
      </c>
      <c r="P1003" t="s">
        <v>12778</v>
      </c>
      <c r="Q1003" t="s">
        <v>11339</v>
      </c>
      <c r="R1003" t="s">
        <v>11517</v>
      </c>
    </row>
    <row r="1004" spans="1:18" x14ac:dyDescent="0.45">
      <c r="A1004" t="s">
        <v>11330</v>
      </c>
      <c r="B1004">
        <v>2293</v>
      </c>
      <c r="C1004" t="s">
        <v>12777</v>
      </c>
      <c r="D1004" t="s">
        <v>11332</v>
      </c>
      <c r="E1004" t="s">
        <v>11333</v>
      </c>
      <c r="F1004" t="s">
        <v>11334</v>
      </c>
      <c r="G1004">
        <v>475</v>
      </c>
      <c r="H1004">
        <v>3</v>
      </c>
      <c r="I1004">
        <v>-1</v>
      </c>
      <c r="J1004" t="s">
        <v>11335</v>
      </c>
      <c r="K1004" t="s">
        <v>11342</v>
      </c>
      <c r="L1004">
        <v>775</v>
      </c>
      <c r="M1004">
        <v>5</v>
      </c>
      <c r="N1004">
        <v>-1</v>
      </c>
      <c r="O1004" t="s">
        <v>11337</v>
      </c>
      <c r="P1004" t="s">
        <v>12779</v>
      </c>
      <c r="Q1004" t="s">
        <v>11339</v>
      </c>
      <c r="R1004" t="s">
        <v>11483</v>
      </c>
    </row>
    <row r="1005" spans="1:18" x14ac:dyDescent="0.45">
      <c r="A1005" t="s">
        <v>11330</v>
      </c>
      <c r="B1005">
        <v>2293</v>
      </c>
      <c r="C1005" t="s">
        <v>12780</v>
      </c>
      <c r="D1005" t="s">
        <v>11332</v>
      </c>
      <c r="E1005" t="s">
        <v>11333</v>
      </c>
      <c r="F1005" t="s">
        <v>11334</v>
      </c>
      <c r="G1005">
        <v>98</v>
      </c>
      <c r="H1005">
        <v>1</v>
      </c>
      <c r="I1005">
        <v>-1</v>
      </c>
      <c r="J1005" t="s">
        <v>11335</v>
      </c>
      <c r="K1005" t="s">
        <v>11342</v>
      </c>
      <c r="L1005">
        <v>192</v>
      </c>
      <c r="M1005">
        <v>2</v>
      </c>
      <c r="N1005">
        <v>-1</v>
      </c>
      <c r="O1005" t="s">
        <v>11337</v>
      </c>
      <c r="P1005" t="s">
        <v>12781</v>
      </c>
      <c r="Q1005" t="s">
        <v>11339</v>
      </c>
      <c r="R1005" t="s">
        <v>11858</v>
      </c>
    </row>
    <row r="1006" spans="1:18" x14ac:dyDescent="0.45">
      <c r="A1006" t="s">
        <v>11330</v>
      </c>
      <c r="B1006">
        <v>2293</v>
      </c>
      <c r="C1006" t="s">
        <v>12782</v>
      </c>
      <c r="D1006" t="s">
        <v>11332</v>
      </c>
      <c r="E1006" t="s">
        <v>11333</v>
      </c>
      <c r="F1006" t="s">
        <v>11334</v>
      </c>
      <c r="G1006">
        <v>742</v>
      </c>
      <c r="H1006">
        <v>5</v>
      </c>
      <c r="I1006">
        <v>-1</v>
      </c>
      <c r="J1006" t="s">
        <v>11335</v>
      </c>
      <c r="K1006" t="s">
        <v>11342</v>
      </c>
      <c r="L1006">
        <v>948</v>
      </c>
      <c r="M1006">
        <v>7</v>
      </c>
      <c r="N1006">
        <v>-1</v>
      </c>
      <c r="O1006" t="s">
        <v>11337</v>
      </c>
      <c r="P1006" t="s">
        <v>12783</v>
      </c>
      <c r="Q1006" t="s">
        <v>11339</v>
      </c>
      <c r="R1006" t="s">
        <v>11672</v>
      </c>
    </row>
    <row r="1007" spans="1:18" x14ac:dyDescent="0.45">
      <c r="A1007" t="s">
        <v>11330</v>
      </c>
      <c r="B1007">
        <v>2293</v>
      </c>
      <c r="C1007" t="s">
        <v>12782</v>
      </c>
      <c r="D1007" t="s">
        <v>11332</v>
      </c>
      <c r="E1007" t="s">
        <v>11333</v>
      </c>
      <c r="F1007" t="s">
        <v>11334</v>
      </c>
      <c r="G1007">
        <v>692</v>
      </c>
      <c r="H1007">
        <v>5</v>
      </c>
      <c r="I1007">
        <v>-1</v>
      </c>
      <c r="J1007" t="s">
        <v>11335</v>
      </c>
      <c r="K1007" t="s">
        <v>11336</v>
      </c>
      <c r="L1007">
        <v>248</v>
      </c>
      <c r="M1007">
        <v>2</v>
      </c>
      <c r="N1007">
        <v>-1</v>
      </c>
      <c r="O1007" t="s">
        <v>11337</v>
      </c>
      <c r="P1007" t="s">
        <v>12784</v>
      </c>
      <c r="Q1007" t="s">
        <v>11339</v>
      </c>
      <c r="R1007" t="s">
        <v>12291</v>
      </c>
    </row>
    <row r="1008" spans="1:18" x14ac:dyDescent="0.45">
      <c r="A1008" t="s">
        <v>11330</v>
      </c>
      <c r="B1008">
        <v>2293</v>
      </c>
      <c r="C1008" t="s">
        <v>12785</v>
      </c>
      <c r="D1008" t="s">
        <v>11332</v>
      </c>
      <c r="E1008" t="s">
        <v>11333</v>
      </c>
      <c r="F1008" t="s">
        <v>11334</v>
      </c>
      <c r="G1008">
        <v>69</v>
      </c>
      <c r="H1008">
        <v>1</v>
      </c>
      <c r="I1008">
        <v>-1</v>
      </c>
      <c r="J1008" t="s">
        <v>11335</v>
      </c>
      <c r="K1008" t="s">
        <v>11336</v>
      </c>
      <c r="L1008">
        <v>755</v>
      </c>
      <c r="M1008">
        <v>5</v>
      </c>
      <c r="N1008">
        <v>-1</v>
      </c>
      <c r="O1008" t="s">
        <v>11337</v>
      </c>
      <c r="P1008" t="s">
        <v>12786</v>
      </c>
      <c r="Q1008" t="s">
        <v>11339</v>
      </c>
      <c r="R1008" t="s">
        <v>12787</v>
      </c>
    </row>
    <row r="1009" spans="1:18" x14ac:dyDescent="0.45">
      <c r="A1009" t="s">
        <v>11330</v>
      </c>
      <c r="B1009">
        <v>2293</v>
      </c>
      <c r="C1009" t="s">
        <v>12785</v>
      </c>
      <c r="D1009" t="s">
        <v>11332</v>
      </c>
      <c r="E1009" t="s">
        <v>11333</v>
      </c>
      <c r="F1009" t="s">
        <v>11334</v>
      </c>
      <c r="G1009">
        <v>286</v>
      </c>
      <c r="H1009">
        <v>2</v>
      </c>
      <c r="I1009">
        <v>-1</v>
      </c>
      <c r="J1009" t="s">
        <v>11335</v>
      </c>
      <c r="K1009" t="s">
        <v>11336</v>
      </c>
      <c r="L1009">
        <v>684</v>
      </c>
      <c r="M1009">
        <v>4</v>
      </c>
      <c r="N1009">
        <v>-1</v>
      </c>
      <c r="O1009" t="s">
        <v>11337</v>
      </c>
      <c r="P1009" t="s">
        <v>12786</v>
      </c>
      <c r="Q1009" t="s">
        <v>11339</v>
      </c>
      <c r="R1009" t="s">
        <v>11596</v>
      </c>
    </row>
    <row r="1010" spans="1:18" x14ac:dyDescent="0.45">
      <c r="A1010" t="s">
        <v>11330</v>
      </c>
      <c r="B1010">
        <v>2293</v>
      </c>
      <c r="C1010" t="s">
        <v>12785</v>
      </c>
      <c r="D1010" t="s">
        <v>11332</v>
      </c>
      <c r="E1010" t="s">
        <v>11333</v>
      </c>
      <c r="F1010" t="s">
        <v>11334</v>
      </c>
      <c r="G1010">
        <v>498</v>
      </c>
      <c r="H1010">
        <v>3</v>
      </c>
      <c r="I1010">
        <v>-1</v>
      </c>
      <c r="J1010" t="s">
        <v>11335</v>
      </c>
      <c r="K1010" t="s">
        <v>11342</v>
      </c>
      <c r="L1010">
        <v>952</v>
      </c>
      <c r="M1010">
        <v>8</v>
      </c>
      <c r="N1010">
        <v>-1</v>
      </c>
      <c r="O1010" t="s">
        <v>11337</v>
      </c>
      <c r="P1010" t="s">
        <v>12788</v>
      </c>
      <c r="Q1010" t="s">
        <v>11339</v>
      </c>
      <c r="R1010" t="s">
        <v>12490</v>
      </c>
    </row>
    <row r="1011" spans="1:18" x14ac:dyDescent="0.45">
      <c r="A1011" t="s">
        <v>11330</v>
      </c>
      <c r="B1011">
        <v>2293</v>
      </c>
      <c r="C1011" t="s">
        <v>12789</v>
      </c>
      <c r="D1011" t="s">
        <v>11332</v>
      </c>
      <c r="E1011" t="s">
        <v>11333</v>
      </c>
      <c r="F1011" t="s">
        <v>11334</v>
      </c>
      <c r="G1011">
        <v>446</v>
      </c>
      <c r="H1011">
        <v>3</v>
      </c>
      <c r="I1011">
        <v>-1</v>
      </c>
      <c r="J1011" t="s">
        <v>11335</v>
      </c>
      <c r="K1011" t="s">
        <v>11336</v>
      </c>
      <c r="L1011">
        <v>41</v>
      </c>
      <c r="M1011">
        <v>1</v>
      </c>
      <c r="N1011">
        <v>-1</v>
      </c>
      <c r="O1011" t="s">
        <v>11337</v>
      </c>
      <c r="P1011" t="s">
        <v>12790</v>
      </c>
      <c r="Q1011" t="s">
        <v>11339</v>
      </c>
      <c r="R1011" t="s">
        <v>12509</v>
      </c>
    </row>
    <row r="1012" spans="1:18" x14ac:dyDescent="0.45">
      <c r="A1012" t="s">
        <v>11330</v>
      </c>
      <c r="B1012">
        <v>2293</v>
      </c>
      <c r="C1012" t="s">
        <v>12789</v>
      </c>
      <c r="D1012" t="s">
        <v>11332</v>
      </c>
      <c r="E1012" t="s">
        <v>11333</v>
      </c>
      <c r="F1012" t="s">
        <v>11334</v>
      </c>
      <c r="G1012">
        <v>588</v>
      </c>
      <c r="H1012">
        <v>4</v>
      </c>
      <c r="I1012">
        <v>-1</v>
      </c>
      <c r="J1012" t="s">
        <v>11335</v>
      </c>
      <c r="K1012" t="s">
        <v>11336</v>
      </c>
      <c r="L1012">
        <v>611</v>
      </c>
      <c r="M1012">
        <v>4</v>
      </c>
      <c r="N1012">
        <v>-1</v>
      </c>
      <c r="O1012" t="s">
        <v>11337</v>
      </c>
      <c r="P1012" t="s">
        <v>12791</v>
      </c>
      <c r="Q1012" t="s">
        <v>11339</v>
      </c>
      <c r="R1012" t="s">
        <v>12792</v>
      </c>
    </row>
    <row r="1013" spans="1:18" x14ac:dyDescent="0.45">
      <c r="A1013" t="s">
        <v>11330</v>
      </c>
      <c r="B1013">
        <v>2293</v>
      </c>
      <c r="C1013" t="s">
        <v>12793</v>
      </c>
      <c r="D1013" t="s">
        <v>11332</v>
      </c>
      <c r="E1013" t="s">
        <v>11333</v>
      </c>
      <c r="F1013" t="s">
        <v>11334</v>
      </c>
      <c r="G1013">
        <v>284</v>
      </c>
      <c r="H1013">
        <v>2</v>
      </c>
      <c r="I1013">
        <v>-1</v>
      </c>
      <c r="J1013" t="s">
        <v>11335</v>
      </c>
      <c r="K1013" t="s">
        <v>11336</v>
      </c>
      <c r="L1013">
        <v>844</v>
      </c>
      <c r="M1013">
        <v>6</v>
      </c>
      <c r="N1013">
        <v>-1</v>
      </c>
      <c r="O1013" t="s">
        <v>11337</v>
      </c>
      <c r="P1013" t="s">
        <v>12794</v>
      </c>
      <c r="Q1013" t="s">
        <v>11339</v>
      </c>
      <c r="R1013" t="s">
        <v>11833</v>
      </c>
    </row>
    <row r="1014" spans="1:18" x14ac:dyDescent="0.45">
      <c r="A1014" t="s">
        <v>11330</v>
      </c>
      <c r="B1014">
        <v>2293</v>
      </c>
      <c r="C1014" t="s">
        <v>12793</v>
      </c>
      <c r="D1014" t="s">
        <v>11332</v>
      </c>
      <c r="E1014" t="s">
        <v>11333</v>
      </c>
      <c r="F1014" t="s">
        <v>11334</v>
      </c>
      <c r="G1014">
        <v>242</v>
      </c>
      <c r="H1014">
        <v>2</v>
      </c>
      <c r="I1014">
        <v>-1</v>
      </c>
      <c r="J1014" t="s">
        <v>11335</v>
      </c>
      <c r="K1014" t="s">
        <v>11336</v>
      </c>
      <c r="L1014">
        <v>356</v>
      </c>
      <c r="M1014">
        <v>2</v>
      </c>
      <c r="N1014">
        <v>-1</v>
      </c>
      <c r="O1014" t="s">
        <v>11337</v>
      </c>
      <c r="P1014" t="s">
        <v>12795</v>
      </c>
      <c r="Q1014" t="s">
        <v>11339</v>
      </c>
      <c r="R1014" t="s">
        <v>12000</v>
      </c>
    </row>
    <row r="1015" spans="1:18" x14ac:dyDescent="0.45">
      <c r="A1015" t="s">
        <v>11330</v>
      </c>
      <c r="B1015">
        <v>2293</v>
      </c>
      <c r="C1015" t="s">
        <v>12793</v>
      </c>
      <c r="D1015" t="s">
        <v>11332</v>
      </c>
      <c r="E1015" t="s">
        <v>11333</v>
      </c>
      <c r="F1015" t="s">
        <v>11334</v>
      </c>
      <c r="G1015">
        <v>842</v>
      </c>
      <c r="H1015">
        <v>6</v>
      </c>
      <c r="I1015">
        <v>-1</v>
      </c>
      <c r="J1015" t="s">
        <v>11335</v>
      </c>
      <c r="K1015" t="s">
        <v>11336</v>
      </c>
      <c r="L1015">
        <v>922</v>
      </c>
      <c r="M1015">
        <v>7</v>
      </c>
      <c r="N1015">
        <v>-1</v>
      </c>
      <c r="O1015" t="s">
        <v>11337</v>
      </c>
      <c r="P1015" t="s">
        <v>12795</v>
      </c>
      <c r="Q1015" t="s">
        <v>11339</v>
      </c>
      <c r="R1015" t="s">
        <v>12029</v>
      </c>
    </row>
    <row r="1016" spans="1:18" x14ac:dyDescent="0.45">
      <c r="A1016" t="s">
        <v>11330</v>
      </c>
      <c r="B1016">
        <v>2293</v>
      </c>
      <c r="C1016" t="s">
        <v>12796</v>
      </c>
      <c r="D1016" t="s">
        <v>11332</v>
      </c>
      <c r="E1016" t="s">
        <v>11333</v>
      </c>
      <c r="F1016" t="s">
        <v>11334</v>
      </c>
      <c r="G1016">
        <v>380</v>
      </c>
      <c r="H1016">
        <v>3</v>
      </c>
      <c r="I1016">
        <v>-1</v>
      </c>
      <c r="J1016" t="s">
        <v>11335</v>
      </c>
      <c r="K1016" t="s">
        <v>11342</v>
      </c>
      <c r="L1016">
        <v>322</v>
      </c>
      <c r="M1016">
        <v>2</v>
      </c>
      <c r="N1016">
        <v>-1</v>
      </c>
      <c r="O1016" t="s">
        <v>11337</v>
      </c>
      <c r="P1016" t="s">
        <v>12797</v>
      </c>
      <c r="Q1016" t="s">
        <v>11339</v>
      </c>
      <c r="R1016" t="s">
        <v>12763</v>
      </c>
    </row>
    <row r="1017" spans="1:18" x14ac:dyDescent="0.45">
      <c r="A1017" t="s">
        <v>11330</v>
      </c>
      <c r="B1017">
        <v>2293</v>
      </c>
      <c r="C1017" t="s">
        <v>12796</v>
      </c>
      <c r="D1017" t="s">
        <v>11332</v>
      </c>
      <c r="E1017" t="s">
        <v>11333</v>
      </c>
      <c r="F1017" t="s">
        <v>11334</v>
      </c>
      <c r="G1017">
        <v>616</v>
      </c>
      <c r="H1017">
        <v>4</v>
      </c>
      <c r="I1017">
        <v>-1</v>
      </c>
      <c r="J1017" t="s">
        <v>11335</v>
      </c>
      <c r="K1017" t="s">
        <v>11336</v>
      </c>
      <c r="L1017">
        <v>324</v>
      </c>
      <c r="M1017">
        <v>2</v>
      </c>
      <c r="N1017">
        <v>-1</v>
      </c>
      <c r="O1017" t="s">
        <v>11337</v>
      </c>
      <c r="P1017" t="s">
        <v>12797</v>
      </c>
      <c r="Q1017" t="s">
        <v>11339</v>
      </c>
      <c r="R1017" t="s">
        <v>12798</v>
      </c>
    </row>
    <row r="1018" spans="1:18" x14ac:dyDescent="0.45">
      <c r="A1018" t="s">
        <v>11330</v>
      </c>
      <c r="B1018">
        <v>2293</v>
      </c>
      <c r="C1018" t="s">
        <v>12796</v>
      </c>
      <c r="D1018" t="s">
        <v>11332</v>
      </c>
      <c r="E1018" t="s">
        <v>11333</v>
      </c>
      <c r="F1018" t="s">
        <v>11334</v>
      </c>
      <c r="G1018">
        <v>291</v>
      </c>
      <c r="H1018">
        <v>2</v>
      </c>
      <c r="I1018">
        <v>-1</v>
      </c>
      <c r="J1018" t="s">
        <v>11335</v>
      </c>
      <c r="K1018" t="s">
        <v>11336</v>
      </c>
      <c r="L1018">
        <v>48</v>
      </c>
      <c r="M1018">
        <v>1</v>
      </c>
      <c r="N1018">
        <v>-1</v>
      </c>
      <c r="O1018" t="s">
        <v>11337</v>
      </c>
      <c r="P1018" t="s">
        <v>12799</v>
      </c>
      <c r="Q1018" t="s">
        <v>11339</v>
      </c>
      <c r="R1018" t="s">
        <v>12800</v>
      </c>
    </row>
    <row r="1019" spans="1:18" x14ac:dyDescent="0.45">
      <c r="A1019" t="s">
        <v>11330</v>
      </c>
      <c r="B1019">
        <v>2293</v>
      </c>
      <c r="C1019" t="s">
        <v>12796</v>
      </c>
      <c r="D1019" t="s">
        <v>11332</v>
      </c>
      <c r="E1019" t="s">
        <v>11333</v>
      </c>
      <c r="F1019" t="s">
        <v>11334</v>
      </c>
      <c r="G1019">
        <v>353</v>
      </c>
      <c r="H1019">
        <v>2</v>
      </c>
      <c r="I1019">
        <v>-1</v>
      </c>
      <c r="J1019" t="s">
        <v>11335</v>
      </c>
      <c r="K1019" t="s">
        <v>11336</v>
      </c>
      <c r="L1019">
        <v>589</v>
      </c>
      <c r="M1019">
        <v>4</v>
      </c>
      <c r="N1019">
        <v>-1</v>
      </c>
      <c r="O1019" t="s">
        <v>11337</v>
      </c>
      <c r="P1019" t="s">
        <v>12799</v>
      </c>
      <c r="Q1019" t="s">
        <v>11339</v>
      </c>
      <c r="R1019" t="s">
        <v>12443</v>
      </c>
    </row>
    <row r="1020" spans="1:18" x14ac:dyDescent="0.45">
      <c r="A1020" t="s">
        <v>11330</v>
      </c>
      <c r="B1020">
        <v>2293</v>
      </c>
      <c r="C1020" t="s">
        <v>12801</v>
      </c>
      <c r="D1020" t="s">
        <v>11332</v>
      </c>
      <c r="E1020" t="s">
        <v>11333</v>
      </c>
      <c r="F1020" t="s">
        <v>11334</v>
      </c>
      <c r="G1020">
        <v>167</v>
      </c>
      <c r="H1020">
        <v>2</v>
      </c>
      <c r="I1020">
        <v>-1</v>
      </c>
      <c r="J1020" t="s">
        <v>11335</v>
      </c>
      <c r="K1020" t="s">
        <v>11336</v>
      </c>
      <c r="L1020">
        <v>922</v>
      </c>
      <c r="M1020">
        <v>7</v>
      </c>
      <c r="N1020">
        <v>-1</v>
      </c>
      <c r="O1020" t="s">
        <v>11337</v>
      </c>
      <c r="P1020" t="s">
        <v>12802</v>
      </c>
      <c r="Q1020" t="s">
        <v>11339</v>
      </c>
      <c r="R1020" t="s">
        <v>11754</v>
      </c>
    </row>
    <row r="1021" spans="1:18" x14ac:dyDescent="0.45">
      <c r="A1021" t="s">
        <v>11330</v>
      </c>
      <c r="B1021">
        <v>2293</v>
      </c>
      <c r="C1021" t="s">
        <v>12803</v>
      </c>
      <c r="D1021" t="s">
        <v>11332</v>
      </c>
      <c r="E1021" t="s">
        <v>11333</v>
      </c>
      <c r="F1021" t="s">
        <v>11334</v>
      </c>
      <c r="G1021">
        <v>454</v>
      </c>
      <c r="H1021">
        <v>3</v>
      </c>
      <c r="I1021">
        <v>-1</v>
      </c>
      <c r="J1021" t="s">
        <v>11335</v>
      </c>
      <c r="K1021" t="s">
        <v>11342</v>
      </c>
      <c r="L1021">
        <v>445</v>
      </c>
      <c r="M1021">
        <v>3</v>
      </c>
      <c r="N1021">
        <v>-1</v>
      </c>
      <c r="O1021" t="s">
        <v>11337</v>
      </c>
      <c r="P1021" t="s">
        <v>12804</v>
      </c>
      <c r="Q1021" t="s">
        <v>11339</v>
      </c>
      <c r="R1021" t="s">
        <v>12178</v>
      </c>
    </row>
    <row r="1022" spans="1:18" x14ac:dyDescent="0.45">
      <c r="A1022" t="s">
        <v>11330</v>
      </c>
      <c r="B1022">
        <v>2293</v>
      </c>
      <c r="C1022" t="s">
        <v>12805</v>
      </c>
      <c r="D1022" t="s">
        <v>11332</v>
      </c>
      <c r="E1022" t="s">
        <v>11333</v>
      </c>
      <c r="F1022" t="s">
        <v>11334</v>
      </c>
      <c r="G1022">
        <v>154</v>
      </c>
      <c r="H1022">
        <v>2</v>
      </c>
      <c r="I1022">
        <v>-1</v>
      </c>
      <c r="J1022" t="s">
        <v>11335</v>
      </c>
      <c r="K1022" t="s">
        <v>11342</v>
      </c>
      <c r="L1022">
        <v>885</v>
      </c>
      <c r="M1022">
        <v>6</v>
      </c>
      <c r="N1022">
        <v>-1</v>
      </c>
      <c r="O1022" t="s">
        <v>11337</v>
      </c>
      <c r="P1022" t="s">
        <v>12806</v>
      </c>
      <c r="Q1022" t="s">
        <v>11339</v>
      </c>
      <c r="R1022" t="s">
        <v>11585</v>
      </c>
    </row>
    <row r="1023" spans="1:18" x14ac:dyDescent="0.45">
      <c r="A1023" t="s">
        <v>11330</v>
      </c>
      <c r="B1023">
        <v>2293</v>
      </c>
      <c r="C1023" t="s">
        <v>12805</v>
      </c>
      <c r="D1023" t="s">
        <v>11332</v>
      </c>
      <c r="E1023" t="s">
        <v>11333</v>
      </c>
      <c r="F1023" t="s">
        <v>11334</v>
      </c>
      <c r="G1023">
        <v>360</v>
      </c>
      <c r="H1023">
        <v>3</v>
      </c>
      <c r="I1023">
        <v>-1</v>
      </c>
      <c r="J1023" t="s">
        <v>11335</v>
      </c>
      <c r="K1023" t="s">
        <v>11336</v>
      </c>
      <c r="L1023">
        <v>356</v>
      </c>
      <c r="M1023">
        <v>2</v>
      </c>
      <c r="N1023">
        <v>-1</v>
      </c>
      <c r="O1023" t="s">
        <v>11337</v>
      </c>
      <c r="P1023" t="s">
        <v>12806</v>
      </c>
      <c r="Q1023" t="s">
        <v>11339</v>
      </c>
      <c r="R1023" t="s">
        <v>12416</v>
      </c>
    </row>
    <row r="1024" spans="1:18" x14ac:dyDescent="0.45">
      <c r="A1024" t="s">
        <v>11330</v>
      </c>
      <c r="B1024">
        <v>2293</v>
      </c>
      <c r="C1024" t="s">
        <v>12805</v>
      </c>
      <c r="D1024" t="s">
        <v>11332</v>
      </c>
      <c r="E1024" t="s">
        <v>11333</v>
      </c>
      <c r="F1024" t="s">
        <v>11334</v>
      </c>
      <c r="G1024">
        <v>114</v>
      </c>
      <c r="H1024">
        <v>1</v>
      </c>
      <c r="I1024">
        <v>-1</v>
      </c>
      <c r="J1024" t="s">
        <v>11335</v>
      </c>
      <c r="K1024" t="s">
        <v>11342</v>
      </c>
      <c r="L1024">
        <v>324</v>
      </c>
      <c r="M1024">
        <v>2</v>
      </c>
      <c r="N1024">
        <v>-1</v>
      </c>
      <c r="O1024" t="s">
        <v>11337</v>
      </c>
      <c r="P1024" t="s">
        <v>12807</v>
      </c>
      <c r="Q1024" t="s">
        <v>11339</v>
      </c>
      <c r="R1024" t="s">
        <v>12808</v>
      </c>
    </row>
    <row r="1025" spans="1:18" x14ac:dyDescent="0.45">
      <c r="A1025" t="s">
        <v>11330</v>
      </c>
      <c r="B1025">
        <v>2293</v>
      </c>
      <c r="C1025" t="s">
        <v>12805</v>
      </c>
      <c r="D1025" t="s">
        <v>11332</v>
      </c>
      <c r="E1025" t="s">
        <v>11333</v>
      </c>
      <c r="F1025" t="s">
        <v>11334</v>
      </c>
      <c r="G1025">
        <v>579</v>
      </c>
      <c r="H1025">
        <v>4</v>
      </c>
      <c r="I1025">
        <v>-1</v>
      </c>
      <c r="J1025" t="s">
        <v>11335</v>
      </c>
      <c r="K1025" t="s">
        <v>11357</v>
      </c>
      <c r="L1025">
        <v>871</v>
      </c>
      <c r="M1025">
        <v>6</v>
      </c>
      <c r="N1025">
        <v>-1</v>
      </c>
      <c r="O1025" t="s">
        <v>11337</v>
      </c>
      <c r="P1025" t="s">
        <v>12807</v>
      </c>
      <c r="Q1025" t="s">
        <v>11339</v>
      </c>
      <c r="R1025" t="s">
        <v>12809</v>
      </c>
    </row>
    <row r="1026" spans="1:18" x14ac:dyDescent="0.45">
      <c r="A1026" t="s">
        <v>11330</v>
      </c>
      <c r="B1026">
        <v>2293</v>
      </c>
      <c r="C1026" t="s">
        <v>12810</v>
      </c>
      <c r="D1026" t="s">
        <v>11332</v>
      </c>
      <c r="E1026" t="s">
        <v>11333</v>
      </c>
      <c r="F1026" t="s">
        <v>11334</v>
      </c>
      <c r="G1026">
        <v>884</v>
      </c>
      <c r="H1026">
        <v>6</v>
      </c>
      <c r="I1026">
        <v>-1</v>
      </c>
      <c r="J1026" t="s">
        <v>11335</v>
      </c>
      <c r="K1026" t="s">
        <v>11336</v>
      </c>
      <c r="L1026">
        <v>46</v>
      </c>
      <c r="M1026">
        <v>1</v>
      </c>
      <c r="N1026">
        <v>-1</v>
      </c>
      <c r="O1026" t="s">
        <v>11337</v>
      </c>
      <c r="P1026" t="s">
        <v>12811</v>
      </c>
      <c r="Q1026" t="s">
        <v>11339</v>
      </c>
      <c r="R1026" t="s">
        <v>12472</v>
      </c>
    </row>
    <row r="1027" spans="1:18" x14ac:dyDescent="0.45">
      <c r="A1027" t="s">
        <v>11330</v>
      </c>
      <c r="B1027">
        <v>2293</v>
      </c>
      <c r="C1027" t="s">
        <v>12810</v>
      </c>
      <c r="D1027" t="s">
        <v>11332</v>
      </c>
      <c r="E1027" t="s">
        <v>11333</v>
      </c>
      <c r="F1027" t="s">
        <v>11334</v>
      </c>
      <c r="G1027">
        <v>295</v>
      </c>
      <c r="H1027">
        <v>2</v>
      </c>
      <c r="I1027">
        <v>-1</v>
      </c>
      <c r="J1027" t="s">
        <v>11335</v>
      </c>
      <c r="K1027" t="s">
        <v>11336</v>
      </c>
      <c r="L1027">
        <v>299</v>
      </c>
      <c r="M1027">
        <v>2</v>
      </c>
      <c r="N1027">
        <v>-1</v>
      </c>
      <c r="O1027" t="s">
        <v>11337</v>
      </c>
      <c r="P1027" t="s">
        <v>12811</v>
      </c>
      <c r="Q1027" t="s">
        <v>11339</v>
      </c>
      <c r="R1027" t="s">
        <v>11630</v>
      </c>
    </row>
    <row r="1028" spans="1:18" x14ac:dyDescent="0.45">
      <c r="A1028" t="s">
        <v>11330</v>
      </c>
      <c r="B1028">
        <v>2293</v>
      </c>
      <c r="C1028" t="s">
        <v>12810</v>
      </c>
      <c r="D1028" t="s">
        <v>11332</v>
      </c>
      <c r="E1028" t="s">
        <v>11333</v>
      </c>
      <c r="F1028" t="s">
        <v>11334</v>
      </c>
      <c r="G1028">
        <v>501</v>
      </c>
      <c r="H1028">
        <v>3</v>
      </c>
      <c r="I1028">
        <v>-1</v>
      </c>
      <c r="J1028" t="s">
        <v>11335</v>
      </c>
      <c r="K1028" t="s">
        <v>11357</v>
      </c>
      <c r="L1028">
        <v>871</v>
      </c>
      <c r="M1028">
        <v>6</v>
      </c>
      <c r="N1028">
        <v>-1</v>
      </c>
      <c r="O1028" t="s">
        <v>11337</v>
      </c>
      <c r="P1028" t="s">
        <v>12811</v>
      </c>
      <c r="Q1028" t="s">
        <v>11339</v>
      </c>
      <c r="R1028" t="s">
        <v>11400</v>
      </c>
    </row>
    <row r="1029" spans="1:18" x14ac:dyDescent="0.45">
      <c r="A1029" t="s">
        <v>11330</v>
      </c>
      <c r="B1029">
        <v>2293</v>
      </c>
      <c r="C1029" t="s">
        <v>12812</v>
      </c>
      <c r="D1029" t="s">
        <v>11332</v>
      </c>
      <c r="E1029" t="s">
        <v>11333</v>
      </c>
      <c r="F1029" t="s">
        <v>11334</v>
      </c>
      <c r="G1029">
        <v>746</v>
      </c>
      <c r="H1029">
        <v>5</v>
      </c>
      <c r="I1029">
        <v>-1</v>
      </c>
      <c r="J1029" t="s">
        <v>11335</v>
      </c>
      <c r="K1029" t="s">
        <v>11342</v>
      </c>
      <c r="L1029">
        <v>313</v>
      </c>
      <c r="M1029">
        <v>2</v>
      </c>
      <c r="N1029">
        <v>-1</v>
      </c>
      <c r="O1029" t="s">
        <v>11337</v>
      </c>
      <c r="P1029" t="s">
        <v>12813</v>
      </c>
      <c r="Q1029" t="s">
        <v>11339</v>
      </c>
      <c r="R1029" t="s">
        <v>11569</v>
      </c>
    </row>
    <row r="1030" spans="1:18" x14ac:dyDescent="0.45">
      <c r="A1030" t="s">
        <v>11330</v>
      </c>
      <c r="B1030">
        <v>2293</v>
      </c>
      <c r="C1030" t="s">
        <v>12814</v>
      </c>
      <c r="D1030" t="s">
        <v>11332</v>
      </c>
      <c r="E1030" t="s">
        <v>11333</v>
      </c>
      <c r="F1030" t="s">
        <v>11334</v>
      </c>
      <c r="G1030">
        <v>462</v>
      </c>
      <c r="H1030">
        <v>3</v>
      </c>
      <c r="I1030">
        <v>-1</v>
      </c>
      <c r="J1030" t="s">
        <v>11335</v>
      </c>
      <c r="K1030" t="s">
        <v>11336</v>
      </c>
      <c r="L1030">
        <v>46</v>
      </c>
      <c r="M1030">
        <v>1</v>
      </c>
      <c r="N1030">
        <v>-1</v>
      </c>
      <c r="O1030" t="s">
        <v>11337</v>
      </c>
      <c r="P1030" t="s">
        <v>12815</v>
      </c>
      <c r="Q1030" t="s">
        <v>11339</v>
      </c>
      <c r="R1030" t="s">
        <v>12657</v>
      </c>
    </row>
    <row r="1031" spans="1:18" x14ac:dyDescent="0.45">
      <c r="A1031" t="s">
        <v>11330</v>
      </c>
      <c r="B1031">
        <v>2293</v>
      </c>
      <c r="C1031" t="s">
        <v>12816</v>
      </c>
      <c r="D1031" t="s">
        <v>11332</v>
      </c>
      <c r="E1031" t="s">
        <v>11333</v>
      </c>
      <c r="F1031" t="s">
        <v>11334</v>
      </c>
      <c r="G1031">
        <v>66</v>
      </c>
      <c r="H1031">
        <v>1</v>
      </c>
      <c r="I1031">
        <v>-1</v>
      </c>
      <c r="J1031" t="s">
        <v>11335</v>
      </c>
      <c r="K1031" t="s">
        <v>11336</v>
      </c>
      <c r="L1031">
        <v>1</v>
      </c>
      <c r="M1031">
        <v>0</v>
      </c>
      <c r="N1031">
        <v>-1</v>
      </c>
      <c r="O1031" t="s">
        <v>11337</v>
      </c>
      <c r="P1031" t="s">
        <v>12817</v>
      </c>
      <c r="Q1031" t="s">
        <v>11339</v>
      </c>
      <c r="R1031" t="s">
        <v>12818</v>
      </c>
    </row>
    <row r="1032" spans="1:18" x14ac:dyDescent="0.45">
      <c r="A1032" t="s">
        <v>11330</v>
      </c>
      <c r="B1032">
        <v>2293</v>
      </c>
      <c r="C1032" t="s">
        <v>12816</v>
      </c>
      <c r="D1032" t="s">
        <v>11332</v>
      </c>
      <c r="E1032" t="s">
        <v>11333</v>
      </c>
      <c r="F1032" t="s">
        <v>11334</v>
      </c>
      <c r="G1032">
        <v>50</v>
      </c>
      <c r="H1032">
        <v>1</v>
      </c>
      <c r="I1032">
        <v>-1</v>
      </c>
      <c r="J1032" t="s">
        <v>11335</v>
      </c>
      <c r="K1032" t="s">
        <v>11342</v>
      </c>
      <c r="L1032">
        <v>94</v>
      </c>
      <c r="M1032">
        <v>1</v>
      </c>
      <c r="N1032">
        <v>-1</v>
      </c>
      <c r="O1032" t="s">
        <v>11337</v>
      </c>
      <c r="P1032" t="s">
        <v>12819</v>
      </c>
      <c r="Q1032" t="s">
        <v>11339</v>
      </c>
      <c r="R1032" t="s">
        <v>12820</v>
      </c>
    </row>
    <row r="1033" spans="1:18" x14ac:dyDescent="0.45">
      <c r="A1033" t="s">
        <v>11330</v>
      </c>
      <c r="B1033">
        <v>2293</v>
      </c>
      <c r="C1033" t="s">
        <v>12816</v>
      </c>
      <c r="D1033" t="s">
        <v>11332</v>
      </c>
      <c r="E1033" t="s">
        <v>11333</v>
      </c>
      <c r="F1033" t="s">
        <v>11334</v>
      </c>
      <c r="G1033">
        <v>265</v>
      </c>
      <c r="H1033">
        <v>2</v>
      </c>
      <c r="I1033">
        <v>-1</v>
      </c>
      <c r="J1033" t="s">
        <v>11335</v>
      </c>
      <c r="K1033" t="s">
        <v>11342</v>
      </c>
      <c r="L1033">
        <v>318</v>
      </c>
      <c r="M1033">
        <v>2</v>
      </c>
      <c r="N1033">
        <v>-1</v>
      </c>
      <c r="O1033" t="s">
        <v>11337</v>
      </c>
      <c r="P1033" t="s">
        <v>12819</v>
      </c>
      <c r="Q1033" t="s">
        <v>11339</v>
      </c>
      <c r="R1033" t="s">
        <v>12821</v>
      </c>
    </row>
    <row r="1034" spans="1:18" x14ac:dyDescent="0.45">
      <c r="A1034" t="s">
        <v>11330</v>
      </c>
      <c r="B1034">
        <v>2293</v>
      </c>
      <c r="C1034" t="s">
        <v>12816</v>
      </c>
      <c r="D1034" t="s">
        <v>11332</v>
      </c>
      <c r="E1034" t="s">
        <v>11333</v>
      </c>
      <c r="F1034" t="s">
        <v>11334</v>
      </c>
      <c r="G1034">
        <v>849</v>
      </c>
      <c r="H1034">
        <v>6</v>
      </c>
      <c r="I1034">
        <v>-1</v>
      </c>
      <c r="J1034" t="s">
        <v>11335</v>
      </c>
      <c r="K1034" t="s">
        <v>11342</v>
      </c>
      <c r="L1034">
        <v>938</v>
      </c>
      <c r="M1034">
        <v>7</v>
      </c>
      <c r="N1034">
        <v>-1</v>
      </c>
      <c r="O1034" t="s">
        <v>11337</v>
      </c>
      <c r="P1034" t="s">
        <v>12819</v>
      </c>
      <c r="Q1034" t="s">
        <v>11339</v>
      </c>
      <c r="R1034" t="s">
        <v>12822</v>
      </c>
    </row>
    <row r="1035" spans="1:18" x14ac:dyDescent="0.45">
      <c r="A1035" t="s">
        <v>11330</v>
      </c>
      <c r="B1035">
        <v>2293</v>
      </c>
      <c r="C1035" t="s">
        <v>12823</v>
      </c>
      <c r="D1035" t="s">
        <v>11332</v>
      </c>
      <c r="E1035" t="s">
        <v>11333</v>
      </c>
      <c r="F1035" t="s">
        <v>11334</v>
      </c>
      <c r="G1035">
        <v>586</v>
      </c>
      <c r="H1035">
        <v>4</v>
      </c>
      <c r="I1035">
        <v>-1</v>
      </c>
      <c r="J1035" t="s">
        <v>11335</v>
      </c>
      <c r="K1035" t="s">
        <v>11336</v>
      </c>
      <c r="L1035">
        <v>9</v>
      </c>
      <c r="M1035">
        <v>0</v>
      </c>
      <c r="N1035">
        <v>-1</v>
      </c>
      <c r="O1035" t="s">
        <v>11337</v>
      </c>
      <c r="P1035" t="s">
        <v>12824</v>
      </c>
      <c r="Q1035" t="s">
        <v>11339</v>
      </c>
      <c r="R1035" t="s">
        <v>12825</v>
      </c>
    </row>
    <row r="1036" spans="1:18" x14ac:dyDescent="0.45">
      <c r="A1036" t="s">
        <v>11330</v>
      </c>
      <c r="B1036">
        <v>2293</v>
      </c>
      <c r="C1036" t="s">
        <v>12823</v>
      </c>
      <c r="D1036" t="s">
        <v>11332</v>
      </c>
      <c r="E1036" t="s">
        <v>11333</v>
      </c>
      <c r="F1036" t="s">
        <v>11334</v>
      </c>
      <c r="G1036">
        <v>26</v>
      </c>
      <c r="H1036">
        <v>0</v>
      </c>
      <c r="I1036">
        <v>-1</v>
      </c>
      <c r="J1036" t="s">
        <v>11335</v>
      </c>
      <c r="K1036" t="s">
        <v>11336</v>
      </c>
      <c r="L1036">
        <v>356</v>
      </c>
      <c r="M1036">
        <v>2</v>
      </c>
      <c r="N1036">
        <v>-1</v>
      </c>
      <c r="O1036" t="s">
        <v>11337</v>
      </c>
      <c r="P1036" t="s">
        <v>12824</v>
      </c>
      <c r="Q1036" t="s">
        <v>11339</v>
      </c>
      <c r="R1036" t="s">
        <v>12826</v>
      </c>
    </row>
    <row r="1037" spans="1:18" x14ac:dyDescent="0.45">
      <c r="A1037" t="s">
        <v>11330</v>
      </c>
      <c r="B1037">
        <v>2293</v>
      </c>
      <c r="C1037" t="s">
        <v>12823</v>
      </c>
      <c r="D1037" t="s">
        <v>11332</v>
      </c>
      <c r="E1037" t="s">
        <v>11333</v>
      </c>
      <c r="F1037" t="s">
        <v>11334</v>
      </c>
      <c r="G1037">
        <v>132</v>
      </c>
      <c r="H1037">
        <v>2</v>
      </c>
      <c r="I1037">
        <v>-1</v>
      </c>
      <c r="J1037" t="s">
        <v>11335</v>
      </c>
      <c r="K1037" t="s">
        <v>11336</v>
      </c>
      <c r="L1037">
        <v>633</v>
      </c>
      <c r="M1037">
        <v>4</v>
      </c>
      <c r="N1037">
        <v>-1</v>
      </c>
      <c r="O1037" t="s">
        <v>11337</v>
      </c>
      <c r="P1037" t="s">
        <v>12824</v>
      </c>
      <c r="Q1037" t="s">
        <v>11339</v>
      </c>
      <c r="R1037" t="s">
        <v>11523</v>
      </c>
    </row>
    <row r="1038" spans="1:18" x14ac:dyDescent="0.45">
      <c r="A1038" t="s">
        <v>11330</v>
      </c>
      <c r="B1038">
        <v>2293</v>
      </c>
      <c r="C1038" t="s">
        <v>12827</v>
      </c>
      <c r="D1038" t="s">
        <v>11332</v>
      </c>
      <c r="E1038" t="s">
        <v>11333</v>
      </c>
      <c r="F1038" t="s">
        <v>11334</v>
      </c>
      <c r="G1038">
        <v>607</v>
      </c>
      <c r="H1038">
        <v>4</v>
      </c>
      <c r="I1038">
        <v>-1</v>
      </c>
      <c r="J1038" t="s">
        <v>11335</v>
      </c>
      <c r="K1038" t="s">
        <v>11336</v>
      </c>
      <c r="L1038">
        <v>41</v>
      </c>
      <c r="M1038">
        <v>1</v>
      </c>
      <c r="N1038">
        <v>-1</v>
      </c>
      <c r="O1038" t="s">
        <v>11337</v>
      </c>
      <c r="P1038" t="s">
        <v>12828</v>
      </c>
      <c r="Q1038" t="s">
        <v>11339</v>
      </c>
      <c r="R1038" t="s">
        <v>11657</v>
      </c>
    </row>
    <row r="1039" spans="1:18" x14ac:dyDescent="0.45">
      <c r="A1039" t="s">
        <v>11330</v>
      </c>
      <c r="B1039">
        <v>2293</v>
      </c>
      <c r="C1039" t="s">
        <v>12827</v>
      </c>
      <c r="D1039" t="s">
        <v>11332</v>
      </c>
      <c r="E1039" t="s">
        <v>11333</v>
      </c>
      <c r="F1039" t="s">
        <v>11334</v>
      </c>
      <c r="G1039">
        <v>239</v>
      </c>
      <c r="H1039">
        <v>2</v>
      </c>
      <c r="I1039">
        <v>-1</v>
      </c>
      <c r="J1039" t="s">
        <v>11335</v>
      </c>
      <c r="K1039" t="s">
        <v>11342</v>
      </c>
      <c r="L1039">
        <v>938</v>
      </c>
      <c r="M1039">
        <v>7</v>
      </c>
      <c r="N1039">
        <v>-1</v>
      </c>
      <c r="O1039" t="s">
        <v>11337</v>
      </c>
      <c r="P1039" t="s">
        <v>12828</v>
      </c>
      <c r="Q1039" t="s">
        <v>11339</v>
      </c>
      <c r="R1039" t="s">
        <v>12829</v>
      </c>
    </row>
    <row r="1040" spans="1:18" x14ac:dyDescent="0.45">
      <c r="A1040" t="s">
        <v>11330</v>
      </c>
      <c r="B1040">
        <v>2293</v>
      </c>
      <c r="C1040" t="s">
        <v>12830</v>
      </c>
      <c r="D1040" t="s">
        <v>11332</v>
      </c>
      <c r="E1040" t="s">
        <v>11333</v>
      </c>
      <c r="F1040" t="s">
        <v>11334</v>
      </c>
      <c r="G1040">
        <v>187</v>
      </c>
      <c r="H1040">
        <v>2</v>
      </c>
      <c r="I1040">
        <v>-1</v>
      </c>
      <c r="J1040" t="s">
        <v>11335</v>
      </c>
      <c r="K1040" t="s">
        <v>11342</v>
      </c>
      <c r="L1040">
        <v>715</v>
      </c>
      <c r="M1040">
        <v>5</v>
      </c>
      <c r="N1040">
        <v>-1</v>
      </c>
      <c r="O1040" t="s">
        <v>11337</v>
      </c>
      <c r="P1040" t="s">
        <v>12831</v>
      </c>
      <c r="Q1040" t="s">
        <v>11339</v>
      </c>
      <c r="R1040" t="s">
        <v>12832</v>
      </c>
    </row>
    <row r="1041" spans="1:18" x14ac:dyDescent="0.45">
      <c r="A1041" t="s">
        <v>11330</v>
      </c>
      <c r="B1041">
        <v>2293</v>
      </c>
      <c r="C1041" t="s">
        <v>12830</v>
      </c>
      <c r="D1041" t="s">
        <v>11332</v>
      </c>
      <c r="E1041" t="s">
        <v>11333</v>
      </c>
      <c r="F1041" t="s">
        <v>11334</v>
      </c>
      <c r="G1041">
        <v>160</v>
      </c>
      <c r="H1041">
        <v>2</v>
      </c>
      <c r="I1041">
        <v>-1</v>
      </c>
      <c r="J1041" t="s">
        <v>11335</v>
      </c>
      <c r="K1041" t="s">
        <v>11342</v>
      </c>
      <c r="L1041">
        <v>194</v>
      </c>
      <c r="M1041">
        <v>2</v>
      </c>
      <c r="N1041">
        <v>-1</v>
      </c>
      <c r="O1041" t="s">
        <v>11337</v>
      </c>
      <c r="P1041" t="s">
        <v>12833</v>
      </c>
      <c r="Q1041" t="s">
        <v>11339</v>
      </c>
      <c r="R1041" t="s">
        <v>11915</v>
      </c>
    </row>
    <row r="1042" spans="1:18" x14ac:dyDescent="0.45">
      <c r="A1042" t="s">
        <v>11330</v>
      </c>
      <c r="B1042">
        <v>2293</v>
      </c>
      <c r="C1042" t="s">
        <v>12834</v>
      </c>
      <c r="D1042" t="s">
        <v>11332</v>
      </c>
      <c r="E1042" t="s">
        <v>11333</v>
      </c>
      <c r="F1042" t="s">
        <v>11334</v>
      </c>
      <c r="G1042">
        <v>868</v>
      </c>
      <c r="H1042">
        <v>6</v>
      </c>
      <c r="I1042">
        <v>-1</v>
      </c>
      <c r="J1042" t="s">
        <v>11335</v>
      </c>
      <c r="K1042" t="s">
        <v>11336</v>
      </c>
      <c r="L1042">
        <v>321</v>
      </c>
      <c r="M1042">
        <v>2</v>
      </c>
      <c r="N1042">
        <v>-1</v>
      </c>
      <c r="O1042" t="s">
        <v>11337</v>
      </c>
      <c r="P1042" t="s">
        <v>12835</v>
      </c>
      <c r="Q1042" t="s">
        <v>11339</v>
      </c>
      <c r="R1042" t="s">
        <v>12616</v>
      </c>
    </row>
    <row r="1043" spans="1:18" x14ac:dyDescent="0.45">
      <c r="A1043" t="s">
        <v>11330</v>
      </c>
      <c r="B1043">
        <v>2293</v>
      </c>
      <c r="C1043" t="s">
        <v>12834</v>
      </c>
      <c r="D1043" t="s">
        <v>11332</v>
      </c>
      <c r="E1043" t="s">
        <v>11333</v>
      </c>
      <c r="F1043" t="s">
        <v>11334</v>
      </c>
      <c r="G1043">
        <v>377</v>
      </c>
      <c r="H1043">
        <v>3</v>
      </c>
      <c r="I1043">
        <v>-1</v>
      </c>
      <c r="J1043" t="s">
        <v>11335</v>
      </c>
      <c r="K1043" t="s">
        <v>11342</v>
      </c>
      <c r="L1043">
        <v>361</v>
      </c>
      <c r="M1043">
        <v>3</v>
      </c>
      <c r="N1043">
        <v>-1</v>
      </c>
      <c r="O1043" t="s">
        <v>11337</v>
      </c>
      <c r="P1043" t="s">
        <v>12835</v>
      </c>
      <c r="Q1043" t="s">
        <v>11339</v>
      </c>
      <c r="R1043" t="s">
        <v>12145</v>
      </c>
    </row>
    <row r="1044" spans="1:18" x14ac:dyDescent="0.45">
      <c r="A1044" t="s">
        <v>11330</v>
      </c>
      <c r="B1044">
        <v>2293</v>
      </c>
      <c r="C1044" t="s">
        <v>12836</v>
      </c>
      <c r="D1044" t="s">
        <v>11332</v>
      </c>
      <c r="E1044" t="s">
        <v>11333</v>
      </c>
      <c r="F1044" t="s">
        <v>11334</v>
      </c>
      <c r="G1044">
        <v>246</v>
      </c>
      <c r="H1044">
        <v>2</v>
      </c>
      <c r="I1044">
        <v>-1</v>
      </c>
      <c r="J1044" t="s">
        <v>11335</v>
      </c>
      <c r="K1044" t="s">
        <v>11336</v>
      </c>
      <c r="L1044">
        <v>200</v>
      </c>
      <c r="M1044">
        <v>2</v>
      </c>
      <c r="N1044">
        <v>-1</v>
      </c>
      <c r="O1044" t="s">
        <v>11337</v>
      </c>
      <c r="P1044" t="s">
        <v>12837</v>
      </c>
      <c r="Q1044" t="s">
        <v>11339</v>
      </c>
      <c r="R1044" t="s">
        <v>11445</v>
      </c>
    </row>
    <row r="1045" spans="1:18" x14ac:dyDescent="0.45">
      <c r="A1045" t="s">
        <v>11330</v>
      </c>
      <c r="B1045">
        <v>2293</v>
      </c>
      <c r="C1045" t="s">
        <v>12836</v>
      </c>
      <c r="D1045" t="s">
        <v>11332</v>
      </c>
      <c r="E1045" t="s">
        <v>11333</v>
      </c>
      <c r="F1045" t="s">
        <v>11334</v>
      </c>
      <c r="G1045">
        <v>696</v>
      </c>
      <c r="H1045">
        <v>5</v>
      </c>
      <c r="I1045">
        <v>-1</v>
      </c>
      <c r="J1045" t="s">
        <v>11335</v>
      </c>
      <c r="K1045" t="s">
        <v>11342</v>
      </c>
      <c r="L1045">
        <v>715</v>
      </c>
      <c r="M1045">
        <v>5</v>
      </c>
      <c r="N1045">
        <v>-1</v>
      </c>
      <c r="O1045" t="s">
        <v>11337</v>
      </c>
      <c r="P1045" t="s">
        <v>12837</v>
      </c>
      <c r="Q1045" t="s">
        <v>11339</v>
      </c>
      <c r="R1045" t="s">
        <v>12218</v>
      </c>
    </row>
    <row r="1046" spans="1:18" x14ac:dyDescent="0.45">
      <c r="A1046" t="s">
        <v>11330</v>
      </c>
      <c r="B1046">
        <v>2293</v>
      </c>
      <c r="C1046" t="s">
        <v>12838</v>
      </c>
      <c r="D1046" t="s">
        <v>11332</v>
      </c>
      <c r="E1046" t="s">
        <v>11333</v>
      </c>
      <c r="F1046" t="s">
        <v>11334</v>
      </c>
      <c r="G1046">
        <v>993</v>
      </c>
      <c r="H1046">
        <v>9</v>
      </c>
      <c r="I1046">
        <v>-1</v>
      </c>
      <c r="J1046" t="s">
        <v>11335</v>
      </c>
      <c r="K1046" t="s">
        <v>11336</v>
      </c>
      <c r="L1046">
        <v>321</v>
      </c>
      <c r="M1046">
        <v>2</v>
      </c>
      <c r="N1046">
        <v>-1</v>
      </c>
      <c r="O1046" t="s">
        <v>11337</v>
      </c>
      <c r="P1046" t="s">
        <v>12839</v>
      </c>
      <c r="Q1046" t="s">
        <v>11339</v>
      </c>
      <c r="R1046" t="s">
        <v>12101</v>
      </c>
    </row>
    <row r="1047" spans="1:18" x14ac:dyDescent="0.45">
      <c r="A1047" t="s">
        <v>11330</v>
      </c>
      <c r="B1047">
        <v>2293</v>
      </c>
      <c r="C1047" t="s">
        <v>12840</v>
      </c>
      <c r="D1047" t="s">
        <v>11332</v>
      </c>
      <c r="E1047" t="s">
        <v>11333</v>
      </c>
      <c r="F1047" t="s">
        <v>11334</v>
      </c>
      <c r="G1047">
        <v>362</v>
      </c>
      <c r="H1047">
        <v>3</v>
      </c>
      <c r="I1047">
        <v>-1</v>
      </c>
      <c r="J1047" t="s">
        <v>11335</v>
      </c>
      <c r="K1047" t="s">
        <v>11342</v>
      </c>
      <c r="L1047">
        <v>839</v>
      </c>
      <c r="M1047">
        <v>6</v>
      </c>
      <c r="N1047">
        <v>-1</v>
      </c>
      <c r="O1047" t="s">
        <v>11337</v>
      </c>
      <c r="P1047" t="s">
        <v>12841</v>
      </c>
      <c r="Q1047" t="s">
        <v>11339</v>
      </c>
      <c r="R1047" t="s">
        <v>12187</v>
      </c>
    </row>
    <row r="1048" spans="1:18" x14ac:dyDescent="0.45">
      <c r="A1048" t="s">
        <v>11330</v>
      </c>
      <c r="B1048">
        <v>2293</v>
      </c>
      <c r="C1048" t="s">
        <v>12840</v>
      </c>
      <c r="D1048" t="s">
        <v>11332</v>
      </c>
      <c r="E1048" t="s">
        <v>11333</v>
      </c>
      <c r="F1048" t="s">
        <v>11334</v>
      </c>
      <c r="G1048">
        <v>846</v>
      </c>
      <c r="H1048">
        <v>6</v>
      </c>
      <c r="I1048">
        <v>-1</v>
      </c>
      <c r="J1048" t="s">
        <v>11335</v>
      </c>
      <c r="K1048" t="s">
        <v>11342</v>
      </c>
      <c r="L1048">
        <v>715</v>
      </c>
      <c r="M1048">
        <v>5</v>
      </c>
      <c r="N1048">
        <v>-1</v>
      </c>
      <c r="O1048" t="s">
        <v>11337</v>
      </c>
      <c r="P1048" t="s">
        <v>12841</v>
      </c>
      <c r="Q1048" t="s">
        <v>11339</v>
      </c>
      <c r="R1048" t="s">
        <v>12842</v>
      </c>
    </row>
    <row r="1049" spans="1:18" x14ac:dyDescent="0.45">
      <c r="A1049" t="s">
        <v>11330</v>
      </c>
      <c r="B1049">
        <v>2293</v>
      </c>
      <c r="C1049" t="s">
        <v>12843</v>
      </c>
      <c r="D1049" t="s">
        <v>11332</v>
      </c>
      <c r="E1049" t="s">
        <v>11333</v>
      </c>
      <c r="F1049" t="s">
        <v>11334</v>
      </c>
      <c r="G1049">
        <v>56</v>
      </c>
      <c r="H1049">
        <v>1</v>
      </c>
      <c r="I1049">
        <v>-1</v>
      </c>
      <c r="J1049" t="s">
        <v>11335</v>
      </c>
      <c r="K1049" t="s">
        <v>11342</v>
      </c>
      <c r="L1049">
        <v>324</v>
      </c>
      <c r="M1049">
        <v>2</v>
      </c>
      <c r="N1049">
        <v>-1</v>
      </c>
      <c r="O1049" t="s">
        <v>11337</v>
      </c>
      <c r="P1049" t="s">
        <v>12844</v>
      </c>
      <c r="Q1049" t="s">
        <v>11339</v>
      </c>
      <c r="R1049" t="s">
        <v>12845</v>
      </c>
    </row>
    <row r="1050" spans="1:18" x14ac:dyDescent="0.45">
      <c r="A1050" t="s">
        <v>11330</v>
      </c>
      <c r="B1050">
        <v>2293</v>
      </c>
      <c r="C1050" t="s">
        <v>13012</v>
      </c>
      <c r="D1050" t="s">
        <v>11332</v>
      </c>
      <c r="E1050" t="s">
        <v>11333</v>
      </c>
      <c r="F1050" t="s">
        <v>11334</v>
      </c>
      <c r="G1050">
        <v>89</v>
      </c>
      <c r="H1050">
        <v>1</v>
      </c>
      <c r="I1050">
        <v>-1</v>
      </c>
      <c r="J1050" t="s">
        <v>11335</v>
      </c>
      <c r="K1050" t="s">
        <v>11342</v>
      </c>
      <c r="L1050">
        <v>324</v>
      </c>
      <c r="M1050">
        <v>2</v>
      </c>
      <c r="N1050">
        <v>-1</v>
      </c>
      <c r="O1050" t="s">
        <v>11337</v>
      </c>
      <c r="P1050" t="s">
        <v>13013</v>
      </c>
      <c r="Q1050" t="s">
        <v>11339</v>
      </c>
      <c r="R1050" t="s">
        <v>13014</v>
      </c>
    </row>
    <row r="1051" spans="1:18" x14ac:dyDescent="0.45">
      <c r="A1051" t="s">
        <v>11330</v>
      </c>
      <c r="B1051">
        <v>2293</v>
      </c>
      <c r="C1051" t="s">
        <v>13012</v>
      </c>
      <c r="D1051" t="s">
        <v>11332</v>
      </c>
      <c r="E1051" t="s">
        <v>11333</v>
      </c>
      <c r="F1051" t="s">
        <v>11334</v>
      </c>
      <c r="G1051">
        <v>681</v>
      </c>
      <c r="H1051">
        <v>4</v>
      </c>
      <c r="I1051">
        <v>-1</v>
      </c>
      <c r="J1051" t="s">
        <v>11335</v>
      </c>
      <c r="K1051" t="s">
        <v>11336</v>
      </c>
      <c r="L1051">
        <v>242</v>
      </c>
      <c r="M1051">
        <v>2</v>
      </c>
      <c r="N1051">
        <v>-1</v>
      </c>
      <c r="O1051" t="s">
        <v>11337</v>
      </c>
      <c r="P1051" t="s">
        <v>13015</v>
      </c>
      <c r="Q1051" t="s">
        <v>11339</v>
      </c>
      <c r="R1051" t="s">
        <v>11664</v>
      </c>
    </row>
    <row r="1052" spans="1:18" x14ac:dyDescent="0.45">
      <c r="A1052" t="s">
        <v>11330</v>
      </c>
      <c r="B1052">
        <v>2293</v>
      </c>
      <c r="C1052" t="s">
        <v>13016</v>
      </c>
      <c r="D1052" t="s">
        <v>11332</v>
      </c>
      <c r="E1052" t="s">
        <v>11333</v>
      </c>
      <c r="F1052" t="s">
        <v>11334</v>
      </c>
      <c r="G1052">
        <v>704</v>
      </c>
      <c r="H1052">
        <v>5</v>
      </c>
      <c r="I1052">
        <v>-1</v>
      </c>
      <c r="J1052" t="s">
        <v>11335</v>
      </c>
      <c r="K1052" t="s">
        <v>11336</v>
      </c>
      <c r="L1052">
        <v>871</v>
      </c>
      <c r="M1052">
        <v>6</v>
      </c>
      <c r="N1052">
        <v>-1</v>
      </c>
      <c r="O1052" t="s">
        <v>11337</v>
      </c>
      <c r="P1052" t="s">
        <v>13017</v>
      </c>
      <c r="Q1052" t="s">
        <v>11339</v>
      </c>
      <c r="R1052" t="s">
        <v>11633</v>
      </c>
    </row>
    <row r="1053" spans="1:18" x14ac:dyDescent="0.45">
      <c r="A1053" t="s">
        <v>11330</v>
      </c>
      <c r="B1053">
        <v>2293</v>
      </c>
      <c r="C1053" t="s">
        <v>13016</v>
      </c>
      <c r="D1053" t="s">
        <v>11332</v>
      </c>
      <c r="E1053" t="s">
        <v>11333</v>
      </c>
      <c r="F1053" t="s">
        <v>11334</v>
      </c>
      <c r="G1053">
        <v>79</v>
      </c>
      <c r="H1053">
        <v>1</v>
      </c>
      <c r="I1053">
        <v>-1</v>
      </c>
      <c r="J1053" t="s">
        <v>11335</v>
      </c>
      <c r="K1053" t="s">
        <v>11342</v>
      </c>
      <c r="L1053">
        <v>313</v>
      </c>
      <c r="M1053">
        <v>2</v>
      </c>
      <c r="N1053">
        <v>-1</v>
      </c>
      <c r="O1053" t="s">
        <v>11337</v>
      </c>
      <c r="P1053" t="s">
        <v>13018</v>
      </c>
      <c r="Q1053" t="s">
        <v>11339</v>
      </c>
      <c r="R1053" t="s">
        <v>13019</v>
      </c>
    </row>
    <row r="1054" spans="1:18" x14ac:dyDescent="0.45">
      <c r="A1054" t="s">
        <v>11330</v>
      </c>
      <c r="B1054">
        <v>2293</v>
      </c>
      <c r="C1054" t="s">
        <v>13016</v>
      </c>
      <c r="D1054" t="s">
        <v>11332</v>
      </c>
      <c r="E1054" t="s">
        <v>11333</v>
      </c>
      <c r="F1054" t="s">
        <v>11334</v>
      </c>
      <c r="G1054">
        <v>492</v>
      </c>
      <c r="H1054">
        <v>3</v>
      </c>
      <c r="I1054">
        <v>-1</v>
      </c>
      <c r="J1054" t="s">
        <v>11335</v>
      </c>
      <c r="K1054" t="s">
        <v>11336</v>
      </c>
      <c r="L1054">
        <v>871</v>
      </c>
      <c r="M1054">
        <v>6</v>
      </c>
      <c r="N1054">
        <v>-1</v>
      </c>
      <c r="O1054" t="s">
        <v>11337</v>
      </c>
      <c r="P1054" t="s">
        <v>13018</v>
      </c>
      <c r="Q1054" t="s">
        <v>11339</v>
      </c>
      <c r="R1054" t="s">
        <v>13020</v>
      </c>
    </row>
    <row r="1055" spans="1:18" x14ac:dyDescent="0.45">
      <c r="A1055" t="s">
        <v>11330</v>
      </c>
      <c r="B1055">
        <v>2293</v>
      </c>
      <c r="C1055" t="s">
        <v>13021</v>
      </c>
      <c r="D1055" t="s">
        <v>11332</v>
      </c>
      <c r="E1055" t="s">
        <v>11333</v>
      </c>
      <c r="F1055" t="s">
        <v>11334</v>
      </c>
      <c r="G1055">
        <v>275</v>
      </c>
      <c r="H1055">
        <v>2</v>
      </c>
      <c r="I1055">
        <v>-1</v>
      </c>
      <c r="J1055" t="s">
        <v>11335</v>
      </c>
      <c r="K1055" t="s">
        <v>11336</v>
      </c>
      <c r="L1055">
        <v>498</v>
      </c>
      <c r="M1055">
        <v>3</v>
      </c>
      <c r="N1055">
        <v>-1</v>
      </c>
      <c r="O1055" t="s">
        <v>11337</v>
      </c>
      <c r="P1055" t="s">
        <v>13022</v>
      </c>
      <c r="Q1055" t="s">
        <v>11339</v>
      </c>
      <c r="R1055" t="s">
        <v>11711</v>
      </c>
    </row>
    <row r="1056" spans="1:18" x14ac:dyDescent="0.45">
      <c r="A1056" t="s">
        <v>11330</v>
      </c>
      <c r="B1056">
        <v>2293</v>
      </c>
      <c r="C1056" t="s">
        <v>13021</v>
      </c>
      <c r="D1056" t="s">
        <v>11332</v>
      </c>
      <c r="E1056" t="s">
        <v>11333</v>
      </c>
      <c r="F1056" t="s">
        <v>11334</v>
      </c>
      <c r="G1056">
        <v>428</v>
      </c>
      <c r="H1056">
        <v>3</v>
      </c>
      <c r="I1056">
        <v>-1</v>
      </c>
      <c r="J1056" t="s">
        <v>11335</v>
      </c>
      <c r="K1056" t="s">
        <v>11336</v>
      </c>
      <c r="L1056">
        <v>153</v>
      </c>
      <c r="M1056">
        <v>2</v>
      </c>
      <c r="N1056">
        <v>-1</v>
      </c>
      <c r="O1056" t="s">
        <v>11337</v>
      </c>
      <c r="P1056" t="s">
        <v>13023</v>
      </c>
      <c r="Q1056" t="s">
        <v>11339</v>
      </c>
      <c r="R1056" t="s">
        <v>11453</v>
      </c>
    </row>
    <row r="1057" spans="1:18" x14ac:dyDescent="0.45">
      <c r="A1057" t="s">
        <v>11330</v>
      </c>
      <c r="B1057">
        <v>2293</v>
      </c>
      <c r="C1057" t="s">
        <v>13024</v>
      </c>
      <c r="D1057" t="s">
        <v>11332</v>
      </c>
      <c r="E1057" t="s">
        <v>11333</v>
      </c>
      <c r="F1057" t="s">
        <v>11334</v>
      </c>
      <c r="G1057">
        <v>894</v>
      </c>
      <c r="H1057">
        <v>6</v>
      </c>
      <c r="I1057">
        <v>-1</v>
      </c>
      <c r="J1057" t="s">
        <v>11335</v>
      </c>
      <c r="K1057" t="s">
        <v>11342</v>
      </c>
      <c r="L1057">
        <v>938</v>
      </c>
      <c r="M1057">
        <v>7</v>
      </c>
      <c r="N1057">
        <v>-1</v>
      </c>
      <c r="O1057" t="s">
        <v>11337</v>
      </c>
      <c r="P1057" t="s">
        <v>13025</v>
      </c>
      <c r="Q1057" t="s">
        <v>11339</v>
      </c>
      <c r="R1057" t="s">
        <v>13026</v>
      </c>
    </row>
    <row r="1058" spans="1:18" x14ac:dyDescent="0.45">
      <c r="A1058" t="s">
        <v>11330</v>
      </c>
      <c r="B1058">
        <v>2293</v>
      </c>
      <c r="C1058" t="s">
        <v>13024</v>
      </c>
      <c r="D1058" t="s">
        <v>11332</v>
      </c>
      <c r="E1058" t="s">
        <v>11333</v>
      </c>
      <c r="F1058" t="s">
        <v>11334</v>
      </c>
      <c r="G1058">
        <v>181</v>
      </c>
      <c r="H1058">
        <v>2</v>
      </c>
      <c r="I1058">
        <v>-1</v>
      </c>
      <c r="J1058" t="s">
        <v>11335</v>
      </c>
      <c r="K1058" t="s">
        <v>11342</v>
      </c>
      <c r="L1058">
        <v>356</v>
      </c>
      <c r="M1058">
        <v>2</v>
      </c>
      <c r="N1058">
        <v>-1</v>
      </c>
      <c r="O1058" t="s">
        <v>11337</v>
      </c>
      <c r="P1058" t="s">
        <v>13027</v>
      </c>
      <c r="Q1058" t="s">
        <v>11339</v>
      </c>
      <c r="R1058" t="s">
        <v>11840</v>
      </c>
    </row>
    <row r="1059" spans="1:18" x14ac:dyDescent="0.45">
      <c r="A1059" t="s">
        <v>11330</v>
      </c>
      <c r="B1059">
        <v>2293</v>
      </c>
      <c r="C1059" t="s">
        <v>13028</v>
      </c>
      <c r="D1059" t="s">
        <v>11332</v>
      </c>
      <c r="E1059" t="s">
        <v>11333</v>
      </c>
      <c r="F1059" t="s">
        <v>11334</v>
      </c>
      <c r="G1059">
        <v>719</v>
      </c>
      <c r="H1059">
        <v>5</v>
      </c>
      <c r="I1059">
        <v>-1</v>
      </c>
      <c r="J1059" t="s">
        <v>11335</v>
      </c>
      <c r="K1059" t="s">
        <v>11336</v>
      </c>
      <c r="L1059">
        <v>321</v>
      </c>
      <c r="M1059">
        <v>2</v>
      </c>
      <c r="N1059">
        <v>-1</v>
      </c>
      <c r="O1059" t="s">
        <v>11337</v>
      </c>
      <c r="P1059" t="s">
        <v>13029</v>
      </c>
      <c r="Q1059" t="s">
        <v>11339</v>
      </c>
      <c r="R1059" t="s">
        <v>13030</v>
      </c>
    </row>
    <row r="1060" spans="1:18" x14ac:dyDescent="0.45">
      <c r="A1060" t="s">
        <v>11330</v>
      </c>
      <c r="B1060">
        <v>2293</v>
      </c>
      <c r="C1060" t="s">
        <v>13028</v>
      </c>
      <c r="D1060" t="s">
        <v>11332</v>
      </c>
      <c r="E1060" t="s">
        <v>11333</v>
      </c>
      <c r="F1060" t="s">
        <v>11334</v>
      </c>
      <c r="G1060">
        <v>463</v>
      </c>
      <c r="H1060">
        <v>3</v>
      </c>
      <c r="I1060">
        <v>-1</v>
      </c>
      <c r="J1060" t="s">
        <v>11335</v>
      </c>
      <c r="K1060" t="s">
        <v>11342</v>
      </c>
      <c r="L1060">
        <v>887</v>
      </c>
      <c r="M1060">
        <v>6</v>
      </c>
      <c r="N1060">
        <v>-1</v>
      </c>
      <c r="O1060" t="s">
        <v>11337</v>
      </c>
      <c r="P1060" t="s">
        <v>13029</v>
      </c>
      <c r="Q1060" t="s">
        <v>11339</v>
      </c>
      <c r="R1060" t="s">
        <v>11804</v>
      </c>
    </row>
    <row r="1061" spans="1:18" x14ac:dyDescent="0.45">
      <c r="A1061" t="s">
        <v>11330</v>
      </c>
      <c r="B1061">
        <v>2293</v>
      </c>
      <c r="C1061" t="s">
        <v>13031</v>
      </c>
      <c r="D1061" t="s">
        <v>11332</v>
      </c>
      <c r="E1061" t="s">
        <v>11333</v>
      </c>
      <c r="F1061" t="s">
        <v>11334</v>
      </c>
      <c r="G1061">
        <v>716</v>
      </c>
      <c r="H1061">
        <v>5</v>
      </c>
      <c r="I1061">
        <v>-1</v>
      </c>
      <c r="J1061" t="s">
        <v>11335</v>
      </c>
      <c r="K1061" t="s">
        <v>11336</v>
      </c>
      <c r="L1061">
        <v>475</v>
      </c>
      <c r="M1061">
        <v>3</v>
      </c>
      <c r="N1061">
        <v>-1</v>
      </c>
      <c r="O1061" t="s">
        <v>11337</v>
      </c>
      <c r="P1061" t="s">
        <v>13032</v>
      </c>
      <c r="Q1061" t="s">
        <v>11339</v>
      </c>
      <c r="R1061" t="s">
        <v>11377</v>
      </c>
    </row>
    <row r="1062" spans="1:18" x14ac:dyDescent="0.45">
      <c r="A1062" t="s">
        <v>11330</v>
      </c>
      <c r="B1062">
        <v>2293</v>
      </c>
      <c r="C1062" t="s">
        <v>13033</v>
      </c>
      <c r="D1062" t="s">
        <v>11332</v>
      </c>
      <c r="E1062" t="s">
        <v>11333</v>
      </c>
      <c r="F1062" t="s">
        <v>11334</v>
      </c>
      <c r="G1062">
        <v>142</v>
      </c>
      <c r="H1062">
        <v>2</v>
      </c>
      <c r="I1062">
        <v>-1</v>
      </c>
      <c r="J1062" t="s">
        <v>11335</v>
      </c>
      <c r="K1062" t="s">
        <v>11336</v>
      </c>
      <c r="L1062">
        <v>528</v>
      </c>
      <c r="M1062">
        <v>3</v>
      </c>
      <c r="N1062">
        <v>-1</v>
      </c>
      <c r="O1062" t="s">
        <v>11337</v>
      </c>
      <c r="P1062" t="s">
        <v>13034</v>
      </c>
      <c r="Q1062" t="s">
        <v>11339</v>
      </c>
      <c r="R1062" t="s">
        <v>11896</v>
      </c>
    </row>
    <row r="1063" spans="1:18" x14ac:dyDescent="0.45">
      <c r="A1063" t="s">
        <v>11330</v>
      </c>
      <c r="B1063">
        <v>2293</v>
      </c>
      <c r="C1063" t="s">
        <v>13033</v>
      </c>
      <c r="D1063" t="s">
        <v>11332</v>
      </c>
      <c r="E1063" t="s">
        <v>11333</v>
      </c>
      <c r="F1063" t="s">
        <v>11334</v>
      </c>
      <c r="G1063">
        <v>226</v>
      </c>
      <c r="H1063">
        <v>2</v>
      </c>
      <c r="I1063">
        <v>-1</v>
      </c>
      <c r="J1063" t="s">
        <v>11335</v>
      </c>
      <c r="K1063" t="s">
        <v>11342</v>
      </c>
      <c r="L1063">
        <v>34</v>
      </c>
      <c r="M1063">
        <v>0</v>
      </c>
      <c r="N1063">
        <v>-1</v>
      </c>
      <c r="O1063" t="s">
        <v>11337</v>
      </c>
      <c r="P1063" t="s">
        <v>13035</v>
      </c>
      <c r="Q1063" t="s">
        <v>11339</v>
      </c>
      <c r="R1063" t="s">
        <v>11779</v>
      </c>
    </row>
    <row r="1064" spans="1:18" x14ac:dyDescent="0.45">
      <c r="A1064" t="s">
        <v>11330</v>
      </c>
      <c r="B1064">
        <v>2293</v>
      </c>
      <c r="C1064" t="s">
        <v>13033</v>
      </c>
      <c r="D1064" t="s">
        <v>11332</v>
      </c>
      <c r="E1064" t="s">
        <v>11333</v>
      </c>
      <c r="F1064" t="s">
        <v>11334</v>
      </c>
      <c r="G1064">
        <v>382</v>
      </c>
      <c r="H1064">
        <v>3</v>
      </c>
      <c r="I1064">
        <v>-1</v>
      </c>
      <c r="J1064" t="s">
        <v>11335</v>
      </c>
      <c r="K1064" t="s">
        <v>11357</v>
      </c>
      <c r="L1064">
        <v>66</v>
      </c>
      <c r="M1064">
        <v>1</v>
      </c>
      <c r="N1064">
        <v>-1</v>
      </c>
      <c r="O1064" t="s">
        <v>11337</v>
      </c>
      <c r="P1064" t="s">
        <v>13035</v>
      </c>
      <c r="Q1064" t="s">
        <v>11339</v>
      </c>
      <c r="R1064" t="s">
        <v>13036</v>
      </c>
    </row>
    <row r="1065" spans="1:18" x14ac:dyDescent="0.45">
      <c r="A1065" t="s">
        <v>11330</v>
      </c>
      <c r="B1065">
        <v>2293</v>
      </c>
      <c r="C1065" t="s">
        <v>13037</v>
      </c>
      <c r="D1065" t="s">
        <v>11332</v>
      </c>
      <c r="E1065" t="s">
        <v>11333</v>
      </c>
      <c r="F1065" t="s">
        <v>11334</v>
      </c>
      <c r="G1065">
        <v>36</v>
      </c>
      <c r="H1065">
        <v>0</v>
      </c>
      <c r="I1065">
        <v>-1</v>
      </c>
      <c r="J1065" t="s">
        <v>11335</v>
      </c>
      <c r="K1065" t="s">
        <v>11336</v>
      </c>
      <c r="L1065">
        <v>155</v>
      </c>
      <c r="M1065">
        <v>2</v>
      </c>
      <c r="N1065">
        <v>-1</v>
      </c>
      <c r="O1065" t="s">
        <v>11337</v>
      </c>
      <c r="P1065" t="s">
        <v>13038</v>
      </c>
      <c r="Q1065" t="s">
        <v>11339</v>
      </c>
      <c r="R1065" t="s">
        <v>11569</v>
      </c>
    </row>
    <row r="1066" spans="1:18" x14ac:dyDescent="0.45">
      <c r="A1066" t="s">
        <v>11330</v>
      </c>
      <c r="B1066">
        <v>2293</v>
      </c>
      <c r="C1066" t="s">
        <v>13037</v>
      </c>
      <c r="D1066" t="s">
        <v>11332</v>
      </c>
      <c r="E1066" t="s">
        <v>11333</v>
      </c>
      <c r="F1066" t="s">
        <v>11334</v>
      </c>
      <c r="G1066">
        <v>672</v>
      </c>
      <c r="H1066">
        <v>4</v>
      </c>
      <c r="I1066">
        <v>-1</v>
      </c>
      <c r="J1066" t="s">
        <v>11335</v>
      </c>
      <c r="K1066" t="s">
        <v>11336</v>
      </c>
      <c r="L1066">
        <v>114</v>
      </c>
      <c r="M1066">
        <v>1</v>
      </c>
      <c r="N1066">
        <v>-1</v>
      </c>
      <c r="O1066" t="s">
        <v>11337</v>
      </c>
      <c r="P1066" t="s">
        <v>13038</v>
      </c>
      <c r="Q1066" t="s">
        <v>11339</v>
      </c>
      <c r="R1066" t="s">
        <v>13039</v>
      </c>
    </row>
    <row r="1067" spans="1:18" x14ac:dyDescent="0.45">
      <c r="A1067" t="s">
        <v>11330</v>
      </c>
      <c r="B1067">
        <v>2293</v>
      </c>
      <c r="C1067" t="s">
        <v>13037</v>
      </c>
      <c r="D1067" t="s">
        <v>11332</v>
      </c>
      <c r="E1067" t="s">
        <v>11333</v>
      </c>
      <c r="F1067" t="s">
        <v>11334</v>
      </c>
      <c r="G1067">
        <v>195</v>
      </c>
      <c r="H1067">
        <v>2</v>
      </c>
      <c r="I1067">
        <v>-1</v>
      </c>
      <c r="J1067" t="s">
        <v>11335</v>
      </c>
      <c r="K1067" t="s">
        <v>11336</v>
      </c>
      <c r="L1067">
        <v>154</v>
      </c>
      <c r="M1067">
        <v>2</v>
      </c>
      <c r="N1067">
        <v>-1</v>
      </c>
      <c r="O1067" t="s">
        <v>11337</v>
      </c>
      <c r="P1067" t="s">
        <v>13038</v>
      </c>
      <c r="Q1067" t="s">
        <v>11339</v>
      </c>
      <c r="R1067" t="s">
        <v>13040</v>
      </c>
    </row>
    <row r="1068" spans="1:18" x14ac:dyDescent="0.45">
      <c r="A1068" t="s">
        <v>11330</v>
      </c>
      <c r="B1068">
        <v>2293</v>
      </c>
      <c r="C1068" t="s">
        <v>13037</v>
      </c>
      <c r="D1068" t="s">
        <v>11332</v>
      </c>
      <c r="E1068" t="s">
        <v>11333</v>
      </c>
      <c r="F1068" t="s">
        <v>11334</v>
      </c>
      <c r="G1068">
        <v>249</v>
      </c>
      <c r="H1068">
        <v>2</v>
      </c>
      <c r="I1068">
        <v>-1</v>
      </c>
      <c r="J1068" t="s">
        <v>11335</v>
      </c>
      <c r="K1068" t="s">
        <v>11336</v>
      </c>
      <c r="L1068">
        <v>154</v>
      </c>
      <c r="M1068">
        <v>2</v>
      </c>
      <c r="N1068">
        <v>-1</v>
      </c>
      <c r="O1068" t="s">
        <v>11337</v>
      </c>
      <c r="P1068" t="s">
        <v>13038</v>
      </c>
      <c r="Q1068" t="s">
        <v>11339</v>
      </c>
      <c r="R1068" t="s">
        <v>13041</v>
      </c>
    </row>
    <row r="1069" spans="1:18" x14ac:dyDescent="0.45">
      <c r="A1069" t="s">
        <v>11330</v>
      </c>
      <c r="B1069">
        <v>2293</v>
      </c>
      <c r="C1069" t="s">
        <v>13037</v>
      </c>
      <c r="D1069" t="s">
        <v>11332</v>
      </c>
      <c r="E1069" t="s">
        <v>11333</v>
      </c>
      <c r="F1069" t="s">
        <v>11334</v>
      </c>
      <c r="G1069">
        <v>936</v>
      </c>
      <c r="H1069">
        <v>7</v>
      </c>
      <c r="I1069">
        <v>-1</v>
      </c>
      <c r="J1069" t="s">
        <v>11335</v>
      </c>
      <c r="K1069" t="s">
        <v>11336</v>
      </c>
      <c r="L1069">
        <v>280</v>
      </c>
      <c r="M1069">
        <v>2</v>
      </c>
      <c r="N1069">
        <v>-1</v>
      </c>
      <c r="O1069" t="s">
        <v>11337</v>
      </c>
      <c r="P1069" t="s">
        <v>13038</v>
      </c>
      <c r="Q1069" t="s">
        <v>11339</v>
      </c>
      <c r="R1069" t="s">
        <v>13042</v>
      </c>
    </row>
    <row r="1070" spans="1:18" x14ac:dyDescent="0.45">
      <c r="A1070" t="s">
        <v>11330</v>
      </c>
      <c r="B1070">
        <v>2293</v>
      </c>
      <c r="C1070" t="s">
        <v>13037</v>
      </c>
      <c r="D1070" t="s">
        <v>11332</v>
      </c>
      <c r="E1070" t="s">
        <v>11333</v>
      </c>
      <c r="F1070" t="s">
        <v>11334</v>
      </c>
      <c r="G1070">
        <v>451</v>
      </c>
      <c r="H1070">
        <v>3</v>
      </c>
      <c r="I1070">
        <v>-1</v>
      </c>
      <c r="J1070" t="s">
        <v>11335</v>
      </c>
      <c r="K1070" t="s">
        <v>11336</v>
      </c>
      <c r="L1070">
        <v>586</v>
      </c>
      <c r="M1070">
        <v>4</v>
      </c>
      <c r="N1070">
        <v>-1</v>
      </c>
      <c r="O1070" t="s">
        <v>11337</v>
      </c>
      <c r="P1070" t="s">
        <v>13043</v>
      </c>
      <c r="Q1070" t="s">
        <v>11339</v>
      </c>
      <c r="R1070" t="s">
        <v>13044</v>
      </c>
    </row>
    <row r="1071" spans="1:18" x14ac:dyDescent="0.45">
      <c r="A1071" t="s">
        <v>11330</v>
      </c>
      <c r="B1071">
        <v>2293</v>
      </c>
      <c r="C1071" t="s">
        <v>13045</v>
      </c>
      <c r="D1071" t="s">
        <v>11332</v>
      </c>
      <c r="E1071" t="s">
        <v>11333</v>
      </c>
      <c r="F1071" t="s">
        <v>11334</v>
      </c>
      <c r="G1071">
        <v>690</v>
      </c>
      <c r="H1071">
        <v>5</v>
      </c>
      <c r="I1071">
        <v>-1</v>
      </c>
      <c r="J1071" t="s">
        <v>11335</v>
      </c>
      <c r="K1071" t="s">
        <v>11336</v>
      </c>
      <c r="L1071">
        <v>380</v>
      </c>
      <c r="M1071">
        <v>3</v>
      </c>
      <c r="N1071">
        <v>-1</v>
      </c>
      <c r="O1071" t="s">
        <v>11337</v>
      </c>
      <c r="P1071" t="s">
        <v>13046</v>
      </c>
      <c r="Q1071" t="s">
        <v>11339</v>
      </c>
      <c r="R1071" t="s">
        <v>11383</v>
      </c>
    </row>
    <row r="1072" spans="1:18" x14ac:dyDescent="0.45">
      <c r="A1072" t="s">
        <v>11330</v>
      </c>
      <c r="B1072">
        <v>2293</v>
      </c>
      <c r="C1072" t="s">
        <v>13047</v>
      </c>
      <c r="D1072" t="s">
        <v>11332</v>
      </c>
      <c r="E1072" t="s">
        <v>11333</v>
      </c>
      <c r="F1072" t="s">
        <v>11334</v>
      </c>
      <c r="G1072">
        <v>570</v>
      </c>
      <c r="H1072">
        <v>4</v>
      </c>
      <c r="I1072">
        <v>-1</v>
      </c>
      <c r="J1072" t="s">
        <v>11335</v>
      </c>
      <c r="K1072" t="s">
        <v>11342</v>
      </c>
      <c r="L1072">
        <v>922</v>
      </c>
      <c r="M1072">
        <v>7</v>
      </c>
      <c r="N1072">
        <v>-1</v>
      </c>
      <c r="O1072" t="s">
        <v>11337</v>
      </c>
      <c r="P1072" t="s">
        <v>13048</v>
      </c>
      <c r="Q1072" t="s">
        <v>11339</v>
      </c>
      <c r="R1072" t="s">
        <v>13049</v>
      </c>
    </row>
    <row r="1073" spans="1:18" x14ac:dyDescent="0.45">
      <c r="A1073" t="s">
        <v>11330</v>
      </c>
      <c r="B1073">
        <v>2293</v>
      </c>
      <c r="C1073" t="s">
        <v>13050</v>
      </c>
      <c r="D1073" t="s">
        <v>11332</v>
      </c>
      <c r="E1073" t="s">
        <v>11333</v>
      </c>
      <c r="F1073" t="s">
        <v>11334</v>
      </c>
      <c r="G1073">
        <v>899</v>
      </c>
      <c r="H1073">
        <v>6</v>
      </c>
      <c r="I1073">
        <v>-1</v>
      </c>
      <c r="J1073" t="s">
        <v>11335</v>
      </c>
      <c r="K1073" t="s">
        <v>11342</v>
      </c>
      <c r="L1073">
        <v>887</v>
      </c>
      <c r="M1073">
        <v>6</v>
      </c>
      <c r="N1073">
        <v>-1</v>
      </c>
      <c r="O1073" t="s">
        <v>11337</v>
      </c>
      <c r="P1073" t="s">
        <v>13051</v>
      </c>
      <c r="Q1073" t="s">
        <v>11339</v>
      </c>
      <c r="R1073" t="s">
        <v>12630</v>
      </c>
    </row>
    <row r="1074" spans="1:18" x14ac:dyDescent="0.45">
      <c r="A1074" t="s">
        <v>11330</v>
      </c>
      <c r="B1074">
        <v>2293</v>
      </c>
      <c r="C1074" t="s">
        <v>13052</v>
      </c>
      <c r="D1074" t="s">
        <v>11332</v>
      </c>
      <c r="E1074" t="s">
        <v>11333</v>
      </c>
      <c r="F1074" t="s">
        <v>11334</v>
      </c>
      <c r="G1074">
        <v>820</v>
      </c>
      <c r="H1074">
        <v>5</v>
      </c>
      <c r="I1074">
        <v>-1</v>
      </c>
      <c r="J1074" t="s">
        <v>11335</v>
      </c>
      <c r="K1074" t="s">
        <v>11342</v>
      </c>
      <c r="L1074">
        <v>595</v>
      </c>
      <c r="M1074">
        <v>4</v>
      </c>
      <c r="N1074">
        <v>-1</v>
      </c>
      <c r="O1074" t="s">
        <v>11337</v>
      </c>
      <c r="P1074" t="s">
        <v>13053</v>
      </c>
      <c r="Q1074" t="s">
        <v>11339</v>
      </c>
      <c r="R1074" t="s">
        <v>12222</v>
      </c>
    </row>
    <row r="1075" spans="1:18" x14ac:dyDescent="0.45">
      <c r="A1075" t="s">
        <v>11330</v>
      </c>
      <c r="B1075">
        <v>2293</v>
      </c>
      <c r="C1075" t="s">
        <v>13052</v>
      </c>
      <c r="D1075" t="s">
        <v>11332</v>
      </c>
      <c r="E1075" t="s">
        <v>11333</v>
      </c>
      <c r="F1075" t="s">
        <v>11334</v>
      </c>
      <c r="G1075">
        <v>483</v>
      </c>
      <c r="H1075">
        <v>3</v>
      </c>
      <c r="I1075">
        <v>-1</v>
      </c>
      <c r="J1075" t="s">
        <v>11335</v>
      </c>
      <c r="K1075" t="s">
        <v>11336</v>
      </c>
      <c r="L1075">
        <v>114</v>
      </c>
      <c r="M1075">
        <v>1</v>
      </c>
      <c r="N1075">
        <v>-1</v>
      </c>
      <c r="O1075" t="s">
        <v>11337</v>
      </c>
      <c r="P1075" t="s">
        <v>13054</v>
      </c>
      <c r="Q1075" t="s">
        <v>11339</v>
      </c>
      <c r="R1075" t="s">
        <v>13055</v>
      </c>
    </row>
    <row r="1076" spans="1:18" x14ac:dyDescent="0.45">
      <c r="A1076" t="s">
        <v>11330</v>
      </c>
      <c r="B1076">
        <v>2293</v>
      </c>
      <c r="C1076" t="s">
        <v>13056</v>
      </c>
      <c r="D1076" t="s">
        <v>11332</v>
      </c>
      <c r="E1076" t="s">
        <v>11333</v>
      </c>
      <c r="F1076" t="s">
        <v>11334</v>
      </c>
      <c r="G1076">
        <v>809</v>
      </c>
      <c r="H1076">
        <v>5</v>
      </c>
      <c r="I1076">
        <v>-1</v>
      </c>
      <c r="J1076" t="s">
        <v>11335</v>
      </c>
      <c r="K1076" t="s">
        <v>11342</v>
      </c>
      <c r="L1076">
        <v>34</v>
      </c>
      <c r="M1076">
        <v>0</v>
      </c>
      <c r="N1076">
        <v>-1</v>
      </c>
      <c r="O1076" t="s">
        <v>11337</v>
      </c>
      <c r="P1076" t="s">
        <v>13057</v>
      </c>
      <c r="Q1076" t="s">
        <v>11339</v>
      </c>
      <c r="R1076" t="s">
        <v>12105</v>
      </c>
    </row>
    <row r="1077" spans="1:18" x14ac:dyDescent="0.45">
      <c r="A1077" t="s">
        <v>11330</v>
      </c>
      <c r="B1077">
        <v>2293</v>
      </c>
      <c r="C1077" t="s">
        <v>13058</v>
      </c>
      <c r="D1077" t="s">
        <v>11332</v>
      </c>
      <c r="E1077" t="s">
        <v>11333</v>
      </c>
      <c r="F1077" t="s">
        <v>11334</v>
      </c>
      <c r="G1077">
        <v>231</v>
      </c>
      <c r="H1077">
        <v>2</v>
      </c>
      <c r="I1077">
        <v>-1</v>
      </c>
      <c r="J1077" t="s">
        <v>11335</v>
      </c>
      <c r="K1077" t="s">
        <v>11342</v>
      </c>
      <c r="L1077">
        <v>200</v>
      </c>
      <c r="M1077">
        <v>2</v>
      </c>
      <c r="N1077">
        <v>-1</v>
      </c>
      <c r="O1077" t="s">
        <v>11337</v>
      </c>
      <c r="P1077" t="s">
        <v>13059</v>
      </c>
      <c r="Q1077" t="s">
        <v>11339</v>
      </c>
      <c r="R1077" t="s">
        <v>13060</v>
      </c>
    </row>
    <row r="1078" spans="1:18" x14ac:dyDescent="0.45">
      <c r="A1078" t="s">
        <v>11330</v>
      </c>
      <c r="B1078">
        <v>2293</v>
      </c>
      <c r="C1078" t="s">
        <v>13061</v>
      </c>
      <c r="D1078" t="s">
        <v>11332</v>
      </c>
      <c r="E1078" t="s">
        <v>11333</v>
      </c>
      <c r="F1078" t="s">
        <v>11334</v>
      </c>
      <c r="G1078">
        <v>738</v>
      </c>
      <c r="H1078">
        <v>5</v>
      </c>
      <c r="I1078">
        <v>-1</v>
      </c>
      <c r="J1078" t="s">
        <v>11335</v>
      </c>
      <c r="K1078" t="s">
        <v>11342</v>
      </c>
      <c r="L1078">
        <v>871</v>
      </c>
      <c r="M1078">
        <v>6</v>
      </c>
      <c r="N1078">
        <v>-1</v>
      </c>
      <c r="O1078" t="s">
        <v>11337</v>
      </c>
      <c r="P1078" t="s">
        <v>13062</v>
      </c>
      <c r="Q1078" t="s">
        <v>11339</v>
      </c>
      <c r="R1078" t="s">
        <v>12775</v>
      </c>
    </row>
    <row r="1079" spans="1:18" x14ac:dyDescent="0.45">
      <c r="A1079" t="s">
        <v>11330</v>
      </c>
      <c r="B1079">
        <v>2293</v>
      </c>
      <c r="C1079" t="s">
        <v>13061</v>
      </c>
      <c r="D1079" t="s">
        <v>11332</v>
      </c>
      <c r="E1079" t="s">
        <v>11333</v>
      </c>
      <c r="F1079" t="s">
        <v>11334</v>
      </c>
      <c r="G1079">
        <v>836</v>
      </c>
      <c r="H1079">
        <v>6</v>
      </c>
      <c r="I1079">
        <v>-1</v>
      </c>
      <c r="J1079" t="s">
        <v>11335</v>
      </c>
      <c r="K1079" t="s">
        <v>11342</v>
      </c>
      <c r="L1079">
        <v>922</v>
      </c>
      <c r="M1079">
        <v>7</v>
      </c>
      <c r="N1079">
        <v>-1</v>
      </c>
      <c r="O1079" t="s">
        <v>11337</v>
      </c>
      <c r="P1079" t="s">
        <v>13062</v>
      </c>
      <c r="Q1079" t="s">
        <v>11339</v>
      </c>
      <c r="R1079" t="s">
        <v>12714</v>
      </c>
    </row>
    <row r="1080" spans="1:18" x14ac:dyDescent="0.45">
      <c r="A1080" t="s">
        <v>11330</v>
      </c>
      <c r="B1080">
        <v>2293</v>
      </c>
      <c r="C1080" t="s">
        <v>13063</v>
      </c>
      <c r="D1080" t="s">
        <v>11332</v>
      </c>
      <c r="E1080" t="s">
        <v>11333</v>
      </c>
      <c r="F1080" t="s">
        <v>11334</v>
      </c>
      <c r="G1080">
        <v>21</v>
      </c>
      <c r="H1080">
        <v>0</v>
      </c>
      <c r="I1080">
        <v>-1</v>
      </c>
      <c r="J1080" t="s">
        <v>11335</v>
      </c>
      <c r="K1080" t="s">
        <v>11342</v>
      </c>
      <c r="L1080">
        <v>686</v>
      </c>
      <c r="M1080">
        <v>4</v>
      </c>
      <c r="N1080">
        <v>-1</v>
      </c>
      <c r="O1080" t="s">
        <v>11337</v>
      </c>
      <c r="P1080" t="s">
        <v>13064</v>
      </c>
      <c r="Q1080" t="s">
        <v>11339</v>
      </c>
      <c r="R1080" t="s">
        <v>13065</v>
      </c>
    </row>
    <row r="1081" spans="1:18" x14ac:dyDescent="0.45">
      <c r="A1081" t="s">
        <v>11330</v>
      </c>
      <c r="B1081">
        <v>2293</v>
      </c>
      <c r="C1081" t="s">
        <v>13063</v>
      </c>
      <c r="D1081" t="s">
        <v>11332</v>
      </c>
      <c r="E1081" t="s">
        <v>11333</v>
      </c>
      <c r="F1081" t="s">
        <v>11334</v>
      </c>
      <c r="G1081">
        <v>344</v>
      </c>
      <c r="H1081">
        <v>2</v>
      </c>
      <c r="I1081">
        <v>-1</v>
      </c>
      <c r="J1081" t="s">
        <v>11335</v>
      </c>
      <c r="K1081" t="s">
        <v>11342</v>
      </c>
      <c r="L1081">
        <v>922</v>
      </c>
      <c r="M1081">
        <v>7</v>
      </c>
      <c r="N1081">
        <v>-1</v>
      </c>
      <c r="O1081" t="s">
        <v>11337</v>
      </c>
      <c r="P1081" t="s">
        <v>13064</v>
      </c>
      <c r="Q1081" t="s">
        <v>11339</v>
      </c>
      <c r="R1081" t="s">
        <v>13066</v>
      </c>
    </row>
    <row r="1082" spans="1:18" x14ac:dyDescent="0.45">
      <c r="A1082" t="s">
        <v>11330</v>
      </c>
      <c r="B1082">
        <v>2293</v>
      </c>
      <c r="C1082" t="s">
        <v>13063</v>
      </c>
      <c r="D1082" t="s">
        <v>11332</v>
      </c>
      <c r="E1082" t="s">
        <v>11333</v>
      </c>
      <c r="F1082" t="s">
        <v>11334</v>
      </c>
      <c r="G1082">
        <v>982</v>
      </c>
      <c r="H1082">
        <v>9</v>
      </c>
      <c r="I1082">
        <v>-1</v>
      </c>
      <c r="J1082" t="s">
        <v>11335</v>
      </c>
      <c r="K1082" t="s">
        <v>11342</v>
      </c>
      <c r="L1082">
        <v>938</v>
      </c>
      <c r="M1082">
        <v>7</v>
      </c>
      <c r="N1082">
        <v>-1</v>
      </c>
      <c r="O1082" t="s">
        <v>11337</v>
      </c>
      <c r="P1082" t="s">
        <v>13064</v>
      </c>
      <c r="Q1082" t="s">
        <v>11339</v>
      </c>
      <c r="R1082" t="s">
        <v>13067</v>
      </c>
    </row>
    <row r="1083" spans="1:18" x14ac:dyDescent="0.45">
      <c r="A1083" t="s">
        <v>11330</v>
      </c>
      <c r="B1083">
        <v>2293</v>
      </c>
      <c r="C1083" t="s">
        <v>13068</v>
      </c>
      <c r="D1083" t="s">
        <v>11332</v>
      </c>
      <c r="E1083" t="s">
        <v>11333</v>
      </c>
      <c r="F1083" t="s">
        <v>11334</v>
      </c>
      <c r="G1083">
        <v>357</v>
      </c>
      <c r="H1083">
        <v>2</v>
      </c>
      <c r="I1083">
        <v>-1</v>
      </c>
      <c r="J1083" t="s">
        <v>11335</v>
      </c>
      <c r="K1083" t="s">
        <v>11336</v>
      </c>
      <c r="L1083">
        <v>742</v>
      </c>
      <c r="M1083">
        <v>5</v>
      </c>
      <c r="N1083">
        <v>-1</v>
      </c>
      <c r="O1083" t="s">
        <v>11337</v>
      </c>
      <c r="P1083" t="s">
        <v>13069</v>
      </c>
      <c r="Q1083" t="s">
        <v>11339</v>
      </c>
      <c r="R1083" t="s">
        <v>13070</v>
      </c>
    </row>
    <row r="1084" spans="1:18" x14ac:dyDescent="0.45">
      <c r="A1084" t="s">
        <v>11330</v>
      </c>
      <c r="B1084">
        <v>2293</v>
      </c>
      <c r="C1084" t="s">
        <v>13068</v>
      </c>
      <c r="D1084" t="s">
        <v>11332</v>
      </c>
      <c r="E1084" t="s">
        <v>11333</v>
      </c>
      <c r="F1084" t="s">
        <v>11334</v>
      </c>
      <c r="G1084">
        <v>565</v>
      </c>
      <c r="H1084">
        <v>4</v>
      </c>
      <c r="I1084">
        <v>-1</v>
      </c>
      <c r="J1084" t="s">
        <v>11335</v>
      </c>
      <c r="K1084" t="s">
        <v>11342</v>
      </c>
      <c r="L1084">
        <v>324</v>
      </c>
      <c r="M1084">
        <v>2</v>
      </c>
      <c r="N1084">
        <v>-1</v>
      </c>
      <c r="O1084" t="s">
        <v>11337</v>
      </c>
      <c r="P1084" t="s">
        <v>13071</v>
      </c>
      <c r="Q1084" t="s">
        <v>11339</v>
      </c>
      <c r="R1084" t="s">
        <v>13072</v>
      </c>
    </row>
    <row r="1085" spans="1:18" x14ac:dyDescent="0.45">
      <c r="A1085" t="s">
        <v>11330</v>
      </c>
      <c r="B1085">
        <v>2293</v>
      </c>
      <c r="C1085" t="s">
        <v>13068</v>
      </c>
      <c r="D1085" t="s">
        <v>11332</v>
      </c>
      <c r="E1085" t="s">
        <v>11333</v>
      </c>
      <c r="F1085" t="s">
        <v>11334</v>
      </c>
      <c r="G1085">
        <v>955</v>
      </c>
      <c r="H1085">
        <v>8</v>
      </c>
      <c r="I1085">
        <v>-1</v>
      </c>
      <c r="J1085" t="s">
        <v>11335</v>
      </c>
      <c r="K1085" t="s">
        <v>11336</v>
      </c>
      <c r="L1085">
        <v>353</v>
      </c>
      <c r="M1085">
        <v>2</v>
      </c>
      <c r="N1085">
        <v>-1</v>
      </c>
      <c r="O1085" t="s">
        <v>11337</v>
      </c>
      <c r="P1085" t="s">
        <v>13071</v>
      </c>
      <c r="Q1085" t="s">
        <v>11339</v>
      </c>
      <c r="R1085" t="s">
        <v>13073</v>
      </c>
    </row>
    <row r="1086" spans="1:18" x14ac:dyDescent="0.45">
      <c r="A1086" t="s">
        <v>11330</v>
      </c>
      <c r="B1086">
        <v>2293</v>
      </c>
      <c r="C1086" t="s">
        <v>13068</v>
      </c>
      <c r="D1086" t="s">
        <v>11332</v>
      </c>
      <c r="E1086" t="s">
        <v>11333</v>
      </c>
      <c r="F1086" t="s">
        <v>11334</v>
      </c>
      <c r="G1086">
        <v>858</v>
      </c>
      <c r="H1086">
        <v>6</v>
      </c>
      <c r="I1086">
        <v>-1</v>
      </c>
      <c r="J1086" t="s">
        <v>11335</v>
      </c>
      <c r="K1086" t="s">
        <v>11342</v>
      </c>
      <c r="L1086">
        <v>871</v>
      </c>
      <c r="M1086">
        <v>6</v>
      </c>
      <c r="N1086">
        <v>-1</v>
      </c>
      <c r="O1086" t="s">
        <v>11337</v>
      </c>
      <c r="P1086" t="s">
        <v>13071</v>
      </c>
      <c r="Q1086" t="s">
        <v>11339</v>
      </c>
      <c r="R1086" t="s">
        <v>12466</v>
      </c>
    </row>
    <row r="1087" spans="1:18" x14ac:dyDescent="0.45">
      <c r="A1087" t="s">
        <v>11330</v>
      </c>
      <c r="B1087">
        <v>2293</v>
      </c>
      <c r="C1087" t="s">
        <v>13074</v>
      </c>
      <c r="D1087" t="s">
        <v>11332</v>
      </c>
      <c r="E1087" t="s">
        <v>11333</v>
      </c>
      <c r="F1087" t="s">
        <v>11334</v>
      </c>
      <c r="G1087">
        <v>119</v>
      </c>
      <c r="H1087">
        <v>1</v>
      </c>
      <c r="I1087">
        <v>-1</v>
      </c>
      <c r="J1087" t="s">
        <v>11335</v>
      </c>
      <c r="K1087" t="s">
        <v>11336</v>
      </c>
      <c r="L1087">
        <v>114</v>
      </c>
      <c r="M1087">
        <v>1</v>
      </c>
      <c r="N1087">
        <v>-1</v>
      </c>
      <c r="O1087" t="s">
        <v>11337</v>
      </c>
      <c r="P1087" t="s">
        <v>13075</v>
      </c>
      <c r="Q1087" t="s">
        <v>11339</v>
      </c>
      <c r="R1087" t="s">
        <v>12770</v>
      </c>
    </row>
    <row r="1088" spans="1:18" x14ac:dyDescent="0.45">
      <c r="A1088" t="s">
        <v>11330</v>
      </c>
      <c r="B1088">
        <v>2293</v>
      </c>
      <c r="C1088" t="s">
        <v>13074</v>
      </c>
      <c r="D1088" t="s">
        <v>11332</v>
      </c>
      <c r="E1088" t="s">
        <v>11333</v>
      </c>
      <c r="F1088" t="s">
        <v>11334</v>
      </c>
      <c r="G1088">
        <v>879</v>
      </c>
      <c r="H1088">
        <v>6</v>
      </c>
      <c r="I1088">
        <v>-1</v>
      </c>
      <c r="J1088" t="s">
        <v>11335</v>
      </c>
      <c r="K1088" t="s">
        <v>11336</v>
      </c>
      <c r="L1088">
        <v>353</v>
      </c>
      <c r="M1088">
        <v>2</v>
      </c>
      <c r="N1088">
        <v>-1</v>
      </c>
      <c r="O1088" t="s">
        <v>11337</v>
      </c>
      <c r="P1088" t="s">
        <v>13075</v>
      </c>
      <c r="Q1088" t="s">
        <v>11339</v>
      </c>
      <c r="R1088" t="s">
        <v>13076</v>
      </c>
    </row>
    <row r="1089" spans="1:18" x14ac:dyDescent="0.45">
      <c r="A1089" t="s">
        <v>11330</v>
      </c>
      <c r="B1089">
        <v>2293</v>
      </c>
      <c r="C1089" t="s">
        <v>13077</v>
      </c>
      <c r="D1089" t="s">
        <v>11332</v>
      </c>
      <c r="E1089" t="s">
        <v>11333</v>
      </c>
      <c r="F1089" t="s">
        <v>11334</v>
      </c>
      <c r="G1089">
        <v>366</v>
      </c>
      <c r="H1089">
        <v>3</v>
      </c>
      <c r="I1089">
        <v>-1</v>
      </c>
      <c r="J1089" t="s">
        <v>11335</v>
      </c>
      <c r="K1089" t="s">
        <v>11342</v>
      </c>
      <c r="L1089">
        <v>34</v>
      </c>
      <c r="M1089">
        <v>0</v>
      </c>
      <c r="N1089">
        <v>-1</v>
      </c>
      <c r="O1089" t="s">
        <v>11337</v>
      </c>
      <c r="P1089" t="s">
        <v>13078</v>
      </c>
      <c r="Q1089" t="s">
        <v>11339</v>
      </c>
      <c r="R1089" t="s">
        <v>13079</v>
      </c>
    </row>
    <row r="1090" spans="1:18" x14ac:dyDescent="0.45">
      <c r="A1090" t="s">
        <v>11330</v>
      </c>
      <c r="B1090">
        <v>2293</v>
      </c>
      <c r="C1090" t="s">
        <v>13077</v>
      </c>
      <c r="D1090" t="s">
        <v>11332</v>
      </c>
      <c r="E1090" t="s">
        <v>11333</v>
      </c>
      <c r="F1090" t="s">
        <v>11334</v>
      </c>
      <c r="G1090">
        <v>285</v>
      </c>
      <c r="H1090">
        <v>2</v>
      </c>
      <c r="I1090">
        <v>-1</v>
      </c>
      <c r="J1090" t="s">
        <v>11335</v>
      </c>
      <c r="K1090" t="s">
        <v>11336</v>
      </c>
      <c r="L1090">
        <v>114</v>
      </c>
      <c r="M1090">
        <v>1</v>
      </c>
      <c r="N1090">
        <v>-1</v>
      </c>
      <c r="O1090" t="s">
        <v>11337</v>
      </c>
      <c r="P1090" t="s">
        <v>13080</v>
      </c>
      <c r="Q1090" t="s">
        <v>11339</v>
      </c>
      <c r="R1090" t="s">
        <v>12822</v>
      </c>
    </row>
    <row r="1091" spans="1:18" x14ac:dyDescent="0.45">
      <c r="A1091" t="s">
        <v>11330</v>
      </c>
      <c r="B1091">
        <v>2293</v>
      </c>
      <c r="C1091" t="s">
        <v>13081</v>
      </c>
      <c r="D1091" t="s">
        <v>11332</v>
      </c>
      <c r="E1091" t="s">
        <v>11333</v>
      </c>
      <c r="F1091" t="s">
        <v>11334</v>
      </c>
      <c r="G1091">
        <v>347</v>
      </c>
      <c r="H1091">
        <v>2</v>
      </c>
      <c r="I1091">
        <v>-1</v>
      </c>
      <c r="J1091" t="s">
        <v>11335</v>
      </c>
      <c r="K1091" t="s">
        <v>11336</v>
      </c>
      <c r="L1091">
        <v>181</v>
      </c>
      <c r="M1091">
        <v>2</v>
      </c>
      <c r="N1091">
        <v>-1</v>
      </c>
      <c r="O1091" t="s">
        <v>11337</v>
      </c>
      <c r="P1091" t="s">
        <v>13082</v>
      </c>
      <c r="Q1091" t="s">
        <v>11339</v>
      </c>
      <c r="R1091" t="s">
        <v>13083</v>
      </c>
    </row>
    <row r="1092" spans="1:18" x14ac:dyDescent="0.45">
      <c r="A1092" t="s">
        <v>11330</v>
      </c>
      <c r="B1092">
        <v>2293</v>
      </c>
      <c r="C1092" t="s">
        <v>13084</v>
      </c>
      <c r="D1092" t="s">
        <v>11332</v>
      </c>
      <c r="E1092" t="s">
        <v>11333</v>
      </c>
      <c r="F1092" t="s">
        <v>11334</v>
      </c>
      <c r="G1092">
        <v>113</v>
      </c>
      <c r="H1092">
        <v>1</v>
      </c>
      <c r="I1092">
        <v>-1</v>
      </c>
      <c r="J1092" t="s">
        <v>11335</v>
      </c>
      <c r="K1092" t="s">
        <v>11336</v>
      </c>
      <c r="L1092">
        <v>696</v>
      </c>
      <c r="M1092">
        <v>5</v>
      </c>
      <c r="N1092">
        <v>-1</v>
      </c>
      <c r="O1092" t="s">
        <v>11337</v>
      </c>
      <c r="P1092" t="s">
        <v>13085</v>
      </c>
      <c r="Q1092" t="s">
        <v>11339</v>
      </c>
      <c r="R1092" t="s">
        <v>11350</v>
      </c>
    </row>
    <row r="1093" spans="1:18" x14ac:dyDescent="0.45">
      <c r="A1093" t="s">
        <v>11330</v>
      </c>
      <c r="B1093">
        <v>2293</v>
      </c>
      <c r="C1093" t="s">
        <v>13086</v>
      </c>
      <c r="D1093" t="s">
        <v>11332</v>
      </c>
      <c r="E1093" t="s">
        <v>11333</v>
      </c>
      <c r="F1093" t="s">
        <v>11334</v>
      </c>
      <c r="G1093">
        <v>954</v>
      </c>
      <c r="H1093">
        <v>8</v>
      </c>
      <c r="I1093">
        <v>-1</v>
      </c>
      <c r="J1093" t="s">
        <v>11335</v>
      </c>
      <c r="K1093" t="s">
        <v>11342</v>
      </c>
      <c r="L1093">
        <v>758</v>
      </c>
      <c r="M1093">
        <v>5</v>
      </c>
      <c r="N1093">
        <v>-1</v>
      </c>
      <c r="O1093" t="s">
        <v>11337</v>
      </c>
      <c r="P1093" t="s">
        <v>13087</v>
      </c>
      <c r="Q1093" t="s">
        <v>11339</v>
      </c>
      <c r="R1093" t="s">
        <v>12680</v>
      </c>
    </row>
    <row r="1094" spans="1:18" x14ac:dyDescent="0.45">
      <c r="A1094" t="s">
        <v>11330</v>
      </c>
      <c r="B1094">
        <v>2293</v>
      </c>
      <c r="C1094" t="s">
        <v>13088</v>
      </c>
      <c r="D1094" t="s">
        <v>11332</v>
      </c>
      <c r="E1094" t="s">
        <v>11333</v>
      </c>
      <c r="F1094" t="s">
        <v>11334</v>
      </c>
      <c r="G1094">
        <v>723</v>
      </c>
      <c r="H1094">
        <v>5</v>
      </c>
      <c r="I1094">
        <v>-1</v>
      </c>
      <c r="J1094" t="s">
        <v>11335</v>
      </c>
      <c r="K1094" t="s">
        <v>11342</v>
      </c>
      <c r="L1094">
        <v>871</v>
      </c>
      <c r="M1094">
        <v>6</v>
      </c>
      <c r="N1094">
        <v>-1</v>
      </c>
      <c r="O1094" t="s">
        <v>11337</v>
      </c>
      <c r="P1094" t="s">
        <v>13089</v>
      </c>
      <c r="Q1094" t="s">
        <v>11339</v>
      </c>
      <c r="R1094" t="s">
        <v>12491</v>
      </c>
    </row>
    <row r="1095" spans="1:18" x14ac:dyDescent="0.45">
      <c r="A1095" t="s">
        <v>11330</v>
      </c>
      <c r="B1095">
        <v>2293</v>
      </c>
      <c r="C1095" t="s">
        <v>13090</v>
      </c>
      <c r="D1095" t="s">
        <v>11332</v>
      </c>
      <c r="E1095" t="s">
        <v>11333</v>
      </c>
      <c r="F1095" t="s">
        <v>11334</v>
      </c>
      <c r="G1095">
        <v>600</v>
      </c>
      <c r="H1095">
        <v>4</v>
      </c>
      <c r="I1095">
        <v>-1</v>
      </c>
      <c r="J1095" t="s">
        <v>11335</v>
      </c>
      <c r="K1095" t="s">
        <v>11342</v>
      </c>
      <c r="L1095">
        <v>200</v>
      </c>
      <c r="M1095">
        <v>2</v>
      </c>
      <c r="N1095">
        <v>-1</v>
      </c>
      <c r="O1095" t="s">
        <v>11337</v>
      </c>
      <c r="P1095" t="s">
        <v>13091</v>
      </c>
      <c r="Q1095" t="s">
        <v>11339</v>
      </c>
      <c r="R1095" t="s">
        <v>13092</v>
      </c>
    </row>
    <row r="1096" spans="1:18" x14ac:dyDescent="0.45">
      <c r="A1096" t="s">
        <v>11330</v>
      </c>
      <c r="B1096">
        <v>2293</v>
      </c>
      <c r="C1096" t="s">
        <v>13093</v>
      </c>
      <c r="D1096" t="s">
        <v>11332</v>
      </c>
      <c r="E1096" t="s">
        <v>11333</v>
      </c>
      <c r="F1096" t="s">
        <v>11334</v>
      </c>
      <c r="G1096">
        <v>51</v>
      </c>
      <c r="H1096">
        <v>1</v>
      </c>
      <c r="I1096">
        <v>-1</v>
      </c>
      <c r="J1096" t="s">
        <v>11335</v>
      </c>
      <c r="K1096" t="s">
        <v>11336</v>
      </c>
      <c r="L1096">
        <v>463</v>
      </c>
      <c r="M1096">
        <v>3</v>
      </c>
      <c r="N1096">
        <v>-1</v>
      </c>
      <c r="O1096" t="s">
        <v>11337</v>
      </c>
      <c r="P1096" t="s">
        <v>13094</v>
      </c>
      <c r="Q1096" t="s">
        <v>11339</v>
      </c>
      <c r="R1096" t="s">
        <v>12007</v>
      </c>
    </row>
    <row r="1097" spans="1:18" x14ac:dyDescent="0.45">
      <c r="A1097" t="s">
        <v>11330</v>
      </c>
      <c r="B1097">
        <v>2293</v>
      </c>
      <c r="C1097" t="s">
        <v>13093</v>
      </c>
      <c r="D1097" t="s">
        <v>11332</v>
      </c>
      <c r="E1097" t="s">
        <v>11333</v>
      </c>
      <c r="F1097" t="s">
        <v>11334</v>
      </c>
      <c r="G1097">
        <v>674</v>
      </c>
      <c r="H1097">
        <v>4</v>
      </c>
      <c r="I1097">
        <v>-1</v>
      </c>
      <c r="J1097" t="s">
        <v>11335</v>
      </c>
      <c r="K1097" t="s">
        <v>11342</v>
      </c>
      <c r="L1097">
        <v>871</v>
      </c>
      <c r="M1097">
        <v>6</v>
      </c>
      <c r="N1097">
        <v>-1</v>
      </c>
      <c r="O1097" t="s">
        <v>11337</v>
      </c>
      <c r="P1097" t="s">
        <v>13095</v>
      </c>
      <c r="Q1097" t="s">
        <v>11339</v>
      </c>
      <c r="R1097" t="s">
        <v>12066</v>
      </c>
    </row>
    <row r="1098" spans="1:18" x14ac:dyDescent="0.45">
      <c r="A1098" t="s">
        <v>11330</v>
      </c>
      <c r="B1098">
        <v>2293</v>
      </c>
      <c r="C1098" t="s">
        <v>13096</v>
      </c>
      <c r="D1098" t="s">
        <v>11332</v>
      </c>
      <c r="E1098" t="s">
        <v>11333</v>
      </c>
      <c r="F1098" t="s">
        <v>11334</v>
      </c>
      <c r="G1098">
        <v>19</v>
      </c>
      <c r="H1098">
        <v>0</v>
      </c>
      <c r="I1098">
        <v>-1</v>
      </c>
      <c r="J1098" t="s">
        <v>11335</v>
      </c>
      <c r="K1098" t="s">
        <v>11336</v>
      </c>
      <c r="L1098">
        <v>672</v>
      </c>
      <c r="M1098">
        <v>4</v>
      </c>
      <c r="N1098">
        <v>-1</v>
      </c>
      <c r="O1098" t="s">
        <v>11337</v>
      </c>
      <c r="P1098" t="s">
        <v>13097</v>
      </c>
      <c r="Q1098" t="s">
        <v>11339</v>
      </c>
      <c r="R1098" t="s">
        <v>13098</v>
      </c>
    </row>
    <row r="1099" spans="1:18" x14ac:dyDescent="0.45">
      <c r="A1099" t="s">
        <v>11330</v>
      </c>
      <c r="B1099">
        <v>2293</v>
      </c>
      <c r="C1099" t="s">
        <v>13099</v>
      </c>
      <c r="D1099" t="s">
        <v>11332</v>
      </c>
      <c r="E1099" t="s">
        <v>11333</v>
      </c>
      <c r="F1099" t="s">
        <v>11334</v>
      </c>
      <c r="G1099">
        <v>88</v>
      </c>
      <c r="H1099">
        <v>1</v>
      </c>
      <c r="I1099">
        <v>-1</v>
      </c>
      <c r="J1099" t="s">
        <v>11335</v>
      </c>
      <c r="K1099" t="s">
        <v>11336</v>
      </c>
      <c r="L1099">
        <v>132</v>
      </c>
      <c r="M1099">
        <v>2</v>
      </c>
      <c r="N1099">
        <v>-1</v>
      </c>
      <c r="O1099" t="s">
        <v>11337</v>
      </c>
      <c r="P1099" t="s">
        <v>13100</v>
      </c>
      <c r="Q1099" t="s">
        <v>11339</v>
      </c>
      <c r="R1099" t="s">
        <v>13101</v>
      </c>
    </row>
    <row r="1100" spans="1:18" x14ac:dyDescent="0.45">
      <c r="A1100" t="s">
        <v>11330</v>
      </c>
      <c r="B1100">
        <v>2293</v>
      </c>
      <c r="C1100" t="s">
        <v>13102</v>
      </c>
      <c r="D1100" t="s">
        <v>11332</v>
      </c>
      <c r="E1100" t="s">
        <v>11333</v>
      </c>
      <c r="F1100" t="s">
        <v>11334</v>
      </c>
      <c r="G1100">
        <v>502</v>
      </c>
      <c r="H1100">
        <v>3</v>
      </c>
      <c r="I1100">
        <v>-1</v>
      </c>
      <c r="J1100" t="s">
        <v>11335</v>
      </c>
      <c r="K1100" t="s">
        <v>11336</v>
      </c>
      <c r="L1100">
        <v>586</v>
      </c>
      <c r="M1100">
        <v>4</v>
      </c>
      <c r="N1100">
        <v>-1</v>
      </c>
      <c r="O1100" t="s">
        <v>11337</v>
      </c>
      <c r="P1100" t="s">
        <v>13103</v>
      </c>
      <c r="Q1100" t="s">
        <v>11339</v>
      </c>
      <c r="R1100" t="s">
        <v>12196</v>
      </c>
    </row>
    <row r="1101" spans="1:18" x14ac:dyDescent="0.45">
      <c r="A1101" t="s">
        <v>11330</v>
      </c>
      <c r="B1101">
        <v>2293</v>
      </c>
      <c r="C1101" t="s">
        <v>13104</v>
      </c>
      <c r="D1101" t="s">
        <v>11332</v>
      </c>
      <c r="E1101" t="s">
        <v>11333</v>
      </c>
      <c r="F1101" t="s">
        <v>11334</v>
      </c>
      <c r="G1101">
        <v>270</v>
      </c>
      <c r="H1101">
        <v>2</v>
      </c>
      <c r="I1101">
        <v>-1</v>
      </c>
      <c r="J1101" t="s">
        <v>11335</v>
      </c>
      <c r="K1101" t="s">
        <v>11336</v>
      </c>
      <c r="L1101">
        <v>246</v>
      </c>
      <c r="M1101">
        <v>2</v>
      </c>
      <c r="N1101">
        <v>-1</v>
      </c>
      <c r="O1101" t="s">
        <v>11337</v>
      </c>
      <c r="P1101" t="s">
        <v>13105</v>
      </c>
      <c r="Q1101" t="s">
        <v>11339</v>
      </c>
      <c r="R1101" t="s">
        <v>12829</v>
      </c>
    </row>
    <row r="1102" spans="1:18" x14ac:dyDescent="0.45">
      <c r="A1102" t="s">
        <v>11330</v>
      </c>
      <c r="B1102">
        <v>2293</v>
      </c>
      <c r="C1102" t="s">
        <v>13106</v>
      </c>
      <c r="D1102" t="s">
        <v>11332</v>
      </c>
      <c r="E1102" t="s">
        <v>11333</v>
      </c>
      <c r="F1102" t="s">
        <v>11334</v>
      </c>
      <c r="G1102">
        <v>970</v>
      </c>
      <c r="H1102">
        <v>8</v>
      </c>
      <c r="I1102">
        <v>-1</v>
      </c>
      <c r="J1102" t="s">
        <v>11335</v>
      </c>
      <c r="K1102" t="s">
        <v>11342</v>
      </c>
      <c r="L1102">
        <v>294</v>
      </c>
      <c r="M1102">
        <v>2</v>
      </c>
      <c r="N1102">
        <v>-1</v>
      </c>
      <c r="O1102" t="s">
        <v>11337</v>
      </c>
      <c r="P1102" t="s">
        <v>13107</v>
      </c>
      <c r="Q1102" t="s">
        <v>11339</v>
      </c>
      <c r="R1102" t="s">
        <v>11743</v>
      </c>
    </row>
    <row r="1103" spans="1:18" x14ac:dyDescent="0.45">
      <c r="A1103" t="s">
        <v>11330</v>
      </c>
      <c r="B1103">
        <v>2293</v>
      </c>
      <c r="C1103" t="s">
        <v>13106</v>
      </c>
      <c r="D1103" t="s">
        <v>11332</v>
      </c>
      <c r="E1103" t="s">
        <v>11333</v>
      </c>
      <c r="F1103" t="s">
        <v>11334</v>
      </c>
      <c r="G1103">
        <v>419</v>
      </c>
      <c r="H1103">
        <v>3</v>
      </c>
      <c r="I1103">
        <v>-1</v>
      </c>
      <c r="J1103" t="s">
        <v>11335</v>
      </c>
      <c r="K1103" t="s">
        <v>11342</v>
      </c>
      <c r="L1103">
        <v>922</v>
      </c>
      <c r="M1103">
        <v>7</v>
      </c>
      <c r="N1103">
        <v>-1</v>
      </c>
      <c r="O1103" t="s">
        <v>11337</v>
      </c>
      <c r="P1103" t="s">
        <v>13108</v>
      </c>
      <c r="Q1103" t="s">
        <v>11339</v>
      </c>
      <c r="R1103" t="s">
        <v>13109</v>
      </c>
    </row>
    <row r="1104" spans="1:18" x14ac:dyDescent="0.45">
      <c r="A1104" t="s">
        <v>11330</v>
      </c>
      <c r="B1104">
        <v>2293</v>
      </c>
      <c r="C1104" t="s">
        <v>13110</v>
      </c>
      <c r="D1104" t="s">
        <v>11332</v>
      </c>
      <c r="E1104" t="s">
        <v>11333</v>
      </c>
      <c r="F1104" t="s">
        <v>11334</v>
      </c>
      <c r="G1104">
        <v>458</v>
      </c>
      <c r="H1104">
        <v>3</v>
      </c>
      <c r="I1104">
        <v>-1</v>
      </c>
      <c r="J1104" t="s">
        <v>11335</v>
      </c>
      <c r="K1104" t="s">
        <v>11342</v>
      </c>
      <c r="L1104">
        <v>482</v>
      </c>
      <c r="M1104">
        <v>3</v>
      </c>
      <c r="N1104">
        <v>-1</v>
      </c>
      <c r="O1104" t="s">
        <v>11337</v>
      </c>
      <c r="P1104" t="s">
        <v>13111</v>
      </c>
      <c r="Q1104" t="s">
        <v>11339</v>
      </c>
      <c r="R1104" t="s">
        <v>13112</v>
      </c>
    </row>
    <row r="1105" spans="1:18" x14ac:dyDescent="0.45">
      <c r="A1105" t="s">
        <v>11330</v>
      </c>
      <c r="B1105">
        <v>2293</v>
      </c>
      <c r="C1105" t="s">
        <v>13110</v>
      </c>
      <c r="D1105" t="s">
        <v>11332</v>
      </c>
      <c r="E1105" t="s">
        <v>11333</v>
      </c>
      <c r="F1105" t="s">
        <v>11334</v>
      </c>
      <c r="G1105">
        <v>642</v>
      </c>
      <c r="H1105">
        <v>4</v>
      </c>
      <c r="I1105">
        <v>-1</v>
      </c>
      <c r="J1105" t="s">
        <v>11335</v>
      </c>
      <c r="K1105" t="s">
        <v>11342</v>
      </c>
      <c r="L1105">
        <v>849</v>
      </c>
      <c r="M1105">
        <v>6</v>
      </c>
      <c r="N1105">
        <v>-1</v>
      </c>
      <c r="O1105" t="s">
        <v>11337</v>
      </c>
      <c r="P1105" t="s">
        <v>13111</v>
      </c>
      <c r="Q1105" t="s">
        <v>11339</v>
      </c>
      <c r="R1105" t="s">
        <v>12763</v>
      </c>
    </row>
    <row r="1106" spans="1:18" x14ac:dyDescent="0.45">
      <c r="A1106" t="s">
        <v>11330</v>
      </c>
      <c r="B1106">
        <v>2293</v>
      </c>
      <c r="C1106" t="s">
        <v>13113</v>
      </c>
      <c r="D1106" t="s">
        <v>11332</v>
      </c>
      <c r="E1106" t="s">
        <v>11333</v>
      </c>
      <c r="F1106" t="s">
        <v>11334</v>
      </c>
      <c r="G1106">
        <v>882</v>
      </c>
      <c r="H1106">
        <v>6</v>
      </c>
      <c r="I1106">
        <v>-1</v>
      </c>
      <c r="J1106" t="s">
        <v>11335</v>
      </c>
      <c r="K1106" t="s">
        <v>11342</v>
      </c>
      <c r="L1106">
        <v>106</v>
      </c>
      <c r="M1106">
        <v>1</v>
      </c>
      <c r="N1106">
        <v>-1</v>
      </c>
      <c r="O1106" t="s">
        <v>11337</v>
      </c>
      <c r="P1106" t="s">
        <v>13114</v>
      </c>
      <c r="Q1106" t="s">
        <v>11339</v>
      </c>
      <c r="R1106" t="s">
        <v>13115</v>
      </c>
    </row>
    <row r="1107" spans="1:18" x14ac:dyDescent="0.45">
      <c r="A1107" t="s">
        <v>11330</v>
      </c>
      <c r="B1107">
        <v>2293</v>
      </c>
      <c r="C1107" t="s">
        <v>13116</v>
      </c>
      <c r="D1107" t="s">
        <v>11332</v>
      </c>
      <c r="E1107" t="s">
        <v>11333</v>
      </c>
      <c r="F1107" t="s">
        <v>11334</v>
      </c>
      <c r="G1107">
        <v>306</v>
      </c>
      <c r="H1107">
        <v>2</v>
      </c>
      <c r="I1107">
        <v>-1</v>
      </c>
      <c r="J1107" t="s">
        <v>11335</v>
      </c>
      <c r="K1107" t="s">
        <v>11342</v>
      </c>
      <c r="L1107">
        <v>589</v>
      </c>
      <c r="M1107">
        <v>4</v>
      </c>
      <c r="N1107">
        <v>-1</v>
      </c>
      <c r="O1107" t="s">
        <v>11337</v>
      </c>
      <c r="P1107" t="s">
        <v>13117</v>
      </c>
      <c r="Q1107" t="s">
        <v>11339</v>
      </c>
      <c r="R1107" t="s">
        <v>13109</v>
      </c>
    </row>
    <row r="1108" spans="1:18" x14ac:dyDescent="0.45">
      <c r="A1108" t="s">
        <v>11330</v>
      </c>
      <c r="B1108">
        <v>2293</v>
      </c>
      <c r="C1108" t="s">
        <v>13118</v>
      </c>
      <c r="D1108" t="s">
        <v>11332</v>
      </c>
      <c r="E1108" t="s">
        <v>11333</v>
      </c>
      <c r="F1108" t="s">
        <v>11334</v>
      </c>
      <c r="G1108">
        <v>792</v>
      </c>
      <c r="H1108">
        <v>5</v>
      </c>
      <c r="I1108">
        <v>-1</v>
      </c>
      <c r="J1108" t="s">
        <v>11335</v>
      </c>
      <c r="K1108" t="s">
        <v>11342</v>
      </c>
      <c r="L1108">
        <v>894</v>
      </c>
      <c r="M1108">
        <v>6</v>
      </c>
      <c r="N1108">
        <v>-1</v>
      </c>
      <c r="O1108" t="s">
        <v>11337</v>
      </c>
      <c r="P1108" t="s">
        <v>13119</v>
      </c>
      <c r="Q1108" t="s">
        <v>11339</v>
      </c>
      <c r="R1108" t="s">
        <v>13120</v>
      </c>
    </row>
    <row r="1109" spans="1:18" x14ac:dyDescent="0.45">
      <c r="A1109" t="s">
        <v>11330</v>
      </c>
      <c r="B1109">
        <v>2293</v>
      </c>
      <c r="C1109" t="s">
        <v>13121</v>
      </c>
      <c r="D1109" t="s">
        <v>11332</v>
      </c>
      <c r="E1109" t="s">
        <v>11333</v>
      </c>
      <c r="F1109" t="s">
        <v>11334</v>
      </c>
      <c r="G1109">
        <v>614</v>
      </c>
      <c r="H1109">
        <v>4</v>
      </c>
      <c r="I1109">
        <v>-1</v>
      </c>
      <c r="J1109" t="s">
        <v>11335</v>
      </c>
      <c r="K1109" t="s">
        <v>11336</v>
      </c>
      <c r="L1109">
        <v>419</v>
      </c>
      <c r="M1109">
        <v>3</v>
      </c>
      <c r="N1109">
        <v>-1</v>
      </c>
      <c r="O1109" t="s">
        <v>11337</v>
      </c>
      <c r="P1109" t="s">
        <v>13122</v>
      </c>
      <c r="Q1109" t="s">
        <v>11339</v>
      </c>
      <c r="R1109" t="s">
        <v>13123</v>
      </c>
    </row>
    <row r="1110" spans="1:18" x14ac:dyDescent="0.45">
      <c r="A1110" t="s">
        <v>11330</v>
      </c>
      <c r="B1110">
        <v>2293</v>
      </c>
      <c r="C1110" t="s">
        <v>13124</v>
      </c>
      <c r="D1110" t="s">
        <v>11332</v>
      </c>
      <c r="E1110" t="s">
        <v>11333</v>
      </c>
      <c r="F1110" t="s">
        <v>11334</v>
      </c>
      <c r="G1110">
        <v>956</v>
      </c>
      <c r="H1110">
        <v>8</v>
      </c>
      <c r="I1110">
        <v>-1</v>
      </c>
      <c r="J1110" t="s">
        <v>11335</v>
      </c>
      <c r="K1110" t="s">
        <v>11342</v>
      </c>
      <c r="L1110">
        <v>291</v>
      </c>
      <c r="M1110">
        <v>2</v>
      </c>
      <c r="N1110">
        <v>-1</v>
      </c>
      <c r="O1110" t="s">
        <v>11337</v>
      </c>
      <c r="P1110" t="s">
        <v>13125</v>
      </c>
      <c r="Q1110" t="s">
        <v>11339</v>
      </c>
      <c r="R1110" t="s">
        <v>13126</v>
      </c>
    </row>
    <row r="1111" spans="1:18" x14ac:dyDescent="0.45">
      <c r="A1111" t="s">
        <v>11330</v>
      </c>
      <c r="B1111">
        <v>2293</v>
      </c>
      <c r="C1111" t="s">
        <v>13127</v>
      </c>
      <c r="D1111" t="s">
        <v>11332</v>
      </c>
      <c r="E1111" t="s">
        <v>11333</v>
      </c>
      <c r="F1111" t="s">
        <v>11334</v>
      </c>
      <c r="G1111">
        <v>997</v>
      </c>
      <c r="H1111">
        <v>9</v>
      </c>
      <c r="I1111">
        <v>-1</v>
      </c>
      <c r="J1111" t="s">
        <v>11335</v>
      </c>
      <c r="K1111" t="s">
        <v>11342</v>
      </c>
      <c r="L1111">
        <v>132</v>
      </c>
      <c r="M1111">
        <v>2</v>
      </c>
      <c r="N1111">
        <v>-1</v>
      </c>
      <c r="O1111" t="s">
        <v>11337</v>
      </c>
      <c r="P1111" t="s">
        <v>13128</v>
      </c>
      <c r="Q1111" t="s">
        <v>11339</v>
      </c>
      <c r="R1111" t="s">
        <v>13129</v>
      </c>
    </row>
    <row r="1112" spans="1:18" x14ac:dyDescent="0.45">
      <c r="A1112" t="s">
        <v>11330</v>
      </c>
      <c r="B1112">
        <v>2293</v>
      </c>
      <c r="C1112" t="s">
        <v>13130</v>
      </c>
      <c r="D1112" t="s">
        <v>11332</v>
      </c>
      <c r="E1112" t="s">
        <v>11333</v>
      </c>
      <c r="F1112" t="s">
        <v>11334</v>
      </c>
      <c r="G1112">
        <v>326</v>
      </c>
      <c r="H1112">
        <v>2</v>
      </c>
      <c r="I1112">
        <v>-1</v>
      </c>
      <c r="J1112" t="s">
        <v>11335</v>
      </c>
      <c r="K1112" t="s">
        <v>11342</v>
      </c>
      <c r="L1112">
        <v>616</v>
      </c>
      <c r="M1112">
        <v>4</v>
      </c>
      <c r="N1112">
        <v>-1</v>
      </c>
      <c r="O1112" t="s">
        <v>11337</v>
      </c>
      <c r="P1112" t="s">
        <v>13131</v>
      </c>
      <c r="Q1112" t="s">
        <v>11339</v>
      </c>
      <c r="R1112" t="s">
        <v>12416</v>
      </c>
    </row>
    <row r="1113" spans="1:18" x14ac:dyDescent="0.45">
      <c r="A1113" t="s">
        <v>11330</v>
      </c>
      <c r="B1113">
        <v>2293</v>
      </c>
      <c r="C1113" t="s">
        <v>13132</v>
      </c>
      <c r="D1113" t="s">
        <v>11332</v>
      </c>
      <c r="E1113" t="s">
        <v>11333</v>
      </c>
      <c r="F1113" t="s">
        <v>11334</v>
      </c>
      <c r="G1113">
        <v>919</v>
      </c>
      <c r="H1113">
        <v>7</v>
      </c>
      <c r="I1113">
        <v>-1</v>
      </c>
      <c r="J1113" t="s">
        <v>11335</v>
      </c>
      <c r="K1113" t="s">
        <v>11342</v>
      </c>
      <c r="L1113">
        <v>89</v>
      </c>
      <c r="M1113">
        <v>1</v>
      </c>
      <c r="N1113">
        <v>-1</v>
      </c>
      <c r="O1113" t="s">
        <v>11337</v>
      </c>
      <c r="P1113" t="s">
        <v>13133</v>
      </c>
      <c r="Q1113" t="s">
        <v>11339</v>
      </c>
      <c r="R1113" t="s">
        <v>11753</v>
      </c>
    </row>
    <row r="1114" spans="1:18" x14ac:dyDescent="0.45">
      <c r="A1114" t="s">
        <v>11330</v>
      </c>
      <c r="B1114">
        <v>2293</v>
      </c>
      <c r="C1114" t="s">
        <v>13134</v>
      </c>
      <c r="D1114" t="s">
        <v>11332</v>
      </c>
      <c r="E1114" t="s">
        <v>11333</v>
      </c>
      <c r="F1114" t="s">
        <v>11334</v>
      </c>
      <c r="G1114">
        <v>996</v>
      </c>
      <c r="H1114">
        <v>9</v>
      </c>
      <c r="I1114">
        <v>-1</v>
      </c>
      <c r="J1114" t="s">
        <v>11335</v>
      </c>
      <c r="K1114" t="s">
        <v>11342</v>
      </c>
      <c r="L1114">
        <v>502</v>
      </c>
      <c r="M1114">
        <v>3</v>
      </c>
      <c r="N1114">
        <v>-1</v>
      </c>
      <c r="O1114" t="s">
        <v>11337</v>
      </c>
      <c r="P1114" t="s">
        <v>13135</v>
      </c>
      <c r="Q1114" t="s">
        <v>11339</v>
      </c>
      <c r="R1114" t="s">
        <v>12492</v>
      </c>
    </row>
    <row r="1115" spans="1:18" x14ac:dyDescent="0.45">
      <c r="A1115" t="s">
        <v>11330</v>
      </c>
      <c r="B1115">
        <v>2293</v>
      </c>
      <c r="C1115" t="s">
        <v>13136</v>
      </c>
      <c r="D1115" t="s">
        <v>11332</v>
      </c>
      <c r="E1115" t="s">
        <v>11333</v>
      </c>
      <c r="F1115" t="s">
        <v>11334</v>
      </c>
      <c r="G1115">
        <v>917</v>
      </c>
      <c r="H1115">
        <v>7</v>
      </c>
      <c r="I1115">
        <v>-1</v>
      </c>
      <c r="J1115" t="s">
        <v>11335</v>
      </c>
      <c r="K1115" t="s">
        <v>11342</v>
      </c>
      <c r="L1115">
        <v>919</v>
      </c>
      <c r="M1115">
        <v>7</v>
      </c>
      <c r="N1115">
        <v>-1</v>
      </c>
      <c r="O1115" t="s">
        <v>11337</v>
      </c>
      <c r="P1115" t="s">
        <v>13137</v>
      </c>
      <c r="Q1115" t="s">
        <v>11339</v>
      </c>
      <c r="R1115" t="s">
        <v>12545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4:A84"/>
  <sheetViews>
    <sheetView topLeftCell="A88" workbookViewId="0">
      <selection activeCell="A86" sqref="A86"/>
    </sheetView>
  </sheetViews>
  <sheetFormatPr defaultRowHeight="14.25" x14ac:dyDescent="0.45"/>
  <sheetData>
    <row r="14" spans="1:1" x14ac:dyDescent="0.45">
      <c r="A14" t="s">
        <v>13138</v>
      </c>
    </row>
    <row r="84" spans="1:1" x14ac:dyDescent="0.45">
      <c r="A84" t="s">
        <v>13139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034"/>
  <sheetViews>
    <sheetView workbookViewId="0">
      <selection activeCell="A12" sqref="A12:A1035"/>
    </sheetView>
  </sheetViews>
  <sheetFormatPr defaultRowHeight="14.25" x14ac:dyDescent="0.45"/>
  <sheetData>
    <row r="1" spans="1:1" x14ac:dyDescent="0.45">
      <c r="A1" t="s">
        <v>1023</v>
      </c>
    </row>
    <row r="12" spans="1:1" x14ac:dyDescent="0.45">
      <c r="A12" t="s">
        <v>0</v>
      </c>
    </row>
    <row r="13" spans="1:1" x14ac:dyDescent="0.45">
      <c r="A13" t="s">
        <v>1</v>
      </c>
    </row>
    <row r="14" spans="1:1" x14ac:dyDescent="0.45">
      <c r="A14" t="s">
        <v>2</v>
      </c>
    </row>
    <row r="15" spans="1:1" x14ac:dyDescent="0.45">
      <c r="A15" t="s">
        <v>3</v>
      </c>
    </row>
    <row r="16" spans="1:1" x14ac:dyDescent="0.45">
      <c r="A16" t="s">
        <v>4</v>
      </c>
    </row>
    <row r="17" spans="1:1" x14ac:dyDescent="0.45">
      <c r="A17" t="s">
        <v>5</v>
      </c>
    </row>
    <row r="18" spans="1:1" x14ac:dyDescent="0.45">
      <c r="A18" t="s">
        <v>6</v>
      </c>
    </row>
    <row r="19" spans="1:1" x14ac:dyDescent="0.45">
      <c r="A19" t="s">
        <v>7</v>
      </c>
    </row>
    <row r="20" spans="1:1" x14ac:dyDescent="0.45">
      <c r="A20" t="s">
        <v>8</v>
      </c>
    </row>
    <row r="21" spans="1:1" x14ac:dyDescent="0.45">
      <c r="A21" t="s">
        <v>9</v>
      </c>
    </row>
    <row r="22" spans="1:1" x14ac:dyDescent="0.45">
      <c r="A22" t="s">
        <v>10</v>
      </c>
    </row>
    <row r="23" spans="1:1" x14ac:dyDescent="0.45">
      <c r="A23" t="s">
        <v>11</v>
      </c>
    </row>
    <row r="24" spans="1:1" x14ac:dyDescent="0.45">
      <c r="A24" t="s">
        <v>12</v>
      </c>
    </row>
    <row r="25" spans="1:1" x14ac:dyDescent="0.45">
      <c r="A25" t="s">
        <v>13</v>
      </c>
    </row>
    <row r="26" spans="1:1" x14ac:dyDescent="0.45">
      <c r="A26" t="s">
        <v>14</v>
      </c>
    </row>
    <row r="27" spans="1:1" x14ac:dyDescent="0.45">
      <c r="A27" t="s">
        <v>15</v>
      </c>
    </row>
    <row r="28" spans="1:1" x14ac:dyDescent="0.45">
      <c r="A28" t="s">
        <v>16</v>
      </c>
    </row>
    <row r="29" spans="1:1" x14ac:dyDescent="0.45">
      <c r="A29" t="s">
        <v>17</v>
      </c>
    </row>
    <row r="30" spans="1:1" x14ac:dyDescent="0.45">
      <c r="A30" t="s">
        <v>18</v>
      </c>
    </row>
    <row r="31" spans="1:1" x14ac:dyDescent="0.45">
      <c r="A31" t="s">
        <v>19</v>
      </c>
    </row>
    <row r="32" spans="1:1" x14ac:dyDescent="0.45">
      <c r="A32" t="s">
        <v>20</v>
      </c>
    </row>
    <row r="33" spans="1:1" x14ac:dyDescent="0.45">
      <c r="A33" t="s">
        <v>21</v>
      </c>
    </row>
    <row r="34" spans="1:1" x14ac:dyDescent="0.45">
      <c r="A34" t="s">
        <v>22</v>
      </c>
    </row>
    <row r="35" spans="1:1" x14ac:dyDescent="0.45">
      <c r="A35" t="s">
        <v>23</v>
      </c>
    </row>
    <row r="36" spans="1:1" x14ac:dyDescent="0.45">
      <c r="A36" t="s">
        <v>24</v>
      </c>
    </row>
    <row r="37" spans="1:1" x14ac:dyDescent="0.45">
      <c r="A37" t="s">
        <v>25</v>
      </c>
    </row>
    <row r="38" spans="1:1" x14ac:dyDescent="0.45">
      <c r="A38" t="s">
        <v>26</v>
      </c>
    </row>
    <row r="39" spans="1:1" x14ac:dyDescent="0.45">
      <c r="A39" t="s">
        <v>27</v>
      </c>
    </row>
    <row r="40" spans="1:1" x14ac:dyDescent="0.45">
      <c r="A40" t="s">
        <v>28</v>
      </c>
    </row>
    <row r="41" spans="1:1" x14ac:dyDescent="0.45">
      <c r="A41" t="s">
        <v>29</v>
      </c>
    </row>
    <row r="42" spans="1:1" x14ac:dyDescent="0.45">
      <c r="A42" t="s">
        <v>30</v>
      </c>
    </row>
    <row r="43" spans="1:1" x14ac:dyDescent="0.45">
      <c r="A43" t="s">
        <v>31</v>
      </c>
    </row>
    <row r="44" spans="1:1" x14ac:dyDescent="0.45">
      <c r="A44" t="s">
        <v>32</v>
      </c>
    </row>
    <row r="45" spans="1:1" x14ac:dyDescent="0.45">
      <c r="A45" t="s">
        <v>33</v>
      </c>
    </row>
    <row r="46" spans="1:1" x14ac:dyDescent="0.45">
      <c r="A46" t="s">
        <v>34</v>
      </c>
    </row>
    <row r="47" spans="1:1" x14ac:dyDescent="0.45">
      <c r="A47" t="s">
        <v>35</v>
      </c>
    </row>
    <row r="48" spans="1:1" x14ac:dyDescent="0.45">
      <c r="A48" t="s">
        <v>36</v>
      </c>
    </row>
    <row r="49" spans="1:1" x14ac:dyDescent="0.45">
      <c r="A49" t="s">
        <v>37</v>
      </c>
    </row>
    <row r="50" spans="1:1" x14ac:dyDescent="0.45">
      <c r="A50" t="s">
        <v>38</v>
      </c>
    </row>
    <row r="51" spans="1:1" x14ac:dyDescent="0.45">
      <c r="A51" t="s">
        <v>39</v>
      </c>
    </row>
    <row r="52" spans="1:1" x14ac:dyDescent="0.45">
      <c r="A52" t="s">
        <v>40</v>
      </c>
    </row>
    <row r="53" spans="1:1" x14ac:dyDescent="0.45">
      <c r="A53" t="s">
        <v>41</v>
      </c>
    </row>
    <row r="54" spans="1:1" x14ac:dyDescent="0.45">
      <c r="A54" t="s">
        <v>42</v>
      </c>
    </row>
    <row r="55" spans="1:1" x14ac:dyDescent="0.45">
      <c r="A55" t="s">
        <v>43</v>
      </c>
    </row>
    <row r="56" spans="1:1" x14ac:dyDescent="0.45">
      <c r="A56" t="s">
        <v>44</v>
      </c>
    </row>
    <row r="57" spans="1:1" x14ac:dyDescent="0.45">
      <c r="A57" t="s">
        <v>45</v>
      </c>
    </row>
    <row r="58" spans="1:1" x14ac:dyDescent="0.45">
      <c r="A58" t="s">
        <v>46</v>
      </c>
    </row>
    <row r="59" spans="1:1" x14ac:dyDescent="0.45">
      <c r="A59" t="s">
        <v>47</v>
      </c>
    </row>
    <row r="60" spans="1:1" x14ac:dyDescent="0.45">
      <c r="A60" t="s">
        <v>48</v>
      </c>
    </row>
    <row r="61" spans="1:1" x14ac:dyDescent="0.45">
      <c r="A61" t="s">
        <v>49</v>
      </c>
    </row>
    <row r="62" spans="1:1" x14ac:dyDescent="0.45">
      <c r="A62" t="s">
        <v>50</v>
      </c>
    </row>
    <row r="63" spans="1:1" x14ac:dyDescent="0.45">
      <c r="A63" t="s">
        <v>51</v>
      </c>
    </row>
    <row r="64" spans="1:1" x14ac:dyDescent="0.45">
      <c r="A64" t="s">
        <v>52</v>
      </c>
    </row>
    <row r="65" spans="1:1" x14ac:dyDescent="0.45">
      <c r="A65" t="s">
        <v>53</v>
      </c>
    </row>
    <row r="66" spans="1:1" x14ac:dyDescent="0.45">
      <c r="A66" t="s">
        <v>54</v>
      </c>
    </row>
    <row r="67" spans="1:1" x14ac:dyDescent="0.45">
      <c r="A67" t="s">
        <v>55</v>
      </c>
    </row>
    <row r="68" spans="1:1" x14ac:dyDescent="0.45">
      <c r="A68" t="s">
        <v>56</v>
      </c>
    </row>
    <row r="69" spans="1:1" x14ac:dyDescent="0.45">
      <c r="A69" t="s">
        <v>57</v>
      </c>
    </row>
    <row r="70" spans="1:1" x14ac:dyDescent="0.45">
      <c r="A70" t="s">
        <v>58</v>
      </c>
    </row>
    <row r="71" spans="1:1" x14ac:dyDescent="0.45">
      <c r="A71" t="s">
        <v>59</v>
      </c>
    </row>
    <row r="72" spans="1:1" x14ac:dyDescent="0.45">
      <c r="A72" t="s">
        <v>60</v>
      </c>
    </row>
    <row r="73" spans="1:1" x14ac:dyDescent="0.45">
      <c r="A73" t="s">
        <v>61</v>
      </c>
    </row>
    <row r="74" spans="1:1" x14ac:dyDescent="0.45">
      <c r="A74" t="s">
        <v>62</v>
      </c>
    </row>
    <row r="75" spans="1:1" x14ac:dyDescent="0.45">
      <c r="A75" t="s">
        <v>63</v>
      </c>
    </row>
    <row r="76" spans="1:1" x14ac:dyDescent="0.45">
      <c r="A76" t="s">
        <v>64</v>
      </c>
    </row>
    <row r="77" spans="1:1" x14ac:dyDescent="0.45">
      <c r="A77" t="s">
        <v>65</v>
      </c>
    </row>
    <row r="78" spans="1:1" x14ac:dyDescent="0.45">
      <c r="A78" t="s">
        <v>66</v>
      </c>
    </row>
    <row r="79" spans="1:1" x14ac:dyDescent="0.45">
      <c r="A79" t="s">
        <v>67</v>
      </c>
    </row>
    <row r="80" spans="1:1" x14ac:dyDescent="0.45">
      <c r="A80" t="s">
        <v>68</v>
      </c>
    </row>
    <row r="81" spans="1:1" x14ac:dyDescent="0.45">
      <c r="A81" t="s">
        <v>69</v>
      </c>
    </row>
    <row r="82" spans="1:1" x14ac:dyDescent="0.45">
      <c r="A82" t="s">
        <v>70</v>
      </c>
    </row>
    <row r="83" spans="1:1" x14ac:dyDescent="0.45">
      <c r="A83" t="s">
        <v>71</v>
      </c>
    </row>
    <row r="84" spans="1:1" x14ac:dyDescent="0.45">
      <c r="A84" t="s">
        <v>72</v>
      </c>
    </row>
    <row r="85" spans="1:1" x14ac:dyDescent="0.45">
      <c r="A85" t="s">
        <v>73</v>
      </c>
    </row>
    <row r="86" spans="1:1" x14ac:dyDescent="0.45">
      <c r="A86" t="s">
        <v>74</v>
      </c>
    </row>
    <row r="87" spans="1:1" x14ac:dyDescent="0.45">
      <c r="A87" t="s">
        <v>75</v>
      </c>
    </row>
    <row r="88" spans="1:1" x14ac:dyDescent="0.45">
      <c r="A88" t="s">
        <v>76</v>
      </c>
    </row>
    <row r="89" spans="1:1" x14ac:dyDescent="0.45">
      <c r="A89" t="s">
        <v>77</v>
      </c>
    </row>
    <row r="90" spans="1:1" x14ac:dyDescent="0.45">
      <c r="A90" t="s">
        <v>78</v>
      </c>
    </row>
    <row r="91" spans="1:1" x14ac:dyDescent="0.45">
      <c r="A91" t="s">
        <v>79</v>
      </c>
    </row>
    <row r="92" spans="1:1" x14ac:dyDescent="0.45">
      <c r="A92" t="s">
        <v>80</v>
      </c>
    </row>
    <row r="93" spans="1:1" x14ac:dyDescent="0.45">
      <c r="A93" t="s">
        <v>81</v>
      </c>
    </row>
    <row r="94" spans="1:1" x14ac:dyDescent="0.45">
      <c r="A94" t="s">
        <v>82</v>
      </c>
    </row>
    <row r="95" spans="1:1" x14ac:dyDescent="0.45">
      <c r="A95" t="s">
        <v>83</v>
      </c>
    </row>
    <row r="96" spans="1:1" x14ac:dyDescent="0.45">
      <c r="A96" t="s">
        <v>84</v>
      </c>
    </row>
    <row r="97" spans="1:1" x14ac:dyDescent="0.45">
      <c r="A97" t="s">
        <v>85</v>
      </c>
    </row>
    <row r="98" spans="1:1" x14ac:dyDescent="0.45">
      <c r="A98" t="s">
        <v>86</v>
      </c>
    </row>
    <row r="99" spans="1:1" x14ac:dyDescent="0.45">
      <c r="A99" t="s">
        <v>87</v>
      </c>
    </row>
    <row r="100" spans="1:1" x14ac:dyDescent="0.45">
      <c r="A100" t="s">
        <v>88</v>
      </c>
    </row>
    <row r="101" spans="1:1" x14ac:dyDescent="0.45">
      <c r="A101" t="s">
        <v>89</v>
      </c>
    </row>
    <row r="102" spans="1:1" x14ac:dyDescent="0.45">
      <c r="A102" t="s">
        <v>90</v>
      </c>
    </row>
    <row r="103" spans="1:1" x14ac:dyDescent="0.45">
      <c r="A103" t="s">
        <v>91</v>
      </c>
    </row>
    <row r="104" spans="1:1" x14ac:dyDescent="0.45">
      <c r="A104" t="s">
        <v>92</v>
      </c>
    </row>
    <row r="105" spans="1:1" x14ac:dyDescent="0.45">
      <c r="A105" t="s">
        <v>93</v>
      </c>
    </row>
    <row r="106" spans="1:1" x14ac:dyDescent="0.45">
      <c r="A106" t="s">
        <v>94</v>
      </c>
    </row>
    <row r="107" spans="1:1" x14ac:dyDescent="0.45">
      <c r="A107" t="s">
        <v>95</v>
      </c>
    </row>
    <row r="108" spans="1:1" x14ac:dyDescent="0.45">
      <c r="A108" t="s">
        <v>96</v>
      </c>
    </row>
    <row r="109" spans="1:1" x14ac:dyDescent="0.45">
      <c r="A109" t="s">
        <v>97</v>
      </c>
    </row>
    <row r="110" spans="1:1" x14ac:dyDescent="0.45">
      <c r="A110" t="s">
        <v>98</v>
      </c>
    </row>
    <row r="111" spans="1:1" x14ac:dyDescent="0.45">
      <c r="A111" t="s">
        <v>99</v>
      </c>
    </row>
    <row r="112" spans="1:1" x14ac:dyDescent="0.45">
      <c r="A112" t="s">
        <v>100</v>
      </c>
    </row>
    <row r="113" spans="1:1" x14ac:dyDescent="0.45">
      <c r="A113" t="s">
        <v>101</v>
      </c>
    </row>
    <row r="114" spans="1:1" x14ac:dyDescent="0.45">
      <c r="A114" t="s">
        <v>102</v>
      </c>
    </row>
    <row r="115" spans="1:1" x14ac:dyDescent="0.45">
      <c r="A115" t="s">
        <v>103</v>
      </c>
    </row>
    <row r="116" spans="1:1" x14ac:dyDescent="0.45">
      <c r="A116" t="s">
        <v>104</v>
      </c>
    </row>
    <row r="117" spans="1:1" x14ac:dyDescent="0.45">
      <c r="A117" t="s">
        <v>105</v>
      </c>
    </row>
    <row r="118" spans="1:1" x14ac:dyDescent="0.45">
      <c r="A118" t="s">
        <v>106</v>
      </c>
    </row>
    <row r="119" spans="1:1" x14ac:dyDescent="0.45">
      <c r="A119" t="s">
        <v>107</v>
      </c>
    </row>
    <row r="120" spans="1:1" x14ac:dyDescent="0.45">
      <c r="A120" t="s">
        <v>108</v>
      </c>
    </row>
    <row r="121" spans="1:1" x14ac:dyDescent="0.45">
      <c r="A121" t="s">
        <v>109</v>
      </c>
    </row>
    <row r="122" spans="1:1" x14ac:dyDescent="0.45">
      <c r="A122" t="s">
        <v>110</v>
      </c>
    </row>
    <row r="123" spans="1:1" x14ac:dyDescent="0.45">
      <c r="A123" t="s">
        <v>111</v>
      </c>
    </row>
    <row r="124" spans="1:1" x14ac:dyDescent="0.45">
      <c r="A124" t="s">
        <v>112</v>
      </c>
    </row>
    <row r="125" spans="1:1" x14ac:dyDescent="0.45">
      <c r="A125" t="s">
        <v>113</v>
      </c>
    </row>
    <row r="126" spans="1:1" x14ac:dyDescent="0.45">
      <c r="A126" t="s">
        <v>114</v>
      </c>
    </row>
    <row r="127" spans="1:1" x14ac:dyDescent="0.45">
      <c r="A127" t="s">
        <v>115</v>
      </c>
    </row>
    <row r="128" spans="1:1" x14ac:dyDescent="0.45">
      <c r="A128" t="s">
        <v>116</v>
      </c>
    </row>
    <row r="129" spans="1:1" x14ac:dyDescent="0.45">
      <c r="A129" t="s">
        <v>117</v>
      </c>
    </row>
    <row r="130" spans="1:1" x14ac:dyDescent="0.45">
      <c r="A130" t="s">
        <v>118</v>
      </c>
    </row>
    <row r="131" spans="1:1" x14ac:dyDescent="0.45">
      <c r="A131" t="s">
        <v>119</v>
      </c>
    </row>
    <row r="132" spans="1:1" x14ac:dyDescent="0.45">
      <c r="A132" t="s">
        <v>120</v>
      </c>
    </row>
    <row r="133" spans="1:1" x14ac:dyDescent="0.45">
      <c r="A133" t="s">
        <v>121</v>
      </c>
    </row>
    <row r="134" spans="1:1" x14ac:dyDescent="0.45">
      <c r="A134" t="s">
        <v>122</v>
      </c>
    </row>
    <row r="135" spans="1:1" x14ac:dyDescent="0.45">
      <c r="A135" t="s">
        <v>123</v>
      </c>
    </row>
    <row r="136" spans="1:1" x14ac:dyDescent="0.45">
      <c r="A136" t="s">
        <v>124</v>
      </c>
    </row>
    <row r="137" spans="1:1" x14ac:dyDescent="0.45">
      <c r="A137" t="s">
        <v>125</v>
      </c>
    </row>
    <row r="138" spans="1:1" x14ac:dyDescent="0.45">
      <c r="A138" t="s">
        <v>126</v>
      </c>
    </row>
    <row r="139" spans="1:1" x14ac:dyDescent="0.45">
      <c r="A139" t="s">
        <v>127</v>
      </c>
    </row>
    <row r="140" spans="1:1" x14ac:dyDescent="0.45">
      <c r="A140" t="s">
        <v>128</v>
      </c>
    </row>
    <row r="141" spans="1:1" x14ac:dyDescent="0.45">
      <c r="A141" t="s">
        <v>129</v>
      </c>
    </row>
    <row r="142" spans="1:1" x14ac:dyDescent="0.45">
      <c r="A142" t="s">
        <v>130</v>
      </c>
    </row>
    <row r="143" spans="1:1" x14ac:dyDescent="0.45">
      <c r="A143" t="s">
        <v>131</v>
      </c>
    </row>
    <row r="144" spans="1:1" x14ac:dyDescent="0.45">
      <c r="A144" t="s">
        <v>132</v>
      </c>
    </row>
    <row r="145" spans="1:1" x14ac:dyDescent="0.45">
      <c r="A145" t="s">
        <v>133</v>
      </c>
    </row>
    <row r="146" spans="1:1" x14ac:dyDescent="0.45">
      <c r="A146" t="s">
        <v>134</v>
      </c>
    </row>
    <row r="147" spans="1:1" x14ac:dyDescent="0.45">
      <c r="A147" t="s">
        <v>135</v>
      </c>
    </row>
    <row r="148" spans="1:1" x14ac:dyDescent="0.45">
      <c r="A148" t="s">
        <v>136</v>
      </c>
    </row>
    <row r="149" spans="1:1" x14ac:dyDescent="0.45">
      <c r="A149" t="s">
        <v>137</v>
      </c>
    </row>
    <row r="150" spans="1:1" x14ac:dyDescent="0.45">
      <c r="A150" t="s">
        <v>138</v>
      </c>
    </row>
    <row r="151" spans="1:1" x14ac:dyDescent="0.45">
      <c r="A151" t="s">
        <v>139</v>
      </c>
    </row>
    <row r="152" spans="1:1" x14ac:dyDescent="0.45">
      <c r="A152" t="s">
        <v>140</v>
      </c>
    </row>
    <row r="153" spans="1:1" x14ac:dyDescent="0.45">
      <c r="A153" t="s">
        <v>141</v>
      </c>
    </row>
    <row r="154" spans="1:1" x14ac:dyDescent="0.45">
      <c r="A154" t="s">
        <v>142</v>
      </c>
    </row>
    <row r="155" spans="1:1" x14ac:dyDescent="0.45">
      <c r="A155" t="s">
        <v>143</v>
      </c>
    </row>
    <row r="156" spans="1:1" x14ac:dyDescent="0.45">
      <c r="A156" t="s">
        <v>144</v>
      </c>
    </row>
    <row r="157" spans="1:1" x14ac:dyDescent="0.45">
      <c r="A157" t="s">
        <v>145</v>
      </c>
    </row>
    <row r="158" spans="1:1" x14ac:dyDescent="0.45">
      <c r="A158" t="s">
        <v>146</v>
      </c>
    </row>
    <row r="159" spans="1:1" x14ac:dyDescent="0.45">
      <c r="A159" t="s">
        <v>147</v>
      </c>
    </row>
    <row r="160" spans="1:1" x14ac:dyDescent="0.45">
      <c r="A160" t="s">
        <v>148</v>
      </c>
    </row>
    <row r="161" spans="1:1" x14ac:dyDescent="0.45">
      <c r="A161" t="s">
        <v>149</v>
      </c>
    </row>
    <row r="162" spans="1:1" x14ac:dyDescent="0.45">
      <c r="A162" t="s">
        <v>150</v>
      </c>
    </row>
    <row r="163" spans="1:1" x14ac:dyDescent="0.45">
      <c r="A163" t="s">
        <v>151</v>
      </c>
    </row>
    <row r="164" spans="1:1" x14ac:dyDescent="0.45">
      <c r="A164" t="s">
        <v>152</v>
      </c>
    </row>
    <row r="165" spans="1:1" x14ac:dyDescent="0.45">
      <c r="A165" t="s">
        <v>153</v>
      </c>
    </row>
    <row r="166" spans="1:1" x14ac:dyDescent="0.45">
      <c r="A166" t="s">
        <v>154</v>
      </c>
    </row>
    <row r="167" spans="1:1" x14ac:dyDescent="0.45">
      <c r="A167" t="s">
        <v>155</v>
      </c>
    </row>
    <row r="168" spans="1:1" x14ac:dyDescent="0.45">
      <c r="A168" t="s">
        <v>156</v>
      </c>
    </row>
    <row r="169" spans="1:1" x14ac:dyDescent="0.45">
      <c r="A169" t="s">
        <v>157</v>
      </c>
    </row>
    <row r="170" spans="1:1" x14ac:dyDescent="0.45">
      <c r="A170" t="s">
        <v>158</v>
      </c>
    </row>
    <row r="171" spans="1:1" x14ac:dyDescent="0.45">
      <c r="A171" t="s">
        <v>159</v>
      </c>
    </row>
    <row r="172" spans="1:1" x14ac:dyDescent="0.45">
      <c r="A172" t="s">
        <v>160</v>
      </c>
    </row>
    <row r="173" spans="1:1" x14ac:dyDescent="0.45">
      <c r="A173" t="s">
        <v>161</v>
      </c>
    </row>
    <row r="174" spans="1:1" x14ac:dyDescent="0.45">
      <c r="A174" t="s">
        <v>162</v>
      </c>
    </row>
    <row r="175" spans="1:1" x14ac:dyDescent="0.45">
      <c r="A175" t="s">
        <v>163</v>
      </c>
    </row>
    <row r="176" spans="1:1" x14ac:dyDescent="0.45">
      <c r="A176" t="s">
        <v>164</v>
      </c>
    </row>
    <row r="177" spans="1:1" x14ac:dyDescent="0.45">
      <c r="A177" t="s">
        <v>165</v>
      </c>
    </row>
    <row r="178" spans="1:1" x14ac:dyDescent="0.45">
      <c r="A178" t="s">
        <v>166</v>
      </c>
    </row>
    <row r="179" spans="1:1" x14ac:dyDescent="0.45">
      <c r="A179" t="s">
        <v>167</v>
      </c>
    </row>
    <row r="180" spans="1:1" x14ac:dyDescent="0.45">
      <c r="A180" t="s">
        <v>168</v>
      </c>
    </row>
    <row r="181" spans="1:1" x14ac:dyDescent="0.45">
      <c r="A181" t="s">
        <v>169</v>
      </c>
    </row>
    <row r="182" spans="1:1" x14ac:dyDescent="0.45">
      <c r="A182" t="s">
        <v>170</v>
      </c>
    </row>
    <row r="183" spans="1:1" x14ac:dyDescent="0.45">
      <c r="A183" t="s">
        <v>171</v>
      </c>
    </row>
    <row r="184" spans="1:1" x14ac:dyDescent="0.45">
      <c r="A184" t="s">
        <v>172</v>
      </c>
    </row>
    <row r="185" spans="1:1" x14ac:dyDescent="0.45">
      <c r="A185" t="s">
        <v>173</v>
      </c>
    </row>
    <row r="186" spans="1:1" x14ac:dyDescent="0.45">
      <c r="A186" t="s">
        <v>174</v>
      </c>
    </row>
    <row r="187" spans="1:1" x14ac:dyDescent="0.45">
      <c r="A187" t="s">
        <v>175</v>
      </c>
    </row>
    <row r="188" spans="1:1" x14ac:dyDescent="0.45">
      <c r="A188" t="s">
        <v>176</v>
      </c>
    </row>
    <row r="189" spans="1:1" x14ac:dyDescent="0.45">
      <c r="A189" t="s">
        <v>177</v>
      </c>
    </row>
    <row r="190" spans="1:1" x14ac:dyDescent="0.45">
      <c r="A190" t="s">
        <v>178</v>
      </c>
    </row>
    <row r="191" spans="1:1" x14ac:dyDescent="0.45">
      <c r="A191" t="s">
        <v>179</v>
      </c>
    </row>
    <row r="192" spans="1:1" x14ac:dyDescent="0.45">
      <c r="A192" t="s">
        <v>180</v>
      </c>
    </row>
    <row r="193" spans="1:1" x14ac:dyDescent="0.45">
      <c r="A193" t="s">
        <v>181</v>
      </c>
    </row>
    <row r="194" spans="1:1" x14ac:dyDescent="0.45">
      <c r="A194" t="s">
        <v>182</v>
      </c>
    </row>
    <row r="195" spans="1:1" x14ac:dyDescent="0.45">
      <c r="A195" t="s">
        <v>183</v>
      </c>
    </row>
    <row r="196" spans="1:1" x14ac:dyDescent="0.45">
      <c r="A196" t="s">
        <v>184</v>
      </c>
    </row>
    <row r="197" spans="1:1" x14ac:dyDescent="0.45">
      <c r="A197" t="s">
        <v>185</v>
      </c>
    </row>
    <row r="198" spans="1:1" x14ac:dyDescent="0.45">
      <c r="A198" t="s">
        <v>186</v>
      </c>
    </row>
    <row r="199" spans="1:1" x14ac:dyDescent="0.45">
      <c r="A199" t="s">
        <v>187</v>
      </c>
    </row>
    <row r="200" spans="1:1" x14ac:dyDescent="0.45">
      <c r="A200" t="s">
        <v>188</v>
      </c>
    </row>
    <row r="201" spans="1:1" x14ac:dyDescent="0.45">
      <c r="A201" t="s">
        <v>189</v>
      </c>
    </row>
    <row r="202" spans="1:1" x14ac:dyDescent="0.45">
      <c r="A202" t="s">
        <v>190</v>
      </c>
    </row>
    <row r="203" spans="1:1" x14ac:dyDescent="0.45">
      <c r="A203" t="s">
        <v>191</v>
      </c>
    </row>
    <row r="204" spans="1:1" x14ac:dyDescent="0.45">
      <c r="A204" t="s">
        <v>192</v>
      </c>
    </row>
    <row r="205" spans="1:1" x14ac:dyDescent="0.45">
      <c r="A205" t="s">
        <v>193</v>
      </c>
    </row>
    <row r="206" spans="1:1" x14ac:dyDescent="0.45">
      <c r="A206" t="s">
        <v>194</v>
      </c>
    </row>
    <row r="207" spans="1:1" x14ac:dyDescent="0.45">
      <c r="A207" t="s">
        <v>195</v>
      </c>
    </row>
    <row r="208" spans="1:1" x14ac:dyDescent="0.45">
      <c r="A208" t="s">
        <v>196</v>
      </c>
    </row>
    <row r="209" spans="1:1" x14ac:dyDescent="0.45">
      <c r="A209" t="s">
        <v>197</v>
      </c>
    </row>
    <row r="210" spans="1:1" x14ac:dyDescent="0.45">
      <c r="A210" t="s">
        <v>198</v>
      </c>
    </row>
    <row r="211" spans="1:1" x14ac:dyDescent="0.45">
      <c r="A211" t="s">
        <v>199</v>
      </c>
    </row>
    <row r="212" spans="1:1" x14ac:dyDescent="0.45">
      <c r="A212" t="s">
        <v>200</v>
      </c>
    </row>
    <row r="213" spans="1:1" x14ac:dyDescent="0.45">
      <c r="A213" t="s">
        <v>201</v>
      </c>
    </row>
    <row r="214" spans="1:1" x14ac:dyDescent="0.45">
      <c r="A214" t="s">
        <v>202</v>
      </c>
    </row>
    <row r="215" spans="1:1" x14ac:dyDescent="0.45">
      <c r="A215" t="s">
        <v>203</v>
      </c>
    </row>
    <row r="216" spans="1:1" x14ac:dyDescent="0.45">
      <c r="A216" t="s">
        <v>204</v>
      </c>
    </row>
    <row r="217" spans="1:1" x14ac:dyDescent="0.45">
      <c r="A217" t="s">
        <v>205</v>
      </c>
    </row>
    <row r="218" spans="1:1" x14ac:dyDescent="0.45">
      <c r="A218" t="s">
        <v>206</v>
      </c>
    </row>
    <row r="219" spans="1:1" x14ac:dyDescent="0.45">
      <c r="A219" t="s">
        <v>207</v>
      </c>
    </row>
    <row r="220" spans="1:1" x14ac:dyDescent="0.45">
      <c r="A220" t="s">
        <v>208</v>
      </c>
    </row>
    <row r="221" spans="1:1" x14ac:dyDescent="0.45">
      <c r="A221" t="s">
        <v>209</v>
      </c>
    </row>
    <row r="222" spans="1:1" x14ac:dyDescent="0.45">
      <c r="A222" t="s">
        <v>210</v>
      </c>
    </row>
    <row r="223" spans="1:1" x14ac:dyDescent="0.45">
      <c r="A223" t="s">
        <v>211</v>
      </c>
    </row>
    <row r="224" spans="1:1" x14ac:dyDescent="0.45">
      <c r="A224" t="s">
        <v>212</v>
      </c>
    </row>
    <row r="225" spans="1:1" x14ac:dyDescent="0.45">
      <c r="A225" t="s">
        <v>213</v>
      </c>
    </row>
    <row r="226" spans="1:1" x14ac:dyDescent="0.45">
      <c r="A226" t="s">
        <v>214</v>
      </c>
    </row>
    <row r="227" spans="1:1" x14ac:dyDescent="0.45">
      <c r="A227" t="s">
        <v>215</v>
      </c>
    </row>
    <row r="228" spans="1:1" x14ac:dyDescent="0.45">
      <c r="A228" t="s">
        <v>216</v>
      </c>
    </row>
    <row r="229" spans="1:1" x14ac:dyDescent="0.45">
      <c r="A229" t="s">
        <v>217</v>
      </c>
    </row>
    <row r="230" spans="1:1" x14ac:dyDescent="0.45">
      <c r="A230" t="s">
        <v>218</v>
      </c>
    </row>
    <row r="231" spans="1:1" x14ac:dyDescent="0.45">
      <c r="A231" t="s">
        <v>219</v>
      </c>
    </row>
    <row r="232" spans="1:1" x14ac:dyDescent="0.45">
      <c r="A232" t="s">
        <v>220</v>
      </c>
    </row>
    <row r="233" spans="1:1" x14ac:dyDescent="0.45">
      <c r="A233" t="s">
        <v>221</v>
      </c>
    </row>
    <row r="234" spans="1:1" x14ac:dyDescent="0.45">
      <c r="A234" t="s">
        <v>222</v>
      </c>
    </row>
    <row r="235" spans="1:1" x14ac:dyDescent="0.45">
      <c r="A235" t="s">
        <v>223</v>
      </c>
    </row>
    <row r="236" spans="1:1" x14ac:dyDescent="0.45">
      <c r="A236" t="s">
        <v>224</v>
      </c>
    </row>
    <row r="237" spans="1:1" x14ac:dyDescent="0.45">
      <c r="A237" t="s">
        <v>225</v>
      </c>
    </row>
    <row r="238" spans="1:1" x14ac:dyDescent="0.45">
      <c r="A238" t="s">
        <v>226</v>
      </c>
    </row>
    <row r="239" spans="1:1" x14ac:dyDescent="0.45">
      <c r="A239" t="s">
        <v>227</v>
      </c>
    </row>
    <row r="240" spans="1:1" x14ac:dyDescent="0.45">
      <c r="A240" t="s">
        <v>228</v>
      </c>
    </row>
    <row r="241" spans="1:1" x14ac:dyDescent="0.45">
      <c r="A241" t="s">
        <v>229</v>
      </c>
    </row>
    <row r="242" spans="1:1" x14ac:dyDescent="0.45">
      <c r="A242" t="s">
        <v>230</v>
      </c>
    </row>
    <row r="243" spans="1:1" x14ac:dyDescent="0.45">
      <c r="A243" t="s">
        <v>231</v>
      </c>
    </row>
    <row r="244" spans="1:1" x14ac:dyDescent="0.45">
      <c r="A244" t="s">
        <v>232</v>
      </c>
    </row>
    <row r="245" spans="1:1" x14ac:dyDescent="0.45">
      <c r="A245" t="s">
        <v>233</v>
      </c>
    </row>
    <row r="246" spans="1:1" x14ac:dyDescent="0.45">
      <c r="A246" t="s">
        <v>234</v>
      </c>
    </row>
    <row r="247" spans="1:1" x14ac:dyDescent="0.45">
      <c r="A247" t="s">
        <v>235</v>
      </c>
    </row>
    <row r="248" spans="1:1" x14ac:dyDescent="0.45">
      <c r="A248" t="s">
        <v>236</v>
      </c>
    </row>
    <row r="249" spans="1:1" x14ac:dyDescent="0.45">
      <c r="A249" t="s">
        <v>237</v>
      </c>
    </row>
    <row r="250" spans="1:1" x14ac:dyDescent="0.45">
      <c r="A250" t="s">
        <v>238</v>
      </c>
    </row>
    <row r="251" spans="1:1" x14ac:dyDescent="0.45">
      <c r="A251" t="s">
        <v>239</v>
      </c>
    </row>
    <row r="252" spans="1:1" x14ac:dyDescent="0.45">
      <c r="A252" t="s">
        <v>240</v>
      </c>
    </row>
    <row r="253" spans="1:1" x14ac:dyDescent="0.45">
      <c r="A253" t="s">
        <v>241</v>
      </c>
    </row>
    <row r="254" spans="1:1" x14ac:dyDescent="0.45">
      <c r="A254" t="s">
        <v>242</v>
      </c>
    </row>
    <row r="255" spans="1:1" x14ac:dyDescent="0.45">
      <c r="A255" t="s">
        <v>243</v>
      </c>
    </row>
    <row r="256" spans="1:1" x14ac:dyDescent="0.45">
      <c r="A256" t="s">
        <v>244</v>
      </c>
    </row>
    <row r="257" spans="1:1" x14ac:dyDescent="0.45">
      <c r="A257" t="s">
        <v>245</v>
      </c>
    </row>
    <row r="258" spans="1:1" x14ac:dyDescent="0.45">
      <c r="A258" t="s">
        <v>246</v>
      </c>
    </row>
    <row r="259" spans="1:1" x14ac:dyDescent="0.45">
      <c r="A259" t="s">
        <v>247</v>
      </c>
    </row>
    <row r="260" spans="1:1" x14ac:dyDescent="0.45">
      <c r="A260" t="s">
        <v>248</v>
      </c>
    </row>
    <row r="261" spans="1:1" x14ac:dyDescent="0.45">
      <c r="A261" t="s">
        <v>249</v>
      </c>
    </row>
    <row r="262" spans="1:1" x14ac:dyDescent="0.45">
      <c r="A262" t="s">
        <v>250</v>
      </c>
    </row>
    <row r="263" spans="1:1" x14ac:dyDescent="0.45">
      <c r="A263" t="s">
        <v>251</v>
      </c>
    </row>
    <row r="264" spans="1:1" x14ac:dyDescent="0.45">
      <c r="A264" t="s">
        <v>252</v>
      </c>
    </row>
    <row r="265" spans="1:1" x14ac:dyDescent="0.45">
      <c r="A265" t="s">
        <v>253</v>
      </c>
    </row>
    <row r="266" spans="1:1" x14ac:dyDescent="0.45">
      <c r="A266" t="s">
        <v>254</v>
      </c>
    </row>
    <row r="267" spans="1:1" x14ac:dyDescent="0.45">
      <c r="A267" t="s">
        <v>255</v>
      </c>
    </row>
    <row r="268" spans="1:1" x14ac:dyDescent="0.45">
      <c r="A268" t="s">
        <v>256</v>
      </c>
    </row>
    <row r="269" spans="1:1" x14ac:dyDescent="0.45">
      <c r="A269" t="s">
        <v>257</v>
      </c>
    </row>
    <row r="270" spans="1:1" x14ac:dyDescent="0.45">
      <c r="A270" t="s">
        <v>258</v>
      </c>
    </row>
    <row r="271" spans="1:1" x14ac:dyDescent="0.45">
      <c r="A271" t="s">
        <v>259</v>
      </c>
    </row>
    <row r="272" spans="1:1" x14ac:dyDescent="0.45">
      <c r="A272" t="s">
        <v>260</v>
      </c>
    </row>
    <row r="273" spans="1:1" x14ac:dyDescent="0.45">
      <c r="A273" t="s">
        <v>261</v>
      </c>
    </row>
    <row r="274" spans="1:1" x14ac:dyDescent="0.45">
      <c r="A274" t="s">
        <v>262</v>
      </c>
    </row>
    <row r="275" spans="1:1" x14ac:dyDescent="0.45">
      <c r="A275" t="s">
        <v>263</v>
      </c>
    </row>
    <row r="276" spans="1:1" x14ac:dyDescent="0.45">
      <c r="A276" t="s">
        <v>264</v>
      </c>
    </row>
    <row r="277" spans="1:1" x14ac:dyDescent="0.45">
      <c r="A277" t="s">
        <v>265</v>
      </c>
    </row>
    <row r="278" spans="1:1" x14ac:dyDescent="0.45">
      <c r="A278" t="s">
        <v>266</v>
      </c>
    </row>
    <row r="279" spans="1:1" x14ac:dyDescent="0.45">
      <c r="A279" t="s">
        <v>267</v>
      </c>
    </row>
    <row r="280" spans="1:1" x14ac:dyDescent="0.45">
      <c r="A280" t="s">
        <v>268</v>
      </c>
    </row>
    <row r="281" spans="1:1" x14ac:dyDescent="0.45">
      <c r="A281" t="s">
        <v>269</v>
      </c>
    </row>
    <row r="282" spans="1:1" x14ac:dyDescent="0.45">
      <c r="A282" t="s">
        <v>270</v>
      </c>
    </row>
    <row r="283" spans="1:1" x14ac:dyDescent="0.45">
      <c r="A283" t="s">
        <v>271</v>
      </c>
    </row>
    <row r="284" spans="1:1" x14ac:dyDescent="0.45">
      <c r="A284" t="s">
        <v>272</v>
      </c>
    </row>
    <row r="285" spans="1:1" x14ac:dyDescent="0.45">
      <c r="A285" t="s">
        <v>273</v>
      </c>
    </row>
    <row r="286" spans="1:1" x14ac:dyDescent="0.45">
      <c r="A286" t="s">
        <v>274</v>
      </c>
    </row>
    <row r="287" spans="1:1" x14ac:dyDescent="0.45">
      <c r="A287" t="s">
        <v>275</v>
      </c>
    </row>
    <row r="288" spans="1:1" x14ac:dyDescent="0.45">
      <c r="A288" t="s">
        <v>276</v>
      </c>
    </row>
    <row r="289" spans="1:1" x14ac:dyDescent="0.45">
      <c r="A289" t="s">
        <v>277</v>
      </c>
    </row>
    <row r="290" spans="1:1" x14ac:dyDescent="0.45">
      <c r="A290" t="s">
        <v>278</v>
      </c>
    </row>
    <row r="291" spans="1:1" x14ac:dyDescent="0.45">
      <c r="A291" t="s">
        <v>279</v>
      </c>
    </row>
    <row r="292" spans="1:1" x14ac:dyDescent="0.45">
      <c r="A292" t="s">
        <v>280</v>
      </c>
    </row>
    <row r="293" spans="1:1" x14ac:dyDescent="0.45">
      <c r="A293" t="s">
        <v>281</v>
      </c>
    </row>
    <row r="294" spans="1:1" x14ac:dyDescent="0.45">
      <c r="A294" t="s">
        <v>282</v>
      </c>
    </row>
    <row r="295" spans="1:1" x14ac:dyDescent="0.45">
      <c r="A295" t="s">
        <v>283</v>
      </c>
    </row>
    <row r="296" spans="1:1" x14ac:dyDescent="0.45">
      <c r="A296" t="s">
        <v>284</v>
      </c>
    </row>
    <row r="297" spans="1:1" x14ac:dyDescent="0.45">
      <c r="A297" t="s">
        <v>285</v>
      </c>
    </row>
    <row r="298" spans="1:1" x14ac:dyDescent="0.45">
      <c r="A298" t="s">
        <v>286</v>
      </c>
    </row>
    <row r="299" spans="1:1" x14ac:dyDescent="0.45">
      <c r="A299" t="s">
        <v>287</v>
      </c>
    </row>
    <row r="300" spans="1:1" x14ac:dyDescent="0.45">
      <c r="A300" t="s">
        <v>288</v>
      </c>
    </row>
    <row r="301" spans="1:1" x14ac:dyDescent="0.45">
      <c r="A301" t="s">
        <v>289</v>
      </c>
    </row>
    <row r="302" spans="1:1" x14ac:dyDescent="0.45">
      <c r="A302" t="s">
        <v>290</v>
      </c>
    </row>
    <row r="303" spans="1:1" x14ac:dyDescent="0.45">
      <c r="A303" t="s">
        <v>291</v>
      </c>
    </row>
    <row r="304" spans="1:1" x14ac:dyDescent="0.45">
      <c r="A304" t="s">
        <v>292</v>
      </c>
    </row>
    <row r="305" spans="1:1" x14ac:dyDescent="0.45">
      <c r="A305" t="s">
        <v>293</v>
      </c>
    </row>
    <row r="306" spans="1:1" x14ac:dyDescent="0.45">
      <c r="A306" t="s">
        <v>294</v>
      </c>
    </row>
    <row r="307" spans="1:1" x14ac:dyDescent="0.45">
      <c r="A307" t="s">
        <v>295</v>
      </c>
    </row>
    <row r="308" spans="1:1" x14ac:dyDescent="0.45">
      <c r="A308" t="s">
        <v>296</v>
      </c>
    </row>
    <row r="309" spans="1:1" x14ac:dyDescent="0.45">
      <c r="A309" t="s">
        <v>297</v>
      </c>
    </row>
    <row r="310" spans="1:1" x14ac:dyDescent="0.45">
      <c r="A310" t="s">
        <v>298</v>
      </c>
    </row>
    <row r="311" spans="1:1" x14ac:dyDescent="0.45">
      <c r="A311" t="s">
        <v>299</v>
      </c>
    </row>
    <row r="312" spans="1:1" x14ac:dyDescent="0.45">
      <c r="A312" t="s">
        <v>300</v>
      </c>
    </row>
    <row r="313" spans="1:1" x14ac:dyDescent="0.45">
      <c r="A313" t="s">
        <v>301</v>
      </c>
    </row>
    <row r="314" spans="1:1" x14ac:dyDescent="0.45">
      <c r="A314" t="s">
        <v>302</v>
      </c>
    </row>
    <row r="315" spans="1:1" x14ac:dyDescent="0.45">
      <c r="A315" t="s">
        <v>303</v>
      </c>
    </row>
    <row r="316" spans="1:1" x14ac:dyDescent="0.45">
      <c r="A316" t="s">
        <v>304</v>
      </c>
    </row>
    <row r="317" spans="1:1" x14ac:dyDescent="0.45">
      <c r="A317" t="s">
        <v>305</v>
      </c>
    </row>
    <row r="318" spans="1:1" x14ac:dyDescent="0.45">
      <c r="A318" t="s">
        <v>306</v>
      </c>
    </row>
    <row r="319" spans="1:1" x14ac:dyDescent="0.45">
      <c r="A319" t="s">
        <v>307</v>
      </c>
    </row>
    <row r="320" spans="1:1" x14ac:dyDescent="0.45">
      <c r="A320" t="s">
        <v>308</v>
      </c>
    </row>
    <row r="321" spans="1:1" x14ac:dyDescent="0.45">
      <c r="A321" t="s">
        <v>309</v>
      </c>
    </row>
    <row r="322" spans="1:1" x14ac:dyDescent="0.45">
      <c r="A322" t="s">
        <v>310</v>
      </c>
    </row>
    <row r="323" spans="1:1" x14ac:dyDescent="0.45">
      <c r="A323" t="s">
        <v>311</v>
      </c>
    </row>
    <row r="324" spans="1:1" x14ac:dyDescent="0.45">
      <c r="A324" t="s">
        <v>312</v>
      </c>
    </row>
    <row r="325" spans="1:1" x14ac:dyDescent="0.45">
      <c r="A325" t="s">
        <v>313</v>
      </c>
    </row>
    <row r="326" spans="1:1" x14ac:dyDescent="0.45">
      <c r="A326" t="s">
        <v>314</v>
      </c>
    </row>
    <row r="327" spans="1:1" x14ac:dyDescent="0.45">
      <c r="A327" t="s">
        <v>315</v>
      </c>
    </row>
    <row r="328" spans="1:1" x14ac:dyDescent="0.45">
      <c r="A328" t="s">
        <v>316</v>
      </c>
    </row>
    <row r="329" spans="1:1" x14ac:dyDescent="0.45">
      <c r="A329" t="s">
        <v>317</v>
      </c>
    </row>
    <row r="330" spans="1:1" x14ac:dyDescent="0.45">
      <c r="A330" t="s">
        <v>318</v>
      </c>
    </row>
    <row r="331" spans="1:1" x14ac:dyDescent="0.45">
      <c r="A331" t="s">
        <v>319</v>
      </c>
    </row>
    <row r="332" spans="1:1" x14ac:dyDescent="0.45">
      <c r="A332" t="s">
        <v>320</v>
      </c>
    </row>
    <row r="333" spans="1:1" x14ac:dyDescent="0.45">
      <c r="A333" t="s">
        <v>321</v>
      </c>
    </row>
    <row r="334" spans="1:1" x14ac:dyDescent="0.45">
      <c r="A334" t="s">
        <v>322</v>
      </c>
    </row>
    <row r="335" spans="1:1" x14ac:dyDescent="0.45">
      <c r="A335" t="s">
        <v>323</v>
      </c>
    </row>
    <row r="336" spans="1:1" x14ac:dyDescent="0.45">
      <c r="A336" t="s">
        <v>324</v>
      </c>
    </row>
    <row r="337" spans="1:1" x14ac:dyDescent="0.45">
      <c r="A337" t="s">
        <v>325</v>
      </c>
    </row>
    <row r="338" spans="1:1" x14ac:dyDescent="0.45">
      <c r="A338" t="s">
        <v>326</v>
      </c>
    </row>
    <row r="339" spans="1:1" x14ac:dyDescent="0.45">
      <c r="A339" t="s">
        <v>327</v>
      </c>
    </row>
    <row r="340" spans="1:1" x14ac:dyDescent="0.45">
      <c r="A340" t="s">
        <v>328</v>
      </c>
    </row>
    <row r="341" spans="1:1" x14ac:dyDescent="0.45">
      <c r="A341" t="s">
        <v>329</v>
      </c>
    </row>
    <row r="342" spans="1:1" x14ac:dyDescent="0.45">
      <c r="A342" t="s">
        <v>330</v>
      </c>
    </row>
    <row r="343" spans="1:1" x14ac:dyDescent="0.45">
      <c r="A343" t="s">
        <v>331</v>
      </c>
    </row>
    <row r="344" spans="1:1" x14ac:dyDescent="0.45">
      <c r="A344" t="s">
        <v>332</v>
      </c>
    </row>
    <row r="345" spans="1:1" x14ac:dyDescent="0.45">
      <c r="A345" t="s">
        <v>333</v>
      </c>
    </row>
    <row r="346" spans="1:1" x14ac:dyDescent="0.45">
      <c r="A346" t="s">
        <v>334</v>
      </c>
    </row>
    <row r="347" spans="1:1" x14ac:dyDescent="0.45">
      <c r="A347" t="s">
        <v>335</v>
      </c>
    </row>
    <row r="348" spans="1:1" x14ac:dyDescent="0.45">
      <c r="A348" t="s">
        <v>336</v>
      </c>
    </row>
    <row r="349" spans="1:1" x14ac:dyDescent="0.45">
      <c r="A349" t="s">
        <v>337</v>
      </c>
    </row>
    <row r="350" spans="1:1" x14ac:dyDescent="0.45">
      <c r="A350" t="s">
        <v>338</v>
      </c>
    </row>
    <row r="351" spans="1:1" x14ac:dyDescent="0.45">
      <c r="A351" t="s">
        <v>339</v>
      </c>
    </row>
    <row r="352" spans="1:1" x14ac:dyDescent="0.45">
      <c r="A352" t="s">
        <v>340</v>
      </c>
    </row>
    <row r="353" spans="1:1" x14ac:dyDescent="0.45">
      <c r="A353" t="s">
        <v>341</v>
      </c>
    </row>
    <row r="354" spans="1:1" x14ac:dyDescent="0.45">
      <c r="A354" t="s">
        <v>342</v>
      </c>
    </row>
    <row r="355" spans="1:1" x14ac:dyDescent="0.45">
      <c r="A355" t="s">
        <v>343</v>
      </c>
    </row>
    <row r="356" spans="1:1" x14ac:dyDescent="0.45">
      <c r="A356" t="s">
        <v>344</v>
      </c>
    </row>
    <row r="357" spans="1:1" x14ac:dyDescent="0.45">
      <c r="A357" t="s">
        <v>345</v>
      </c>
    </row>
    <row r="358" spans="1:1" x14ac:dyDescent="0.45">
      <c r="A358" t="s">
        <v>346</v>
      </c>
    </row>
    <row r="359" spans="1:1" x14ac:dyDescent="0.45">
      <c r="A359" t="s">
        <v>347</v>
      </c>
    </row>
    <row r="360" spans="1:1" x14ac:dyDescent="0.45">
      <c r="A360" t="s">
        <v>348</v>
      </c>
    </row>
    <row r="361" spans="1:1" x14ac:dyDescent="0.45">
      <c r="A361" t="s">
        <v>349</v>
      </c>
    </row>
    <row r="362" spans="1:1" x14ac:dyDescent="0.45">
      <c r="A362" t="s">
        <v>350</v>
      </c>
    </row>
    <row r="363" spans="1:1" x14ac:dyDescent="0.45">
      <c r="A363" t="s">
        <v>351</v>
      </c>
    </row>
    <row r="364" spans="1:1" x14ac:dyDescent="0.45">
      <c r="A364" t="s">
        <v>352</v>
      </c>
    </row>
    <row r="365" spans="1:1" x14ac:dyDescent="0.45">
      <c r="A365" t="s">
        <v>353</v>
      </c>
    </row>
    <row r="366" spans="1:1" x14ac:dyDescent="0.45">
      <c r="A366" t="s">
        <v>354</v>
      </c>
    </row>
    <row r="367" spans="1:1" x14ac:dyDescent="0.45">
      <c r="A367" t="s">
        <v>355</v>
      </c>
    </row>
    <row r="368" spans="1:1" x14ac:dyDescent="0.45">
      <c r="A368" t="s">
        <v>356</v>
      </c>
    </row>
    <row r="369" spans="1:1" x14ac:dyDescent="0.45">
      <c r="A369" t="s">
        <v>357</v>
      </c>
    </row>
    <row r="370" spans="1:1" x14ac:dyDescent="0.45">
      <c r="A370" t="s">
        <v>358</v>
      </c>
    </row>
    <row r="371" spans="1:1" x14ac:dyDescent="0.45">
      <c r="A371" t="s">
        <v>359</v>
      </c>
    </row>
    <row r="372" spans="1:1" x14ac:dyDescent="0.45">
      <c r="A372" t="s">
        <v>360</v>
      </c>
    </row>
    <row r="373" spans="1:1" x14ac:dyDescent="0.45">
      <c r="A373" t="s">
        <v>361</v>
      </c>
    </row>
    <row r="374" spans="1:1" x14ac:dyDescent="0.45">
      <c r="A374" t="s">
        <v>362</v>
      </c>
    </row>
    <row r="375" spans="1:1" x14ac:dyDescent="0.45">
      <c r="A375" t="s">
        <v>363</v>
      </c>
    </row>
    <row r="376" spans="1:1" x14ac:dyDescent="0.45">
      <c r="A376" t="s">
        <v>364</v>
      </c>
    </row>
    <row r="377" spans="1:1" x14ac:dyDescent="0.45">
      <c r="A377" t="s">
        <v>365</v>
      </c>
    </row>
    <row r="378" spans="1:1" x14ac:dyDescent="0.45">
      <c r="A378" t="s">
        <v>366</v>
      </c>
    </row>
    <row r="379" spans="1:1" x14ac:dyDescent="0.45">
      <c r="A379" t="s">
        <v>367</v>
      </c>
    </row>
    <row r="380" spans="1:1" x14ac:dyDescent="0.45">
      <c r="A380" t="s">
        <v>368</v>
      </c>
    </row>
    <row r="381" spans="1:1" x14ac:dyDescent="0.45">
      <c r="A381" t="s">
        <v>369</v>
      </c>
    </row>
    <row r="382" spans="1:1" x14ac:dyDescent="0.45">
      <c r="A382" t="s">
        <v>370</v>
      </c>
    </row>
    <row r="383" spans="1:1" x14ac:dyDescent="0.45">
      <c r="A383" t="s">
        <v>371</v>
      </c>
    </row>
    <row r="384" spans="1:1" x14ac:dyDescent="0.45">
      <c r="A384" t="s">
        <v>372</v>
      </c>
    </row>
    <row r="385" spans="1:1" x14ac:dyDescent="0.45">
      <c r="A385" t="s">
        <v>373</v>
      </c>
    </row>
    <row r="386" spans="1:1" x14ac:dyDescent="0.45">
      <c r="A386" t="s">
        <v>374</v>
      </c>
    </row>
    <row r="387" spans="1:1" x14ac:dyDescent="0.45">
      <c r="A387" t="s">
        <v>375</v>
      </c>
    </row>
    <row r="388" spans="1:1" x14ac:dyDescent="0.45">
      <c r="A388" t="s">
        <v>376</v>
      </c>
    </row>
    <row r="389" spans="1:1" x14ac:dyDescent="0.45">
      <c r="A389" t="s">
        <v>377</v>
      </c>
    </row>
    <row r="390" spans="1:1" x14ac:dyDescent="0.45">
      <c r="A390" t="s">
        <v>378</v>
      </c>
    </row>
    <row r="391" spans="1:1" x14ac:dyDescent="0.45">
      <c r="A391" t="s">
        <v>379</v>
      </c>
    </row>
    <row r="392" spans="1:1" x14ac:dyDescent="0.45">
      <c r="A392" t="s">
        <v>380</v>
      </c>
    </row>
    <row r="393" spans="1:1" x14ac:dyDescent="0.45">
      <c r="A393" t="s">
        <v>381</v>
      </c>
    </row>
    <row r="394" spans="1:1" x14ac:dyDescent="0.45">
      <c r="A394" t="s">
        <v>382</v>
      </c>
    </row>
    <row r="395" spans="1:1" x14ac:dyDescent="0.45">
      <c r="A395" t="s">
        <v>383</v>
      </c>
    </row>
    <row r="396" spans="1:1" x14ac:dyDescent="0.45">
      <c r="A396" t="s">
        <v>384</v>
      </c>
    </row>
    <row r="397" spans="1:1" x14ac:dyDescent="0.45">
      <c r="A397" t="s">
        <v>385</v>
      </c>
    </row>
    <row r="398" spans="1:1" x14ac:dyDescent="0.45">
      <c r="A398" t="s">
        <v>386</v>
      </c>
    </row>
    <row r="399" spans="1:1" x14ac:dyDescent="0.45">
      <c r="A399" t="s">
        <v>387</v>
      </c>
    </row>
    <row r="400" spans="1:1" x14ac:dyDescent="0.45">
      <c r="A400" t="s">
        <v>388</v>
      </c>
    </row>
    <row r="401" spans="1:1" x14ac:dyDescent="0.45">
      <c r="A401" t="s">
        <v>389</v>
      </c>
    </row>
    <row r="402" spans="1:1" x14ac:dyDescent="0.45">
      <c r="A402" t="s">
        <v>390</v>
      </c>
    </row>
    <row r="403" spans="1:1" x14ac:dyDescent="0.45">
      <c r="A403" t="s">
        <v>391</v>
      </c>
    </row>
    <row r="404" spans="1:1" x14ac:dyDescent="0.45">
      <c r="A404" t="s">
        <v>392</v>
      </c>
    </row>
    <row r="405" spans="1:1" x14ac:dyDescent="0.45">
      <c r="A405" t="s">
        <v>393</v>
      </c>
    </row>
    <row r="406" spans="1:1" x14ac:dyDescent="0.45">
      <c r="A406" t="s">
        <v>394</v>
      </c>
    </row>
    <row r="407" spans="1:1" x14ac:dyDescent="0.45">
      <c r="A407" t="s">
        <v>395</v>
      </c>
    </row>
    <row r="408" spans="1:1" x14ac:dyDescent="0.45">
      <c r="A408" t="s">
        <v>396</v>
      </c>
    </row>
    <row r="409" spans="1:1" x14ac:dyDescent="0.45">
      <c r="A409" t="s">
        <v>397</v>
      </c>
    </row>
    <row r="410" spans="1:1" x14ac:dyDescent="0.45">
      <c r="A410" t="s">
        <v>398</v>
      </c>
    </row>
    <row r="411" spans="1:1" x14ac:dyDescent="0.45">
      <c r="A411" t="s">
        <v>399</v>
      </c>
    </row>
    <row r="412" spans="1:1" x14ac:dyDescent="0.45">
      <c r="A412" t="s">
        <v>400</v>
      </c>
    </row>
    <row r="413" spans="1:1" x14ac:dyDescent="0.45">
      <c r="A413" t="s">
        <v>401</v>
      </c>
    </row>
    <row r="414" spans="1:1" x14ac:dyDescent="0.45">
      <c r="A414" t="s">
        <v>402</v>
      </c>
    </row>
    <row r="415" spans="1:1" x14ac:dyDescent="0.45">
      <c r="A415" t="s">
        <v>403</v>
      </c>
    </row>
    <row r="416" spans="1:1" x14ac:dyDescent="0.45">
      <c r="A416" t="s">
        <v>404</v>
      </c>
    </row>
    <row r="417" spans="1:1" x14ac:dyDescent="0.45">
      <c r="A417" t="s">
        <v>405</v>
      </c>
    </row>
    <row r="418" spans="1:1" x14ac:dyDescent="0.45">
      <c r="A418" t="s">
        <v>406</v>
      </c>
    </row>
    <row r="419" spans="1:1" x14ac:dyDescent="0.45">
      <c r="A419" t="s">
        <v>407</v>
      </c>
    </row>
    <row r="420" spans="1:1" x14ac:dyDescent="0.45">
      <c r="A420" t="s">
        <v>408</v>
      </c>
    </row>
    <row r="421" spans="1:1" x14ac:dyDescent="0.45">
      <c r="A421" t="s">
        <v>409</v>
      </c>
    </row>
    <row r="422" spans="1:1" x14ac:dyDescent="0.45">
      <c r="A422" t="s">
        <v>410</v>
      </c>
    </row>
    <row r="423" spans="1:1" x14ac:dyDescent="0.45">
      <c r="A423" t="s">
        <v>411</v>
      </c>
    </row>
    <row r="424" spans="1:1" x14ac:dyDescent="0.45">
      <c r="A424" t="s">
        <v>412</v>
      </c>
    </row>
    <row r="425" spans="1:1" x14ac:dyDescent="0.45">
      <c r="A425" t="s">
        <v>413</v>
      </c>
    </row>
    <row r="426" spans="1:1" x14ac:dyDescent="0.45">
      <c r="A426" t="s">
        <v>414</v>
      </c>
    </row>
    <row r="427" spans="1:1" x14ac:dyDescent="0.45">
      <c r="A427" t="s">
        <v>415</v>
      </c>
    </row>
    <row r="428" spans="1:1" x14ac:dyDescent="0.45">
      <c r="A428" t="s">
        <v>416</v>
      </c>
    </row>
    <row r="429" spans="1:1" x14ac:dyDescent="0.45">
      <c r="A429" t="s">
        <v>417</v>
      </c>
    </row>
    <row r="430" spans="1:1" x14ac:dyDescent="0.45">
      <c r="A430" t="s">
        <v>418</v>
      </c>
    </row>
    <row r="431" spans="1:1" x14ac:dyDescent="0.45">
      <c r="A431" t="s">
        <v>419</v>
      </c>
    </row>
    <row r="432" spans="1:1" x14ac:dyDescent="0.45">
      <c r="A432" t="s">
        <v>420</v>
      </c>
    </row>
    <row r="433" spans="1:1" x14ac:dyDescent="0.45">
      <c r="A433" t="s">
        <v>421</v>
      </c>
    </row>
    <row r="434" spans="1:1" x14ac:dyDescent="0.45">
      <c r="A434" t="s">
        <v>422</v>
      </c>
    </row>
    <row r="435" spans="1:1" x14ac:dyDescent="0.45">
      <c r="A435" t="s">
        <v>423</v>
      </c>
    </row>
    <row r="436" spans="1:1" x14ac:dyDescent="0.45">
      <c r="A436" t="s">
        <v>424</v>
      </c>
    </row>
    <row r="437" spans="1:1" x14ac:dyDescent="0.45">
      <c r="A437" t="s">
        <v>425</v>
      </c>
    </row>
    <row r="438" spans="1:1" x14ac:dyDescent="0.45">
      <c r="A438" t="s">
        <v>426</v>
      </c>
    </row>
    <row r="439" spans="1:1" x14ac:dyDescent="0.45">
      <c r="A439" t="s">
        <v>427</v>
      </c>
    </row>
    <row r="440" spans="1:1" x14ac:dyDescent="0.45">
      <c r="A440" t="s">
        <v>428</v>
      </c>
    </row>
    <row r="441" spans="1:1" x14ac:dyDescent="0.45">
      <c r="A441" t="s">
        <v>429</v>
      </c>
    </row>
    <row r="442" spans="1:1" x14ac:dyDescent="0.45">
      <c r="A442" t="s">
        <v>430</v>
      </c>
    </row>
    <row r="443" spans="1:1" x14ac:dyDescent="0.45">
      <c r="A443" t="s">
        <v>431</v>
      </c>
    </row>
    <row r="444" spans="1:1" x14ac:dyDescent="0.45">
      <c r="A444" t="s">
        <v>432</v>
      </c>
    </row>
    <row r="445" spans="1:1" x14ac:dyDescent="0.45">
      <c r="A445" t="s">
        <v>433</v>
      </c>
    </row>
    <row r="446" spans="1:1" x14ac:dyDescent="0.45">
      <c r="A446" t="s">
        <v>434</v>
      </c>
    </row>
    <row r="447" spans="1:1" x14ac:dyDescent="0.45">
      <c r="A447" t="s">
        <v>435</v>
      </c>
    </row>
    <row r="448" spans="1:1" x14ac:dyDescent="0.45">
      <c r="A448" t="s">
        <v>436</v>
      </c>
    </row>
    <row r="449" spans="1:1" x14ac:dyDescent="0.45">
      <c r="A449" t="s">
        <v>437</v>
      </c>
    </row>
    <row r="450" spans="1:1" x14ac:dyDescent="0.45">
      <c r="A450" t="s">
        <v>438</v>
      </c>
    </row>
    <row r="451" spans="1:1" x14ac:dyDescent="0.45">
      <c r="A451" t="s">
        <v>439</v>
      </c>
    </row>
    <row r="452" spans="1:1" x14ac:dyDescent="0.45">
      <c r="A452" t="s">
        <v>440</v>
      </c>
    </row>
    <row r="453" spans="1:1" x14ac:dyDescent="0.45">
      <c r="A453" t="s">
        <v>441</v>
      </c>
    </row>
    <row r="454" spans="1:1" x14ac:dyDescent="0.45">
      <c r="A454" t="s">
        <v>442</v>
      </c>
    </row>
    <row r="455" spans="1:1" x14ac:dyDescent="0.45">
      <c r="A455" t="s">
        <v>443</v>
      </c>
    </row>
    <row r="456" spans="1:1" x14ac:dyDescent="0.45">
      <c r="A456" t="s">
        <v>444</v>
      </c>
    </row>
    <row r="457" spans="1:1" x14ac:dyDescent="0.45">
      <c r="A457" t="s">
        <v>445</v>
      </c>
    </row>
    <row r="458" spans="1:1" x14ac:dyDescent="0.45">
      <c r="A458" t="s">
        <v>446</v>
      </c>
    </row>
    <row r="459" spans="1:1" x14ac:dyDescent="0.45">
      <c r="A459" t="s">
        <v>447</v>
      </c>
    </row>
    <row r="460" spans="1:1" x14ac:dyDescent="0.45">
      <c r="A460" t="s">
        <v>448</v>
      </c>
    </row>
    <row r="461" spans="1:1" x14ac:dyDescent="0.45">
      <c r="A461" t="s">
        <v>449</v>
      </c>
    </row>
    <row r="462" spans="1:1" x14ac:dyDescent="0.45">
      <c r="A462" t="s">
        <v>450</v>
      </c>
    </row>
    <row r="463" spans="1:1" x14ac:dyDescent="0.45">
      <c r="A463" t="s">
        <v>451</v>
      </c>
    </row>
    <row r="464" spans="1:1" x14ac:dyDescent="0.45">
      <c r="A464" t="s">
        <v>452</v>
      </c>
    </row>
    <row r="465" spans="1:1" x14ac:dyDescent="0.45">
      <c r="A465" t="s">
        <v>453</v>
      </c>
    </row>
    <row r="466" spans="1:1" x14ac:dyDescent="0.45">
      <c r="A466" t="s">
        <v>454</v>
      </c>
    </row>
    <row r="467" spans="1:1" x14ac:dyDescent="0.45">
      <c r="A467" t="s">
        <v>455</v>
      </c>
    </row>
    <row r="468" spans="1:1" x14ac:dyDescent="0.45">
      <c r="A468" t="s">
        <v>456</v>
      </c>
    </row>
    <row r="469" spans="1:1" x14ac:dyDescent="0.45">
      <c r="A469" t="s">
        <v>457</v>
      </c>
    </row>
    <row r="470" spans="1:1" x14ac:dyDescent="0.45">
      <c r="A470" t="s">
        <v>458</v>
      </c>
    </row>
    <row r="471" spans="1:1" x14ac:dyDescent="0.45">
      <c r="A471" t="s">
        <v>459</v>
      </c>
    </row>
    <row r="472" spans="1:1" x14ac:dyDescent="0.45">
      <c r="A472" t="s">
        <v>460</v>
      </c>
    </row>
    <row r="473" spans="1:1" x14ac:dyDescent="0.45">
      <c r="A473" t="s">
        <v>461</v>
      </c>
    </row>
    <row r="474" spans="1:1" x14ac:dyDescent="0.45">
      <c r="A474" t="s">
        <v>462</v>
      </c>
    </row>
    <row r="475" spans="1:1" x14ac:dyDescent="0.45">
      <c r="A475" t="s">
        <v>463</v>
      </c>
    </row>
    <row r="476" spans="1:1" x14ac:dyDescent="0.45">
      <c r="A476" t="s">
        <v>464</v>
      </c>
    </row>
    <row r="477" spans="1:1" x14ac:dyDescent="0.45">
      <c r="A477" t="s">
        <v>465</v>
      </c>
    </row>
    <row r="478" spans="1:1" x14ac:dyDescent="0.45">
      <c r="A478" t="s">
        <v>466</v>
      </c>
    </row>
    <row r="479" spans="1:1" x14ac:dyDescent="0.45">
      <c r="A479" t="s">
        <v>467</v>
      </c>
    </row>
    <row r="480" spans="1:1" x14ac:dyDescent="0.45">
      <c r="A480" t="s">
        <v>468</v>
      </c>
    </row>
    <row r="481" spans="1:1" x14ac:dyDescent="0.45">
      <c r="A481" t="s">
        <v>469</v>
      </c>
    </row>
    <row r="482" spans="1:1" x14ac:dyDescent="0.45">
      <c r="A482" t="s">
        <v>470</v>
      </c>
    </row>
    <row r="483" spans="1:1" x14ac:dyDescent="0.45">
      <c r="A483" t="s">
        <v>471</v>
      </c>
    </row>
    <row r="484" spans="1:1" x14ac:dyDescent="0.45">
      <c r="A484" t="s">
        <v>472</v>
      </c>
    </row>
    <row r="485" spans="1:1" x14ac:dyDescent="0.45">
      <c r="A485" t="s">
        <v>473</v>
      </c>
    </row>
    <row r="486" spans="1:1" x14ac:dyDescent="0.45">
      <c r="A486" t="s">
        <v>474</v>
      </c>
    </row>
    <row r="487" spans="1:1" x14ac:dyDescent="0.45">
      <c r="A487" t="s">
        <v>475</v>
      </c>
    </row>
    <row r="488" spans="1:1" x14ac:dyDescent="0.45">
      <c r="A488" t="s">
        <v>476</v>
      </c>
    </row>
    <row r="489" spans="1:1" x14ac:dyDescent="0.45">
      <c r="A489" t="s">
        <v>477</v>
      </c>
    </row>
    <row r="490" spans="1:1" x14ac:dyDescent="0.45">
      <c r="A490" t="s">
        <v>478</v>
      </c>
    </row>
    <row r="491" spans="1:1" x14ac:dyDescent="0.45">
      <c r="A491" t="s">
        <v>479</v>
      </c>
    </row>
    <row r="492" spans="1:1" x14ac:dyDescent="0.45">
      <c r="A492" t="s">
        <v>480</v>
      </c>
    </row>
    <row r="493" spans="1:1" x14ac:dyDescent="0.45">
      <c r="A493" t="s">
        <v>481</v>
      </c>
    </row>
    <row r="494" spans="1:1" x14ac:dyDescent="0.45">
      <c r="A494" t="s">
        <v>482</v>
      </c>
    </row>
    <row r="495" spans="1:1" x14ac:dyDescent="0.45">
      <c r="A495" t="s">
        <v>483</v>
      </c>
    </row>
    <row r="496" spans="1:1" x14ac:dyDescent="0.45">
      <c r="A496" t="s">
        <v>484</v>
      </c>
    </row>
    <row r="497" spans="1:1" x14ac:dyDescent="0.45">
      <c r="A497" t="s">
        <v>485</v>
      </c>
    </row>
    <row r="498" spans="1:1" x14ac:dyDescent="0.45">
      <c r="A498" t="s">
        <v>486</v>
      </c>
    </row>
    <row r="499" spans="1:1" x14ac:dyDescent="0.45">
      <c r="A499" t="s">
        <v>487</v>
      </c>
    </row>
    <row r="500" spans="1:1" x14ac:dyDescent="0.45">
      <c r="A500" t="s">
        <v>488</v>
      </c>
    </row>
    <row r="501" spans="1:1" x14ac:dyDescent="0.45">
      <c r="A501" t="s">
        <v>489</v>
      </c>
    </row>
    <row r="502" spans="1:1" x14ac:dyDescent="0.45">
      <c r="A502" t="s">
        <v>490</v>
      </c>
    </row>
    <row r="503" spans="1:1" x14ac:dyDescent="0.45">
      <c r="A503" t="s">
        <v>491</v>
      </c>
    </row>
    <row r="504" spans="1:1" x14ac:dyDescent="0.45">
      <c r="A504" t="s">
        <v>492</v>
      </c>
    </row>
    <row r="505" spans="1:1" x14ac:dyDescent="0.45">
      <c r="A505" t="s">
        <v>493</v>
      </c>
    </row>
    <row r="506" spans="1:1" x14ac:dyDescent="0.45">
      <c r="A506" t="s">
        <v>494</v>
      </c>
    </row>
    <row r="507" spans="1:1" x14ac:dyDescent="0.45">
      <c r="A507" t="s">
        <v>495</v>
      </c>
    </row>
    <row r="508" spans="1:1" x14ac:dyDescent="0.45">
      <c r="A508" t="s">
        <v>496</v>
      </c>
    </row>
    <row r="509" spans="1:1" x14ac:dyDescent="0.45">
      <c r="A509" t="s">
        <v>497</v>
      </c>
    </row>
    <row r="510" spans="1:1" x14ac:dyDescent="0.45">
      <c r="A510" t="s">
        <v>498</v>
      </c>
    </row>
    <row r="511" spans="1:1" x14ac:dyDescent="0.45">
      <c r="A511" t="s">
        <v>499</v>
      </c>
    </row>
    <row r="512" spans="1:1" x14ac:dyDescent="0.45">
      <c r="A512" t="s">
        <v>500</v>
      </c>
    </row>
    <row r="513" spans="1:1" x14ac:dyDescent="0.45">
      <c r="A513" t="s">
        <v>501</v>
      </c>
    </row>
    <row r="514" spans="1:1" x14ac:dyDescent="0.45">
      <c r="A514" t="s">
        <v>502</v>
      </c>
    </row>
    <row r="515" spans="1:1" x14ac:dyDescent="0.45">
      <c r="A515" t="s">
        <v>503</v>
      </c>
    </row>
    <row r="516" spans="1:1" x14ac:dyDescent="0.45">
      <c r="A516" t="s">
        <v>504</v>
      </c>
    </row>
    <row r="517" spans="1:1" x14ac:dyDescent="0.45">
      <c r="A517" t="s">
        <v>505</v>
      </c>
    </row>
    <row r="518" spans="1:1" x14ac:dyDescent="0.45">
      <c r="A518" t="s">
        <v>506</v>
      </c>
    </row>
    <row r="519" spans="1:1" x14ac:dyDescent="0.45">
      <c r="A519" t="s">
        <v>507</v>
      </c>
    </row>
    <row r="520" spans="1:1" x14ac:dyDescent="0.45">
      <c r="A520" t="s">
        <v>508</v>
      </c>
    </row>
    <row r="521" spans="1:1" x14ac:dyDescent="0.45">
      <c r="A521" t="s">
        <v>509</v>
      </c>
    </row>
    <row r="522" spans="1:1" x14ac:dyDescent="0.45">
      <c r="A522" t="s">
        <v>510</v>
      </c>
    </row>
    <row r="523" spans="1:1" x14ac:dyDescent="0.45">
      <c r="A523" t="s">
        <v>511</v>
      </c>
    </row>
    <row r="524" spans="1:1" x14ac:dyDescent="0.45">
      <c r="A524" t="s">
        <v>512</v>
      </c>
    </row>
    <row r="525" spans="1:1" x14ac:dyDescent="0.45">
      <c r="A525" t="s">
        <v>513</v>
      </c>
    </row>
    <row r="526" spans="1:1" x14ac:dyDescent="0.45">
      <c r="A526" t="s">
        <v>514</v>
      </c>
    </row>
    <row r="527" spans="1:1" x14ac:dyDescent="0.45">
      <c r="A527" t="s">
        <v>515</v>
      </c>
    </row>
    <row r="528" spans="1:1" x14ac:dyDescent="0.45">
      <c r="A528" t="s">
        <v>516</v>
      </c>
    </row>
    <row r="529" spans="1:1" x14ac:dyDescent="0.45">
      <c r="A529" t="s">
        <v>517</v>
      </c>
    </row>
    <row r="530" spans="1:1" x14ac:dyDescent="0.45">
      <c r="A530" t="s">
        <v>518</v>
      </c>
    </row>
    <row r="531" spans="1:1" x14ac:dyDescent="0.45">
      <c r="A531" t="s">
        <v>519</v>
      </c>
    </row>
    <row r="532" spans="1:1" x14ac:dyDescent="0.45">
      <c r="A532" t="s">
        <v>520</v>
      </c>
    </row>
    <row r="533" spans="1:1" x14ac:dyDescent="0.45">
      <c r="A533" t="s">
        <v>521</v>
      </c>
    </row>
    <row r="534" spans="1:1" x14ac:dyDescent="0.45">
      <c r="A534" t="s">
        <v>522</v>
      </c>
    </row>
    <row r="535" spans="1:1" x14ac:dyDescent="0.45">
      <c r="A535" t="s">
        <v>523</v>
      </c>
    </row>
    <row r="536" spans="1:1" x14ac:dyDescent="0.45">
      <c r="A536" t="s">
        <v>524</v>
      </c>
    </row>
    <row r="537" spans="1:1" x14ac:dyDescent="0.45">
      <c r="A537" t="s">
        <v>525</v>
      </c>
    </row>
    <row r="538" spans="1:1" x14ac:dyDescent="0.45">
      <c r="A538" t="s">
        <v>526</v>
      </c>
    </row>
    <row r="539" spans="1:1" x14ac:dyDescent="0.45">
      <c r="A539" t="s">
        <v>527</v>
      </c>
    </row>
    <row r="540" spans="1:1" x14ac:dyDescent="0.45">
      <c r="A540" t="s">
        <v>528</v>
      </c>
    </row>
    <row r="541" spans="1:1" x14ac:dyDescent="0.45">
      <c r="A541" t="s">
        <v>529</v>
      </c>
    </row>
    <row r="542" spans="1:1" x14ac:dyDescent="0.45">
      <c r="A542" t="s">
        <v>530</v>
      </c>
    </row>
    <row r="543" spans="1:1" x14ac:dyDescent="0.45">
      <c r="A543" t="s">
        <v>531</v>
      </c>
    </row>
    <row r="544" spans="1:1" x14ac:dyDescent="0.45">
      <c r="A544" t="s">
        <v>532</v>
      </c>
    </row>
    <row r="545" spans="1:1" x14ac:dyDescent="0.45">
      <c r="A545" t="s">
        <v>533</v>
      </c>
    </row>
    <row r="546" spans="1:1" x14ac:dyDescent="0.45">
      <c r="A546" t="s">
        <v>534</v>
      </c>
    </row>
    <row r="547" spans="1:1" x14ac:dyDescent="0.45">
      <c r="A547" t="s">
        <v>535</v>
      </c>
    </row>
    <row r="548" spans="1:1" x14ac:dyDescent="0.45">
      <c r="A548" t="s">
        <v>536</v>
      </c>
    </row>
    <row r="549" spans="1:1" x14ac:dyDescent="0.45">
      <c r="A549" t="s">
        <v>537</v>
      </c>
    </row>
    <row r="550" spans="1:1" x14ac:dyDescent="0.45">
      <c r="A550" t="s">
        <v>538</v>
      </c>
    </row>
    <row r="551" spans="1:1" x14ac:dyDescent="0.45">
      <c r="A551" t="s">
        <v>539</v>
      </c>
    </row>
    <row r="552" spans="1:1" x14ac:dyDescent="0.45">
      <c r="A552" t="s">
        <v>540</v>
      </c>
    </row>
    <row r="553" spans="1:1" x14ac:dyDescent="0.45">
      <c r="A553" t="s">
        <v>541</v>
      </c>
    </row>
    <row r="554" spans="1:1" x14ac:dyDescent="0.45">
      <c r="A554" t="s">
        <v>542</v>
      </c>
    </row>
    <row r="555" spans="1:1" x14ac:dyDescent="0.45">
      <c r="A555" t="s">
        <v>543</v>
      </c>
    </row>
    <row r="556" spans="1:1" x14ac:dyDescent="0.45">
      <c r="A556" t="s">
        <v>544</v>
      </c>
    </row>
    <row r="557" spans="1:1" x14ac:dyDescent="0.45">
      <c r="A557" t="s">
        <v>545</v>
      </c>
    </row>
    <row r="558" spans="1:1" x14ac:dyDescent="0.45">
      <c r="A558" t="s">
        <v>546</v>
      </c>
    </row>
    <row r="559" spans="1:1" x14ac:dyDescent="0.45">
      <c r="A559" t="s">
        <v>547</v>
      </c>
    </row>
    <row r="560" spans="1:1" x14ac:dyDescent="0.45">
      <c r="A560" t="s">
        <v>548</v>
      </c>
    </row>
    <row r="561" spans="1:1" x14ac:dyDescent="0.45">
      <c r="A561" t="s">
        <v>549</v>
      </c>
    </row>
    <row r="562" spans="1:1" x14ac:dyDescent="0.45">
      <c r="A562" t="s">
        <v>550</v>
      </c>
    </row>
    <row r="563" spans="1:1" x14ac:dyDescent="0.45">
      <c r="A563" t="s">
        <v>551</v>
      </c>
    </row>
    <row r="564" spans="1:1" x14ac:dyDescent="0.45">
      <c r="A564" t="s">
        <v>552</v>
      </c>
    </row>
    <row r="565" spans="1:1" x14ac:dyDescent="0.45">
      <c r="A565" t="s">
        <v>553</v>
      </c>
    </row>
    <row r="566" spans="1:1" x14ac:dyDescent="0.45">
      <c r="A566" t="s">
        <v>554</v>
      </c>
    </row>
    <row r="567" spans="1:1" x14ac:dyDescent="0.45">
      <c r="A567" t="s">
        <v>555</v>
      </c>
    </row>
    <row r="568" spans="1:1" x14ac:dyDescent="0.45">
      <c r="A568" t="s">
        <v>556</v>
      </c>
    </row>
    <row r="569" spans="1:1" x14ac:dyDescent="0.45">
      <c r="A569" t="s">
        <v>557</v>
      </c>
    </row>
    <row r="570" spans="1:1" x14ac:dyDescent="0.45">
      <c r="A570" t="s">
        <v>558</v>
      </c>
    </row>
    <row r="571" spans="1:1" x14ac:dyDescent="0.45">
      <c r="A571" t="s">
        <v>559</v>
      </c>
    </row>
    <row r="572" spans="1:1" x14ac:dyDescent="0.45">
      <c r="A572" t="s">
        <v>560</v>
      </c>
    </row>
    <row r="573" spans="1:1" x14ac:dyDescent="0.45">
      <c r="A573" t="s">
        <v>561</v>
      </c>
    </row>
    <row r="574" spans="1:1" x14ac:dyDescent="0.45">
      <c r="A574" t="s">
        <v>562</v>
      </c>
    </row>
    <row r="575" spans="1:1" x14ac:dyDescent="0.45">
      <c r="A575" t="s">
        <v>563</v>
      </c>
    </row>
    <row r="576" spans="1:1" x14ac:dyDescent="0.45">
      <c r="A576" t="s">
        <v>564</v>
      </c>
    </row>
    <row r="577" spans="1:1" x14ac:dyDescent="0.45">
      <c r="A577" t="s">
        <v>565</v>
      </c>
    </row>
    <row r="578" spans="1:1" x14ac:dyDescent="0.45">
      <c r="A578" t="s">
        <v>566</v>
      </c>
    </row>
    <row r="579" spans="1:1" x14ac:dyDescent="0.45">
      <c r="A579" t="s">
        <v>567</v>
      </c>
    </row>
    <row r="580" spans="1:1" x14ac:dyDescent="0.45">
      <c r="A580" t="s">
        <v>568</v>
      </c>
    </row>
    <row r="581" spans="1:1" x14ac:dyDescent="0.45">
      <c r="A581" t="s">
        <v>569</v>
      </c>
    </row>
    <row r="582" spans="1:1" x14ac:dyDescent="0.45">
      <c r="A582" t="s">
        <v>570</v>
      </c>
    </row>
    <row r="583" spans="1:1" x14ac:dyDescent="0.45">
      <c r="A583" t="s">
        <v>571</v>
      </c>
    </row>
    <row r="584" spans="1:1" x14ac:dyDescent="0.45">
      <c r="A584" t="s">
        <v>572</v>
      </c>
    </row>
    <row r="585" spans="1:1" x14ac:dyDescent="0.45">
      <c r="A585" t="s">
        <v>573</v>
      </c>
    </row>
    <row r="586" spans="1:1" x14ac:dyDescent="0.45">
      <c r="A586" t="s">
        <v>574</v>
      </c>
    </row>
    <row r="587" spans="1:1" x14ac:dyDescent="0.45">
      <c r="A587" t="s">
        <v>575</v>
      </c>
    </row>
    <row r="588" spans="1:1" x14ac:dyDescent="0.45">
      <c r="A588" t="s">
        <v>576</v>
      </c>
    </row>
    <row r="589" spans="1:1" x14ac:dyDescent="0.45">
      <c r="A589" t="s">
        <v>577</v>
      </c>
    </row>
    <row r="590" spans="1:1" x14ac:dyDescent="0.45">
      <c r="A590" t="s">
        <v>578</v>
      </c>
    </row>
    <row r="591" spans="1:1" x14ac:dyDescent="0.45">
      <c r="A591" t="s">
        <v>579</v>
      </c>
    </row>
    <row r="592" spans="1:1" x14ac:dyDescent="0.45">
      <c r="A592" t="s">
        <v>580</v>
      </c>
    </row>
    <row r="593" spans="1:1" x14ac:dyDescent="0.45">
      <c r="A593" t="s">
        <v>581</v>
      </c>
    </row>
    <row r="594" spans="1:1" x14ac:dyDescent="0.45">
      <c r="A594" t="s">
        <v>582</v>
      </c>
    </row>
    <row r="595" spans="1:1" x14ac:dyDescent="0.45">
      <c r="A595" t="s">
        <v>583</v>
      </c>
    </row>
    <row r="596" spans="1:1" x14ac:dyDescent="0.45">
      <c r="A596" t="s">
        <v>584</v>
      </c>
    </row>
    <row r="597" spans="1:1" x14ac:dyDescent="0.45">
      <c r="A597" t="s">
        <v>585</v>
      </c>
    </row>
    <row r="598" spans="1:1" x14ac:dyDescent="0.45">
      <c r="A598" t="s">
        <v>586</v>
      </c>
    </row>
    <row r="599" spans="1:1" x14ac:dyDescent="0.45">
      <c r="A599" t="s">
        <v>587</v>
      </c>
    </row>
    <row r="600" spans="1:1" x14ac:dyDescent="0.45">
      <c r="A600" t="s">
        <v>588</v>
      </c>
    </row>
    <row r="601" spans="1:1" x14ac:dyDescent="0.45">
      <c r="A601" t="s">
        <v>589</v>
      </c>
    </row>
    <row r="602" spans="1:1" x14ac:dyDescent="0.45">
      <c r="A602" t="s">
        <v>590</v>
      </c>
    </row>
    <row r="603" spans="1:1" x14ac:dyDescent="0.45">
      <c r="A603" t="s">
        <v>591</v>
      </c>
    </row>
    <row r="604" spans="1:1" x14ac:dyDescent="0.45">
      <c r="A604" t="s">
        <v>592</v>
      </c>
    </row>
    <row r="605" spans="1:1" x14ac:dyDescent="0.45">
      <c r="A605" t="s">
        <v>593</v>
      </c>
    </row>
    <row r="606" spans="1:1" x14ac:dyDescent="0.45">
      <c r="A606" t="s">
        <v>594</v>
      </c>
    </row>
    <row r="607" spans="1:1" x14ac:dyDescent="0.45">
      <c r="A607" t="s">
        <v>595</v>
      </c>
    </row>
    <row r="608" spans="1:1" x14ac:dyDescent="0.45">
      <c r="A608" t="s">
        <v>596</v>
      </c>
    </row>
    <row r="609" spans="1:1" x14ac:dyDescent="0.45">
      <c r="A609" t="s">
        <v>597</v>
      </c>
    </row>
    <row r="610" spans="1:1" x14ac:dyDescent="0.45">
      <c r="A610" t="s">
        <v>598</v>
      </c>
    </row>
    <row r="611" spans="1:1" x14ac:dyDescent="0.45">
      <c r="A611" t="s">
        <v>599</v>
      </c>
    </row>
    <row r="612" spans="1:1" x14ac:dyDescent="0.45">
      <c r="A612" t="s">
        <v>600</v>
      </c>
    </row>
    <row r="613" spans="1:1" x14ac:dyDescent="0.45">
      <c r="A613" t="s">
        <v>601</v>
      </c>
    </row>
    <row r="614" spans="1:1" x14ac:dyDescent="0.45">
      <c r="A614" t="s">
        <v>602</v>
      </c>
    </row>
    <row r="615" spans="1:1" x14ac:dyDescent="0.45">
      <c r="A615" t="s">
        <v>603</v>
      </c>
    </row>
    <row r="616" spans="1:1" x14ac:dyDescent="0.45">
      <c r="A616" t="s">
        <v>604</v>
      </c>
    </row>
    <row r="617" spans="1:1" x14ac:dyDescent="0.45">
      <c r="A617" t="s">
        <v>605</v>
      </c>
    </row>
    <row r="618" spans="1:1" x14ac:dyDescent="0.45">
      <c r="A618" t="s">
        <v>606</v>
      </c>
    </row>
    <row r="619" spans="1:1" x14ac:dyDescent="0.45">
      <c r="A619" t="s">
        <v>607</v>
      </c>
    </row>
    <row r="620" spans="1:1" x14ac:dyDescent="0.45">
      <c r="A620" t="s">
        <v>608</v>
      </c>
    </row>
    <row r="621" spans="1:1" x14ac:dyDescent="0.45">
      <c r="A621" t="s">
        <v>609</v>
      </c>
    </row>
    <row r="622" spans="1:1" x14ac:dyDescent="0.45">
      <c r="A622" t="s">
        <v>610</v>
      </c>
    </row>
    <row r="623" spans="1:1" x14ac:dyDescent="0.45">
      <c r="A623" t="s">
        <v>611</v>
      </c>
    </row>
    <row r="624" spans="1:1" x14ac:dyDescent="0.45">
      <c r="A624" t="s">
        <v>612</v>
      </c>
    </row>
    <row r="625" spans="1:1" x14ac:dyDescent="0.45">
      <c r="A625" t="s">
        <v>613</v>
      </c>
    </row>
    <row r="626" spans="1:1" x14ac:dyDescent="0.45">
      <c r="A626" t="s">
        <v>614</v>
      </c>
    </row>
    <row r="627" spans="1:1" x14ac:dyDescent="0.45">
      <c r="A627" t="s">
        <v>615</v>
      </c>
    </row>
    <row r="628" spans="1:1" x14ac:dyDescent="0.45">
      <c r="A628" t="s">
        <v>616</v>
      </c>
    </row>
    <row r="629" spans="1:1" x14ac:dyDescent="0.45">
      <c r="A629" t="s">
        <v>617</v>
      </c>
    </row>
    <row r="630" spans="1:1" x14ac:dyDescent="0.45">
      <c r="A630" t="s">
        <v>618</v>
      </c>
    </row>
    <row r="631" spans="1:1" x14ac:dyDescent="0.45">
      <c r="A631" t="s">
        <v>619</v>
      </c>
    </row>
    <row r="632" spans="1:1" x14ac:dyDescent="0.45">
      <c r="A632" t="s">
        <v>620</v>
      </c>
    </row>
    <row r="633" spans="1:1" x14ac:dyDescent="0.45">
      <c r="A633" t="s">
        <v>621</v>
      </c>
    </row>
    <row r="634" spans="1:1" x14ac:dyDescent="0.45">
      <c r="A634" t="s">
        <v>622</v>
      </c>
    </row>
    <row r="635" spans="1:1" x14ac:dyDescent="0.45">
      <c r="A635" t="s">
        <v>623</v>
      </c>
    </row>
    <row r="636" spans="1:1" x14ac:dyDescent="0.45">
      <c r="A636" t="s">
        <v>624</v>
      </c>
    </row>
    <row r="637" spans="1:1" x14ac:dyDescent="0.45">
      <c r="A637" t="s">
        <v>625</v>
      </c>
    </row>
    <row r="638" spans="1:1" x14ac:dyDescent="0.45">
      <c r="A638" t="s">
        <v>626</v>
      </c>
    </row>
    <row r="639" spans="1:1" x14ac:dyDescent="0.45">
      <c r="A639" t="s">
        <v>627</v>
      </c>
    </row>
    <row r="640" spans="1:1" x14ac:dyDescent="0.45">
      <c r="A640" t="s">
        <v>628</v>
      </c>
    </row>
    <row r="641" spans="1:1" x14ac:dyDescent="0.45">
      <c r="A641" t="s">
        <v>629</v>
      </c>
    </row>
    <row r="642" spans="1:1" x14ac:dyDescent="0.45">
      <c r="A642" t="s">
        <v>630</v>
      </c>
    </row>
    <row r="643" spans="1:1" x14ac:dyDescent="0.45">
      <c r="A643" t="s">
        <v>631</v>
      </c>
    </row>
    <row r="644" spans="1:1" x14ac:dyDescent="0.45">
      <c r="A644" t="s">
        <v>632</v>
      </c>
    </row>
    <row r="645" spans="1:1" x14ac:dyDescent="0.45">
      <c r="A645" t="s">
        <v>633</v>
      </c>
    </row>
    <row r="646" spans="1:1" x14ac:dyDescent="0.45">
      <c r="A646" t="s">
        <v>634</v>
      </c>
    </row>
    <row r="647" spans="1:1" x14ac:dyDescent="0.45">
      <c r="A647" t="s">
        <v>635</v>
      </c>
    </row>
    <row r="648" spans="1:1" x14ac:dyDescent="0.45">
      <c r="A648" t="s">
        <v>636</v>
      </c>
    </row>
    <row r="649" spans="1:1" x14ac:dyDescent="0.45">
      <c r="A649" t="s">
        <v>637</v>
      </c>
    </row>
    <row r="650" spans="1:1" x14ac:dyDescent="0.45">
      <c r="A650" t="s">
        <v>638</v>
      </c>
    </row>
    <row r="651" spans="1:1" x14ac:dyDescent="0.45">
      <c r="A651" t="s">
        <v>639</v>
      </c>
    </row>
    <row r="652" spans="1:1" x14ac:dyDescent="0.45">
      <c r="A652" t="s">
        <v>640</v>
      </c>
    </row>
    <row r="653" spans="1:1" x14ac:dyDescent="0.45">
      <c r="A653" t="s">
        <v>641</v>
      </c>
    </row>
    <row r="654" spans="1:1" x14ac:dyDescent="0.45">
      <c r="A654" t="s">
        <v>642</v>
      </c>
    </row>
    <row r="655" spans="1:1" x14ac:dyDescent="0.45">
      <c r="A655" t="s">
        <v>643</v>
      </c>
    </row>
    <row r="656" spans="1:1" x14ac:dyDescent="0.45">
      <c r="A656" t="s">
        <v>644</v>
      </c>
    </row>
    <row r="657" spans="1:1" x14ac:dyDescent="0.45">
      <c r="A657" t="s">
        <v>645</v>
      </c>
    </row>
    <row r="658" spans="1:1" x14ac:dyDescent="0.45">
      <c r="A658" t="s">
        <v>646</v>
      </c>
    </row>
    <row r="659" spans="1:1" x14ac:dyDescent="0.45">
      <c r="A659" t="s">
        <v>647</v>
      </c>
    </row>
    <row r="660" spans="1:1" x14ac:dyDescent="0.45">
      <c r="A660" t="s">
        <v>648</v>
      </c>
    </row>
    <row r="661" spans="1:1" x14ac:dyDescent="0.45">
      <c r="A661" t="s">
        <v>649</v>
      </c>
    </row>
    <row r="662" spans="1:1" x14ac:dyDescent="0.45">
      <c r="A662" t="s">
        <v>650</v>
      </c>
    </row>
    <row r="663" spans="1:1" x14ac:dyDescent="0.45">
      <c r="A663" t="s">
        <v>651</v>
      </c>
    </row>
    <row r="664" spans="1:1" x14ac:dyDescent="0.45">
      <c r="A664" t="s">
        <v>652</v>
      </c>
    </row>
    <row r="665" spans="1:1" x14ac:dyDescent="0.45">
      <c r="A665" t="s">
        <v>653</v>
      </c>
    </row>
    <row r="666" spans="1:1" x14ac:dyDescent="0.45">
      <c r="A666" t="s">
        <v>654</v>
      </c>
    </row>
    <row r="667" spans="1:1" x14ac:dyDescent="0.45">
      <c r="A667" t="s">
        <v>655</v>
      </c>
    </row>
    <row r="668" spans="1:1" x14ac:dyDescent="0.45">
      <c r="A668" t="s">
        <v>656</v>
      </c>
    </row>
    <row r="669" spans="1:1" x14ac:dyDescent="0.45">
      <c r="A669" t="s">
        <v>657</v>
      </c>
    </row>
    <row r="670" spans="1:1" x14ac:dyDescent="0.45">
      <c r="A670" t="s">
        <v>658</v>
      </c>
    </row>
    <row r="671" spans="1:1" x14ac:dyDescent="0.45">
      <c r="A671" t="s">
        <v>659</v>
      </c>
    </row>
    <row r="672" spans="1:1" x14ac:dyDescent="0.45">
      <c r="A672" t="s">
        <v>660</v>
      </c>
    </row>
    <row r="673" spans="1:1" x14ac:dyDescent="0.45">
      <c r="A673" t="s">
        <v>661</v>
      </c>
    </row>
    <row r="674" spans="1:1" x14ac:dyDescent="0.45">
      <c r="A674" t="s">
        <v>662</v>
      </c>
    </row>
    <row r="675" spans="1:1" x14ac:dyDescent="0.45">
      <c r="A675" t="s">
        <v>663</v>
      </c>
    </row>
    <row r="676" spans="1:1" x14ac:dyDescent="0.45">
      <c r="A676" t="s">
        <v>664</v>
      </c>
    </row>
    <row r="677" spans="1:1" x14ac:dyDescent="0.45">
      <c r="A677" t="s">
        <v>665</v>
      </c>
    </row>
    <row r="678" spans="1:1" x14ac:dyDescent="0.45">
      <c r="A678" t="s">
        <v>666</v>
      </c>
    </row>
    <row r="679" spans="1:1" x14ac:dyDescent="0.45">
      <c r="A679" t="s">
        <v>667</v>
      </c>
    </row>
    <row r="680" spans="1:1" x14ac:dyDescent="0.45">
      <c r="A680" t="s">
        <v>668</v>
      </c>
    </row>
    <row r="681" spans="1:1" x14ac:dyDescent="0.45">
      <c r="A681" t="s">
        <v>669</v>
      </c>
    </row>
    <row r="682" spans="1:1" x14ac:dyDescent="0.45">
      <c r="A682" t="s">
        <v>670</v>
      </c>
    </row>
    <row r="683" spans="1:1" x14ac:dyDescent="0.45">
      <c r="A683" t="s">
        <v>671</v>
      </c>
    </row>
    <row r="684" spans="1:1" x14ac:dyDescent="0.45">
      <c r="A684" t="s">
        <v>672</v>
      </c>
    </row>
    <row r="685" spans="1:1" x14ac:dyDescent="0.45">
      <c r="A685" t="s">
        <v>673</v>
      </c>
    </row>
    <row r="686" spans="1:1" x14ac:dyDescent="0.45">
      <c r="A686" t="s">
        <v>674</v>
      </c>
    </row>
    <row r="687" spans="1:1" x14ac:dyDescent="0.45">
      <c r="A687" t="s">
        <v>675</v>
      </c>
    </row>
    <row r="688" spans="1:1" x14ac:dyDescent="0.45">
      <c r="A688" t="s">
        <v>676</v>
      </c>
    </row>
    <row r="689" spans="1:1" x14ac:dyDescent="0.45">
      <c r="A689" t="s">
        <v>677</v>
      </c>
    </row>
    <row r="690" spans="1:1" x14ac:dyDescent="0.45">
      <c r="A690" t="s">
        <v>678</v>
      </c>
    </row>
    <row r="691" spans="1:1" x14ac:dyDescent="0.45">
      <c r="A691" t="s">
        <v>679</v>
      </c>
    </row>
    <row r="692" spans="1:1" x14ac:dyDescent="0.45">
      <c r="A692" t="s">
        <v>680</v>
      </c>
    </row>
    <row r="693" spans="1:1" x14ac:dyDescent="0.45">
      <c r="A693" t="s">
        <v>681</v>
      </c>
    </row>
    <row r="694" spans="1:1" x14ac:dyDescent="0.45">
      <c r="A694" t="s">
        <v>682</v>
      </c>
    </row>
    <row r="695" spans="1:1" x14ac:dyDescent="0.45">
      <c r="A695" t="s">
        <v>683</v>
      </c>
    </row>
    <row r="696" spans="1:1" x14ac:dyDescent="0.45">
      <c r="A696" t="s">
        <v>684</v>
      </c>
    </row>
    <row r="697" spans="1:1" x14ac:dyDescent="0.45">
      <c r="A697" t="s">
        <v>685</v>
      </c>
    </row>
    <row r="698" spans="1:1" x14ac:dyDescent="0.45">
      <c r="A698" t="s">
        <v>686</v>
      </c>
    </row>
    <row r="699" spans="1:1" x14ac:dyDescent="0.45">
      <c r="A699" t="s">
        <v>687</v>
      </c>
    </row>
    <row r="700" spans="1:1" x14ac:dyDescent="0.45">
      <c r="A700" t="s">
        <v>688</v>
      </c>
    </row>
    <row r="701" spans="1:1" x14ac:dyDescent="0.45">
      <c r="A701" t="s">
        <v>689</v>
      </c>
    </row>
    <row r="702" spans="1:1" x14ac:dyDescent="0.45">
      <c r="A702" t="s">
        <v>690</v>
      </c>
    </row>
    <row r="703" spans="1:1" x14ac:dyDescent="0.45">
      <c r="A703" t="s">
        <v>691</v>
      </c>
    </row>
    <row r="704" spans="1:1" x14ac:dyDescent="0.45">
      <c r="A704" t="s">
        <v>692</v>
      </c>
    </row>
    <row r="705" spans="1:1" x14ac:dyDescent="0.45">
      <c r="A705" t="s">
        <v>693</v>
      </c>
    </row>
    <row r="706" spans="1:1" x14ac:dyDescent="0.45">
      <c r="A706" t="s">
        <v>694</v>
      </c>
    </row>
    <row r="707" spans="1:1" x14ac:dyDescent="0.45">
      <c r="A707" t="s">
        <v>695</v>
      </c>
    </row>
    <row r="708" spans="1:1" x14ac:dyDescent="0.45">
      <c r="A708" t="s">
        <v>696</v>
      </c>
    </row>
    <row r="709" spans="1:1" x14ac:dyDescent="0.45">
      <c r="A709" t="s">
        <v>697</v>
      </c>
    </row>
    <row r="710" spans="1:1" x14ac:dyDescent="0.45">
      <c r="A710" t="s">
        <v>698</v>
      </c>
    </row>
    <row r="711" spans="1:1" x14ac:dyDescent="0.45">
      <c r="A711" t="s">
        <v>699</v>
      </c>
    </row>
    <row r="712" spans="1:1" x14ac:dyDescent="0.45">
      <c r="A712" t="s">
        <v>700</v>
      </c>
    </row>
    <row r="713" spans="1:1" x14ac:dyDescent="0.45">
      <c r="A713" t="s">
        <v>701</v>
      </c>
    </row>
    <row r="714" spans="1:1" x14ac:dyDescent="0.45">
      <c r="A714" t="s">
        <v>702</v>
      </c>
    </row>
    <row r="715" spans="1:1" x14ac:dyDescent="0.45">
      <c r="A715" t="s">
        <v>703</v>
      </c>
    </row>
    <row r="716" spans="1:1" x14ac:dyDescent="0.45">
      <c r="A716" t="s">
        <v>704</v>
      </c>
    </row>
    <row r="717" spans="1:1" x14ac:dyDescent="0.45">
      <c r="A717" t="s">
        <v>705</v>
      </c>
    </row>
    <row r="718" spans="1:1" x14ac:dyDescent="0.45">
      <c r="A718" t="s">
        <v>706</v>
      </c>
    </row>
    <row r="719" spans="1:1" x14ac:dyDescent="0.45">
      <c r="A719" t="s">
        <v>707</v>
      </c>
    </row>
    <row r="720" spans="1:1" x14ac:dyDescent="0.45">
      <c r="A720" t="s">
        <v>708</v>
      </c>
    </row>
    <row r="721" spans="1:1" x14ac:dyDescent="0.45">
      <c r="A721" t="s">
        <v>709</v>
      </c>
    </row>
    <row r="722" spans="1:1" x14ac:dyDescent="0.45">
      <c r="A722" t="s">
        <v>710</v>
      </c>
    </row>
    <row r="723" spans="1:1" x14ac:dyDescent="0.45">
      <c r="A723" t="s">
        <v>711</v>
      </c>
    </row>
    <row r="724" spans="1:1" x14ac:dyDescent="0.45">
      <c r="A724" t="s">
        <v>712</v>
      </c>
    </row>
    <row r="725" spans="1:1" x14ac:dyDescent="0.45">
      <c r="A725" t="s">
        <v>713</v>
      </c>
    </row>
    <row r="726" spans="1:1" x14ac:dyDescent="0.45">
      <c r="A726" t="s">
        <v>714</v>
      </c>
    </row>
    <row r="727" spans="1:1" x14ac:dyDescent="0.45">
      <c r="A727" t="s">
        <v>715</v>
      </c>
    </row>
    <row r="728" spans="1:1" x14ac:dyDescent="0.45">
      <c r="A728" t="s">
        <v>716</v>
      </c>
    </row>
    <row r="729" spans="1:1" x14ac:dyDescent="0.45">
      <c r="A729" t="s">
        <v>717</v>
      </c>
    </row>
    <row r="730" spans="1:1" x14ac:dyDescent="0.45">
      <c r="A730" t="s">
        <v>718</v>
      </c>
    </row>
    <row r="731" spans="1:1" x14ac:dyDescent="0.45">
      <c r="A731" t="s">
        <v>719</v>
      </c>
    </row>
    <row r="732" spans="1:1" x14ac:dyDescent="0.45">
      <c r="A732" t="s">
        <v>720</v>
      </c>
    </row>
    <row r="733" spans="1:1" x14ac:dyDescent="0.45">
      <c r="A733" t="s">
        <v>721</v>
      </c>
    </row>
    <row r="734" spans="1:1" x14ac:dyDescent="0.45">
      <c r="A734" t="s">
        <v>722</v>
      </c>
    </row>
    <row r="735" spans="1:1" x14ac:dyDescent="0.45">
      <c r="A735" t="s">
        <v>723</v>
      </c>
    </row>
    <row r="736" spans="1:1" x14ac:dyDescent="0.45">
      <c r="A736" t="s">
        <v>724</v>
      </c>
    </row>
    <row r="737" spans="1:1" x14ac:dyDescent="0.45">
      <c r="A737" t="s">
        <v>725</v>
      </c>
    </row>
    <row r="738" spans="1:1" x14ac:dyDescent="0.45">
      <c r="A738" t="s">
        <v>726</v>
      </c>
    </row>
    <row r="739" spans="1:1" x14ac:dyDescent="0.45">
      <c r="A739" t="s">
        <v>727</v>
      </c>
    </row>
    <row r="740" spans="1:1" x14ac:dyDescent="0.45">
      <c r="A740" t="s">
        <v>728</v>
      </c>
    </row>
    <row r="741" spans="1:1" x14ac:dyDescent="0.45">
      <c r="A741" t="s">
        <v>729</v>
      </c>
    </row>
    <row r="742" spans="1:1" x14ac:dyDescent="0.45">
      <c r="A742" t="s">
        <v>730</v>
      </c>
    </row>
    <row r="743" spans="1:1" x14ac:dyDescent="0.45">
      <c r="A743" t="s">
        <v>731</v>
      </c>
    </row>
    <row r="744" spans="1:1" x14ac:dyDescent="0.45">
      <c r="A744" t="s">
        <v>732</v>
      </c>
    </row>
    <row r="745" spans="1:1" x14ac:dyDescent="0.45">
      <c r="A745" t="s">
        <v>733</v>
      </c>
    </row>
    <row r="746" spans="1:1" x14ac:dyDescent="0.45">
      <c r="A746" t="s">
        <v>734</v>
      </c>
    </row>
    <row r="747" spans="1:1" x14ac:dyDescent="0.45">
      <c r="A747" t="s">
        <v>735</v>
      </c>
    </row>
    <row r="748" spans="1:1" x14ac:dyDescent="0.45">
      <c r="A748" t="s">
        <v>736</v>
      </c>
    </row>
    <row r="749" spans="1:1" x14ac:dyDescent="0.45">
      <c r="A749" t="s">
        <v>737</v>
      </c>
    </row>
    <row r="750" spans="1:1" x14ac:dyDescent="0.45">
      <c r="A750" t="s">
        <v>738</v>
      </c>
    </row>
    <row r="751" spans="1:1" x14ac:dyDescent="0.45">
      <c r="A751" t="s">
        <v>739</v>
      </c>
    </row>
    <row r="752" spans="1:1" x14ac:dyDescent="0.45">
      <c r="A752" t="s">
        <v>740</v>
      </c>
    </row>
    <row r="753" spans="1:1" x14ac:dyDescent="0.45">
      <c r="A753" t="s">
        <v>741</v>
      </c>
    </row>
    <row r="754" spans="1:1" x14ac:dyDescent="0.45">
      <c r="A754" t="s">
        <v>742</v>
      </c>
    </row>
    <row r="755" spans="1:1" x14ac:dyDescent="0.45">
      <c r="A755" t="s">
        <v>743</v>
      </c>
    </row>
    <row r="756" spans="1:1" x14ac:dyDescent="0.45">
      <c r="A756" t="s">
        <v>744</v>
      </c>
    </row>
    <row r="757" spans="1:1" x14ac:dyDescent="0.45">
      <c r="A757" t="s">
        <v>745</v>
      </c>
    </row>
    <row r="758" spans="1:1" x14ac:dyDescent="0.45">
      <c r="A758" t="s">
        <v>746</v>
      </c>
    </row>
    <row r="759" spans="1:1" x14ac:dyDescent="0.45">
      <c r="A759" t="s">
        <v>747</v>
      </c>
    </row>
    <row r="760" spans="1:1" x14ac:dyDescent="0.45">
      <c r="A760" t="s">
        <v>748</v>
      </c>
    </row>
    <row r="761" spans="1:1" x14ac:dyDescent="0.45">
      <c r="A761" t="s">
        <v>749</v>
      </c>
    </row>
    <row r="762" spans="1:1" x14ac:dyDescent="0.45">
      <c r="A762" t="s">
        <v>750</v>
      </c>
    </row>
    <row r="763" spans="1:1" x14ac:dyDescent="0.45">
      <c r="A763" t="s">
        <v>751</v>
      </c>
    </row>
    <row r="764" spans="1:1" x14ac:dyDescent="0.45">
      <c r="A764" t="s">
        <v>752</v>
      </c>
    </row>
    <row r="765" spans="1:1" x14ac:dyDescent="0.45">
      <c r="A765" t="s">
        <v>753</v>
      </c>
    </row>
    <row r="766" spans="1:1" x14ac:dyDescent="0.45">
      <c r="A766" t="s">
        <v>754</v>
      </c>
    </row>
    <row r="767" spans="1:1" x14ac:dyDescent="0.45">
      <c r="A767" t="s">
        <v>755</v>
      </c>
    </row>
    <row r="768" spans="1:1" x14ac:dyDescent="0.45">
      <c r="A768" t="s">
        <v>756</v>
      </c>
    </row>
    <row r="769" spans="1:1" x14ac:dyDescent="0.45">
      <c r="A769" t="s">
        <v>757</v>
      </c>
    </row>
    <row r="770" spans="1:1" x14ac:dyDescent="0.45">
      <c r="A770" t="s">
        <v>758</v>
      </c>
    </row>
    <row r="771" spans="1:1" x14ac:dyDescent="0.45">
      <c r="A771" t="s">
        <v>759</v>
      </c>
    </row>
    <row r="772" spans="1:1" x14ac:dyDescent="0.45">
      <c r="A772" t="s">
        <v>760</v>
      </c>
    </row>
    <row r="773" spans="1:1" x14ac:dyDescent="0.45">
      <c r="A773" t="s">
        <v>761</v>
      </c>
    </row>
    <row r="774" spans="1:1" x14ac:dyDescent="0.45">
      <c r="A774" t="s">
        <v>762</v>
      </c>
    </row>
    <row r="775" spans="1:1" x14ac:dyDescent="0.45">
      <c r="A775" t="s">
        <v>763</v>
      </c>
    </row>
    <row r="776" spans="1:1" x14ac:dyDescent="0.45">
      <c r="A776" t="s">
        <v>764</v>
      </c>
    </row>
    <row r="777" spans="1:1" x14ac:dyDescent="0.45">
      <c r="A777" t="s">
        <v>765</v>
      </c>
    </row>
    <row r="778" spans="1:1" x14ac:dyDescent="0.45">
      <c r="A778" t="s">
        <v>766</v>
      </c>
    </row>
    <row r="779" spans="1:1" x14ac:dyDescent="0.45">
      <c r="A779" t="s">
        <v>767</v>
      </c>
    </row>
    <row r="780" spans="1:1" x14ac:dyDescent="0.45">
      <c r="A780" t="s">
        <v>768</v>
      </c>
    </row>
    <row r="781" spans="1:1" x14ac:dyDescent="0.45">
      <c r="A781" t="s">
        <v>769</v>
      </c>
    </row>
    <row r="782" spans="1:1" x14ac:dyDescent="0.45">
      <c r="A782" t="s">
        <v>770</v>
      </c>
    </row>
    <row r="783" spans="1:1" x14ac:dyDescent="0.45">
      <c r="A783" t="s">
        <v>771</v>
      </c>
    </row>
    <row r="784" spans="1:1" x14ac:dyDescent="0.45">
      <c r="A784" t="s">
        <v>772</v>
      </c>
    </row>
    <row r="785" spans="1:1" x14ac:dyDescent="0.45">
      <c r="A785" t="s">
        <v>773</v>
      </c>
    </row>
    <row r="786" spans="1:1" x14ac:dyDescent="0.45">
      <c r="A786" t="s">
        <v>774</v>
      </c>
    </row>
    <row r="787" spans="1:1" x14ac:dyDescent="0.45">
      <c r="A787" t="s">
        <v>775</v>
      </c>
    </row>
    <row r="788" spans="1:1" x14ac:dyDescent="0.45">
      <c r="A788" t="s">
        <v>776</v>
      </c>
    </row>
    <row r="789" spans="1:1" x14ac:dyDescent="0.45">
      <c r="A789" t="s">
        <v>777</v>
      </c>
    </row>
    <row r="790" spans="1:1" x14ac:dyDescent="0.45">
      <c r="A790" t="s">
        <v>778</v>
      </c>
    </row>
    <row r="791" spans="1:1" x14ac:dyDescent="0.45">
      <c r="A791" t="s">
        <v>779</v>
      </c>
    </row>
    <row r="792" spans="1:1" x14ac:dyDescent="0.45">
      <c r="A792" t="s">
        <v>780</v>
      </c>
    </row>
    <row r="793" spans="1:1" x14ac:dyDescent="0.45">
      <c r="A793" t="s">
        <v>781</v>
      </c>
    </row>
    <row r="794" spans="1:1" x14ac:dyDescent="0.45">
      <c r="A794" t="s">
        <v>782</v>
      </c>
    </row>
    <row r="795" spans="1:1" x14ac:dyDescent="0.45">
      <c r="A795" t="s">
        <v>783</v>
      </c>
    </row>
    <row r="796" spans="1:1" x14ac:dyDescent="0.45">
      <c r="A796" t="s">
        <v>784</v>
      </c>
    </row>
    <row r="797" spans="1:1" x14ac:dyDescent="0.45">
      <c r="A797" t="s">
        <v>785</v>
      </c>
    </row>
    <row r="798" spans="1:1" x14ac:dyDescent="0.45">
      <c r="A798" t="s">
        <v>786</v>
      </c>
    </row>
    <row r="799" spans="1:1" x14ac:dyDescent="0.45">
      <c r="A799" t="s">
        <v>787</v>
      </c>
    </row>
    <row r="800" spans="1:1" x14ac:dyDescent="0.45">
      <c r="A800" t="s">
        <v>788</v>
      </c>
    </row>
    <row r="801" spans="1:1" x14ac:dyDescent="0.45">
      <c r="A801" t="s">
        <v>789</v>
      </c>
    </row>
    <row r="802" spans="1:1" x14ac:dyDescent="0.45">
      <c r="A802" t="s">
        <v>790</v>
      </c>
    </row>
    <row r="803" spans="1:1" x14ac:dyDescent="0.45">
      <c r="A803" t="s">
        <v>791</v>
      </c>
    </row>
    <row r="804" spans="1:1" x14ac:dyDescent="0.45">
      <c r="A804" t="s">
        <v>792</v>
      </c>
    </row>
    <row r="805" spans="1:1" x14ac:dyDescent="0.45">
      <c r="A805" t="s">
        <v>793</v>
      </c>
    </row>
    <row r="806" spans="1:1" x14ac:dyDescent="0.45">
      <c r="A806" t="s">
        <v>794</v>
      </c>
    </row>
    <row r="807" spans="1:1" x14ac:dyDescent="0.45">
      <c r="A807" t="s">
        <v>795</v>
      </c>
    </row>
    <row r="808" spans="1:1" x14ac:dyDescent="0.45">
      <c r="A808" t="s">
        <v>796</v>
      </c>
    </row>
    <row r="809" spans="1:1" x14ac:dyDescent="0.45">
      <c r="A809" t="s">
        <v>797</v>
      </c>
    </row>
    <row r="810" spans="1:1" x14ac:dyDescent="0.45">
      <c r="A810" t="s">
        <v>798</v>
      </c>
    </row>
    <row r="811" spans="1:1" x14ac:dyDescent="0.45">
      <c r="A811" t="s">
        <v>799</v>
      </c>
    </row>
    <row r="812" spans="1:1" x14ac:dyDescent="0.45">
      <c r="A812" t="s">
        <v>800</v>
      </c>
    </row>
    <row r="813" spans="1:1" x14ac:dyDescent="0.45">
      <c r="A813" t="s">
        <v>801</v>
      </c>
    </row>
    <row r="814" spans="1:1" x14ac:dyDescent="0.45">
      <c r="A814" t="s">
        <v>802</v>
      </c>
    </row>
    <row r="815" spans="1:1" x14ac:dyDescent="0.45">
      <c r="A815" t="s">
        <v>803</v>
      </c>
    </row>
    <row r="816" spans="1:1" x14ac:dyDescent="0.45">
      <c r="A816" t="s">
        <v>804</v>
      </c>
    </row>
    <row r="817" spans="1:1" x14ac:dyDescent="0.45">
      <c r="A817" t="s">
        <v>805</v>
      </c>
    </row>
    <row r="818" spans="1:1" x14ac:dyDescent="0.45">
      <c r="A818" t="s">
        <v>806</v>
      </c>
    </row>
    <row r="819" spans="1:1" x14ac:dyDescent="0.45">
      <c r="A819" t="s">
        <v>807</v>
      </c>
    </row>
    <row r="820" spans="1:1" x14ac:dyDescent="0.45">
      <c r="A820" t="s">
        <v>808</v>
      </c>
    </row>
    <row r="821" spans="1:1" x14ac:dyDescent="0.45">
      <c r="A821" t="s">
        <v>809</v>
      </c>
    </row>
    <row r="822" spans="1:1" x14ac:dyDescent="0.45">
      <c r="A822" t="s">
        <v>810</v>
      </c>
    </row>
    <row r="823" spans="1:1" x14ac:dyDescent="0.45">
      <c r="A823" t="s">
        <v>811</v>
      </c>
    </row>
    <row r="824" spans="1:1" x14ac:dyDescent="0.45">
      <c r="A824" t="s">
        <v>812</v>
      </c>
    </row>
    <row r="825" spans="1:1" x14ac:dyDescent="0.45">
      <c r="A825" t="s">
        <v>813</v>
      </c>
    </row>
    <row r="826" spans="1:1" x14ac:dyDescent="0.45">
      <c r="A826" t="s">
        <v>814</v>
      </c>
    </row>
    <row r="827" spans="1:1" x14ac:dyDescent="0.45">
      <c r="A827" t="s">
        <v>815</v>
      </c>
    </row>
    <row r="828" spans="1:1" x14ac:dyDescent="0.45">
      <c r="A828" t="s">
        <v>816</v>
      </c>
    </row>
    <row r="829" spans="1:1" x14ac:dyDescent="0.45">
      <c r="A829" t="s">
        <v>817</v>
      </c>
    </row>
    <row r="830" spans="1:1" x14ac:dyDescent="0.45">
      <c r="A830" t="s">
        <v>818</v>
      </c>
    </row>
    <row r="831" spans="1:1" x14ac:dyDescent="0.45">
      <c r="A831" t="s">
        <v>819</v>
      </c>
    </row>
    <row r="832" spans="1:1" x14ac:dyDescent="0.45">
      <c r="A832" t="s">
        <v>820</v>
      </c>
    </row>
    <row r="833" spans="1:1" x14ac:dyDescent="0.45">
      <c r="A833" t="s">
        <v>821</v>
      </c>
    </row>
    <row r="834" spans="1:1" x14ac:dyDescent="0.45">
      <c r="A834" t="s">
        <v>822</v>
      </c>
    </row>
    <row r="835" spans="1:1" x14ac:dyDescent="0.45">
      <c r="A835" t="s">
        <v>823</v>
      </c>
    </row>
    <row r="836" spans="1:1" x14ac:dyDescent="0.45">
      <c r="A836" t="s">
        <v>824</v>
      </c>
    </row>
    <row r="837" spans="1:1" x14ac:dyDescent="0.45">
      <c r="A837" t="s">
        <v>825</v>
      </c>
    </row>
    <row r="838" spans="1:1" x14ac:dyDescent="0.45">
      <c r="A838" t="s">
        <v>826</v>
      </c>
    </row>
    <row r="839" spans="1:1" x14ac:dyDescent="0.45">
      <c r="A839" t="s">
        <v>827</v>
      </c>
    </row>
    <row r="840" spans="1:1" x14ac:dyDescent="0.45">
      <c r="A840" t="s">
        <v>828</v>
      </c>
    </row>
    <row r="841" spans="1:1" x14ac:dyDescent="0.45">
      <c r="A841" t="s">
        <v>829</v>
      </c>
    </row>
    <row r="842" spans="1:1" x14ac:dyDescent="0.45">
      <c r="A842" t="s">
        <v>830</v>
      </c>
    </row>
    <row r="843" spans="1:1" x14ac:dyDescent="0.45">
      <c r="A843" t="s">
        <v>831</v>
      </c>
    </row>
    <row r="844" spans="1:1" x14ac:dyDescent="0.45">
      <c r="A844" t="s">
        <v>832</v>
      </c>
    </row>
    <row r="845" spans="1:1" x14ac:dyDescent="0.45">
      <c r="A845" t="s">
        <v>833</v>
      </c>
    </row>
    <row r="846" spans="1:1" x14ac:dyDescent="0.45">
      <c r="A846" t="s">
        <v>834</v>
      </c>
    </row>
    <row r="847" spans="1:1" x14ac:dyDescent="0.45">
      <c r="A847" t="s">
        <v>835</v>
      </c>
    </row>
    <row r="848" spans="1:1" x14ac:dyDescent="0.45">
      <c r="A848" t="s">
        <v>836</v>
      </c>
    </row>
    <row r="849" spans="1:1" x14ac:dyDescent="0.45">
      <c r="A849" t="s">
        <v>837</v>
      </c>
    </row>
    <row r="850" spans="1:1" x14ac:dyDescent="0.45">
      <c r="A850" t="s">
        <v>838</v>
      </c>
    </row>
    <row r="851" spans="1:1" x14ac:dyDescent="0.45">
      <c r="A851" t="s">
        <v>839</v>
      </c>
    </row>
    <row r="852" spans="1:1" x14ac:dyDescent="0.45">
      <c r="A852" t="s">
        <v>840</v>
      </c>
    </row>
    <row r="853" spans="1:1" x14ac:dyDescent="0.45">
      <c r="A853" t="s">
        <v>841</v>
      </c>
    </row>
    <row r="854" spans="1:1" x14ac:dyDescent="0.45">
      <c r="A854" t="s">
        <v>842</v>
      </c>
    </row>
    <row r="855" spans="1:1" x14ac:dyDescent="0.45">
      <c r="A855" t="s">
        <v>843</v>
      </c>
    </row>
    <row r="856" spans="1:1" x14ac:dyDescent="0.45">
      <c r="A856" t="s">
        <v>844</v>
      </c>
    </row>
    <row r="857" spans="1:1" x14ac:dyDescent="0.45">
      <c r="A857" t="s">
        <v>845</v>
      </c>
    </row>
    <row r="858" spans="1:1" x14ac:dyDescent="0.45">
      <c r="A858" t="s">
        <v>846</v>
      </c>
    </row>
    <row r="859" spans="1:1" x14ac:dyDescent="0.45">
      <c r="A859" t="s">
        <v>847</v>
      </c>
    </row>
    <row r="860" spans="1:1" x14ac:dyDescent="0.45">
      <c r="A860" t="s">
        <v>848</v>
      </c>
    </row>
    <row r="861" spans="1:1" x14ac:dyDescent="0.45">
      <c r="A861" t="s">
        <v>849</v>
      </c>
    </row>
    <row r="862" spans="1:1" x14ac:dyDescent="0.45">
      <c r="A862" t="s">
        <v>850</v>
      </c>
    </row>
    <row r="863" spans="1:1" x14ac:dyDescent="0.45">
      <c r="A863" t="s">
        <v>851</v>
      </c>
    </row>
    <row r="864" spans="1:1" x14ac:dyDescent="0.45">
      <c r="A864" t="s">
        <v>852</v>
      </c>
    </row>
    <row r="865" spans="1:1" x14ac:dyDescent="0.45">
      <c r="A865" t="s">
        <v>853</v>
      </c>
    </row>
    <row r="866" spans="1:1" x14ac:dyDescent="0.45">
      <c r="A866" t="s">
        <v>854</v>
      </c>
    </row>
    <row r="867" spans="1:1" x14ac:dyDescent="0.45">
      <c r="A867" t="s">
        <v>855</v>
      </c>
    </row>
    <row r="868" spans="1:1" x14ac:dyDescent="0.45">
      <c r="A868" t="s">
        <v>856</v>
      </c>
    </row>
    <row r="869" spans="1:1" x14ac:dyDescent="0.45">
      <c r="A869" t="s">
        <v>857</v>
      </c>
    </row>
    <row r="870" spans="1:1" x14ac:dyDescent="0.45">
      <c r="A870" t="s">
        <v>858</v>
      </c>
    </row>
    <row r="871" spans="1:1" x14ac:dyDescent="0.45">
      <c r="A871" t="s">
        <v>859</v>
      </c>
    </row>
    <row r="872" spans="1:1" x14ac:dyDescent="0.45">
      <c r="A872" t="s">
        <v>860</v>
      </c>
    </row>
    <row r="873" spans="1:1" x14ac:dyDescent="0.45">
      <c r="A873" t="s">
        <v>861</v>
      </c>
    </row>
    <row r="874" spans="1:1" x14ac:dyDescent="0.45">
      <c r="A874" t="s">
        <v>862</v>
      </c>
    </row>
    <row r="875" spans="1:1" x14ac:dyDescent="0.45">
      <c r="A875" t="s">
        <v>863</v>
      </c>
    </row>
    <row r="876" spans="1:1" x14ac:dyDescent="0.45">
      <c r="A876" t="s">
        <v>864</v>
      </c>
    </row>
    <row r="877" spans="1:1" x14ac:dyDescent="0.45">
      <c r="A877" t="s">
        <v>865</v>
      </c>
    </row>
    <row r="878" spans="1:1" x14ac:dyDescent="0.45">
      <c r="A878" t="s">
        <v>866</v>
      </c>
    </row>
    <row r="879" spans="1:1" x14ac:dyDescent="0.45">
      <c r="A879" t="s">
        <v>867</v>
      </c>
    </row>
    <row r="880" spans="1:1" x14ac:dyDescent="0.45">
      <c r="A880" t="s">
        <v>868</v>
      </c>
    </row>
    <row r="881" spans="1:1" x14ac:dyDescent="0.45">
      <c r="A881" t="s">
        <v>869</v>
      </c>
    </row>
    <row r="882" spans="1:1" x14ac:dyDescent="0.45">
      <c r="A882" t="s">
        <v>870</v>
      </c>
    </row>
    <row r="883" spans="1:1" x14ac:dyDescent="0.45">
      <c r="A883" t="s">
        <v>871</v>
      </c>
    </row>
    <row r="884" spans="1:1" x14ac:dyDescent="0.45">
      <c r="A884" t="s">
        <v>872</v>
      </c>
    </row>
    <row r="885" spans="1:1" x14ac:dyDescent="0.45">
      <c r="A885" t="s">
        <v>873</v>
      </c>
    </row>
    <row r="886" spans="1:1" x14ac:dyDescent="0.45">
      <c r="A886" t="s">
        <v>874</v>
      </c>
    </row>
    <row r="887" spans="1:1" x14ac:dyDescent="0.45">
      <c r="A887" t="s">
        <v>875</v>
      </c>
    </row>
    <row r="888" spans="1:1" x14ac:dyDescent="0.45">
      <c r="A888" t="s">
        <v>876</v>
      </c>
    </row>
    <row r="889" spans="1:1" x14ac:dyDescent="0.45">
      <c r="A889" t="s">
        <v>877</v>
      </c>
    </row>
    <row r="890" spans="1:1" x14ac:dyDescent="0.45">
      <c r="A890" t="s">
        <v>878</v>
      </c>
    </row>
    <row r="891" spans="1:1" x14ac:dyDescent="0.45">
      <c r="A891" t="s">
        <v>879</v>
      </c>
    </row>
    <row r="892" spans="1:1" x14ac:dyDescent="0.45">
      <c r="A892" t="s">
        <v>880</v>
      </c>
    </row>
    <row r="893" spans="1:1" x14ac:dyDescent="0.45">
      <c r="A893" t="s">
        <v>881</v>
      </c>
    </row>
    <row r="894" spans="1:1" x14ac:dyDescent="0.45">
      <c r="A894" t="s">
        <v>882</v>
      </c>
    </row>
    <row r="895" spans="1:1" x14ac:dyDescent="0.45">
      <c r="A895" t="s">
        <v>883</v>
      </c>
    </row>
    <row r="896" spans="1:1" x14ac:dyDescent="0.45">
      <c r="A896" t="s">
        <v>884</v>
      </c>
    </row>
    <row r="897" spans="1:1" x14ac:dyDescent="0.45">
      <c r="A897" t="s">
        <v>885</v>
      </c>
    </row>
    <row r="898" spans="1:1" x14ac:dyDescent="0.45">
      <c r="A898" t="s">
        <v>886</v>
      </c>
    </row>
    <row r="899" spans="1:1" x14ac:dyDescent="0.45">
      <c r="A899" t="s">
        <v>887</v>
      </c>
    </row>
    <row r="900" spans="1:1" x14ac:dyDescent="0.45">
      <c r="A900" t="s">
        <v>888</v>
      </c>
    </row>
    <row r="901" spans="1:1" x14ac:dyDescent="0.45">
      <c r="A901" t="s">
        <v>889</v>
      </c>
    </row>
    <row r="902" spans="1:1" x14ac:dyDescent="0.45">
      <c r="A902" t="s">
        <v>890</v>
      </c>
    </row>
    <row r="903" spans="1:1" x14ac:dyDescent="0.45">
      <c r="A903" t="s">
        <v>891</v>
      </c>
    </row>
    <row r="904" spans="1:1" x14ac:dyDescent="0.45">
      <c r="A904" t="s">
        <v>892</v>
      </c>
    </row>
    <row r="905" spans="1:1" x14ac:dyDescent="0.45">
      <c r="A905" t="s">
        <v>893</v>
      </c>
    </row>
    <row r="906" spans="1:1" x14ac:dyDescent="0.45">
      <c r="A906" t="s">
        <v>894</v>
      </c>
    </row>
    <row r="907" spans="1:1" x14ac:dyDescent="0.45">
      <c r="A907" t="s">
        <v>895</v>
      </c>
    </row>
    <row r="908" spans="1:1" x14ac:dyDescent="0.45">
      <c r="A908" t="s">
        <v>896</v>
      </c>
    </row>
    <row r="909" spans="1:1" x14ac:dyDescent="0.45">
      <c r="A909" t="s">
        <v>897</v>
      </c>
    </row>
    <row r="910" spans="1:1" x14ac:dyDescent="0.45">
      <c r="A910" t="s">
        <v>898</v>
      </c>
    </row>
    <row r="911" spans="1:1" x14ac:dyDescent="0.45">
      <c r="A911" t="s">
        <v>899</v>
      </c>
    </row>
    <row r="912" spans="1:1" x14ac:dyDescent="0.45">
      <c r="A912" t="s">
        <v>900</v>
      </c>
    </row>
    <row r="913" spans="1:1" x14ac:dyDescent="0.45">
      <c r="A913" t="s">
        <v>901</v>
      </c>
    </row>
    <row r="914" spans="1:1" x14ac:dyDescent="0.45">
      <c r="A914" t="s">
        <v>902</v>
      </c>
    </row>
    <row r="915" spans="1:1" x14ac:dyDescent="0.45">
      <c r="A915" t="s">
        <v>903</v>
      </c>
    </row>
    <row r="916" spans="1:1" x14ac:dyDescent="0.45">
      <c r="A916" t="s">
        <v>904</v>
      </c>
    </row>
    <row r="917" spans="1:1" x14ac:dyDescent="0.45">
      <c r="A917" t="s">
        <v>905</v>
      </c>
    </row>
    <row r="918" spans="1:1" x14ac:dyDescent="0.45">
      <c r="A918" t="s">
        <v>906</v>
      </c>
    </row>
    <row r="919" spans="1:1" x14ac:dyDescent="0.45">
      <c r="A919" t="s">
        <v>907</v>
      </c>
    </row>
    <row r="920" spans="1:1" x14ac:dyDescent="0.45">
      <c r="A920" t="s">
        <v>908</v>
      </c>
    </row>
    <row r="921" spans="1:1" x14ac:dyDescent="0.45">
      <c r="A921" t="s">
        <v>909</v>
      </c>
    </row>
    <row r="922" spans="1:1" x14ac:dyDescent="0.45">
      <c r="A922" t="s">
        <v>910</v>
      </c>
    </row>
    <row r="923" spans="1:1" x14ac:dyDescent="0.45">
      <c r="A923" t="s">
        <v>911</v>
      </c>
    </row>
    <row r="924" spans="1:1" x14ac:dyDescent="0.45">
      <c r="A924" t="s">
        <v>912</v>
      </c>
    </row>
    <row r="925" spans="1:1" x14ac:dyDescent="0.45">
      <c r="A925" t="s">
        <v>913</v>
      </c>
    </row>
    <row r="926" spans="1:1" x14ac:dyDescent="0.45">
      <c r="A926" t="s">
        <v>914</v>
      </c>
    </row>
    <row r="927" spans="1:1" x14ac:dyDescent="0.45">
      <c r="A927" t="s">
        <v>915</v>
      </c>
    </row>
    <row r="928" spans="1:1" x14ac:dyDescent="0.45">
      <c r="A928" t="s">
        <v>916</v>
      </c>
    </row>
    <row r="929" spans="1:1" x14ac:dyDescent="0.45">
      <c r="A929" t="s">
        <v>917</v>
      </c>
    </row>
    <row r="930" spans="1:1" x14ac:dyDescent="0.45">
      <c r="A930" t="s">
        <v>918</v>
      </c>
    </row>
    <row r="931" spans="1:1" x14ac:dyDescent="0.45">
      <c r="A931" t="s">
        <v>919</v>
      </c>
    </row>
    <row r="932" spans="1:1" x14ac:dyDescent="0.45">
      <c r="A932" t="s">
        <v>920</v>
      </c>
    </row>
    <row r="933" spans="1:1" x14ac:dyDescent="0.45">
      <c r="A933" t="s">
        <v>921</v>
      </c>
    </row>
    <row r="934" spans="1:1" x14ac:dyDescent="0.45">
      <c r="A934" t="s">
        <v>922</v>
      </c>
    </row>
    <row r="935" spans="1:1" x14ac:dyDescent="0.45">
      <c r="A935" t="s">
        <v>923</v>
      </c>
    </row>
    <row r="936" spans="1:1" x14ac:dyDescent="0.45">
      <c r="A936" t="s">
        <v>924</v>
      </c>
    </row>
    <row r="937" spans="1:1" x14ac:dyDescent="0.45">
      <c r="A937" t="s">
        <v>925</v>
      </c>
    </row>
    <row r="938" spans="1:1" x14ac:dyDescent="0.45">
      <c r="A938" t="s">
        <v>926</v>
      </c>
    </row>
    <row r="939" spans="1:1" x14ac:dyDescent="0.45">
      <c r="A939" t="s">
        <v>927</v>
      </c>
    </row>
    <row r="940" spans="1:1" x14ac:dyDescent="0.45">
      <c r="A940" t="s">
        <v>928</v>
      </c>
    </row>
    <row r="941" spans="1:1" x14ac:dyDescent="0.45">
      <c r="A941" t="s">
        <v>929</v>
      </c>
    </row>
    <row r="942" spans="1:1" x14ac:dyDescent="0.45">
      <c r="A942" t="s">
        <v>930</v>
      </c>
    </row>
    <row r="943" spans="1:1" x14ac:dyDescent="0.45">
      <c r="A943" t="s">
        <v>931</v>
      </c>
    </row>
    <row r="944" spans="1:1" x14ac:dyDescent="0.45">
      <c r="A944" t="s">
        <v>932</v>
      </c>
    </row>
    <row r="945" spans="1:1" x14ac:dyDescent="0.45">
      <c r="A945" t="s">
        <v>933</v>
      </c>
    </row>
    <row r="946" spans="1:1" x14ac:dyDescent="0.45">
      <c r="A946" t="s">
        <v>934</v>
      </c>
    </row>
    <row r="947" spans="1:1" x14ac:dyDescent="0.45">
      <c r="A947" t="s">
        <v>935</v>
      </c>
    </row>
    <row r="948" spans="1:1" x14ac:dyDescent="0.45">
      <c r="A948" t="s">
        <v>936</v>
      </c>
    </row>
    <row r="949" spans="1:1" x14ac:dyDescent="0.45">
      <c r="A949" t="s">
        <v>937</v>
      </c>
    </row>
    <row r="950" spans="1:1" x14ac:dyDescent="0.45">
      <c r="A950" t="s">
        <v>938</v>
      </c>
    </row>
    <row r="951" spans="1:1" x14ac:dyDescent="0.45">
      <c r="A951" t="s">
        <v>939</v>
      </c>
    </row>
    <row r="952" spans="1:1" x14ac:dyDescent="0.45">
      <c r="A952" t="s">
        <v>940</v>
      </c>
    </row>
    <row r="953" spans="1:1" x14ac:dyDescent="0.45">
      <c r="A953" t="s">
        <v>941</v>
      </c>
    </row>
    <row r="954" spans="1:1" x14ac:dyDescent="0.45">
      <c r="A954" t="s">
        <v>942</v>
      </c>
    </row>
    <row r="955" spans="1:1" x14ac:dyDescent="0.45">
      <c r="A955" t="s">
        <v>943</v>
      </c>
    </row>
    <row r="956" spans="1:1" x14ac:dyDescent="0.45">
      <c r="A956" t="s">
        <v>944</v>
      </c>
    </row>
    <row r="957" spans="1:1" x14ac:dyDescent="0.45">
      <c r="A957" t="s">
        <v>945</v>
      </c>
    </row>
    <row r="958" spans="1:1" x14ac:dyDescent="0.45">
      <c r="A958" t="s">
        <v>946</v>
      </c>
    </row>
    <row r="959" spans="1:1" x14ac:dyDescent="0.45">
      <c r="A959" t="s">
        <v>947</v>
      </c>
    </row>
    <row r="960" spans="1:1" x14ac:dyDescent="0.45">
      <c r="A960" t="s">
        <v>948</v>
      </c>
    </row>
    <row r="961" spans="1:1" x14ac:dyDescent="0.45">
      <c r="A961" t="s">
        <v>949</v>
      </c>
    </row>
    <row r="962" spans="1:1" x14ac:dyDescent="0.45">
      <c r="A962" t="s">
        <v>950</v>
      </c>
    </row>
    <row r="963" spans="1:1" x14ac:dyDescent="0.45">
      <c r="A963" t="s">
        <v>951</v>
      </c>
    </row>
    <row r="964" spans="1:1" x14ac:dyDescent="0.45">
      <c r="A964" t="s">
        <v>952</v>
      </c>
    </row>
    <row r="965" spans="1:1" x14ac:dyDescent="0.45">
      <c r="A965" t="s">
        <v>953</v>
      </c>
    </row>
    <row r="966" spans="1:1" x14ac:dyDescent="0.45">
      <c r="A966" t="s">
        <v>954</v>
      </c>
    </row>
    <row r="967" spans="1:1" x14ac:dyDescent="0.45">
      <c r="A967" t="s">
        <v>955</v>
      </c>
    </row>
    <row r="968" spans="1:1" x14ac:dyDescent="0.45">
      <c r="A968" t="s">
        <v>956</v>
      </c>
    </row>
    <row r="969" spans="1:1" x14ac:dyDescent="0.45">
      <c r="A969" t="s">
        <v>957</v>
      </c>
    </row>
    <row r="970" spans="1:1" x14ac:dyDescent="0.45">
      <c r="A970" t="s">
        <v>958</v>
      </c>
    </row>
    <row r="971" spans="1:1" x14ac:dyDescent="0.45">
      <c r="A971" t="s">
        <v>959</v>
      </c>
    </row>
    <row r="972" spans="1:1" x14ac:dyDescent="0.45">
      <c r="A972" t="s">
        <v>960</v>
      </c>
    </row>
    <row r="973" spans="1:1" x14ac:dyDescent="0.45">
      <c r="A973" t="s">
        <v>961</v>
      </c>
    </row>
    <row r="974" spans="1:1" x14ac:dyDescent="0.45">
      <c r="A974" t="s">
        <v>962</v>
      </c>
    </row>
    <row r="975" spans="1:1" x14ac:dyDescent="0.45">
      <c r="A975" t="s">
        <v>963</v>
      </c>
    </row>
    <row r="976" spans="1:1" x14ac:dyDescent="0.45">
      <c r="A976" t="s">
        <v>964</v>
      </c>
    </row>
    <row r="977" spans="1:1" x14ac:dyDescent="0.45">
      <c r="A977" t="s">
        <v>965</v>
      </c>
    </row>
    <row r="978" spans="1:1" x14ac:dyDescent="0.45">
      <c r="A978" t="s">
        <v>966</v>
      </c>
    </row>
    <row r="979" spans="1:1" x14ac:dyDescent="0.45">
      <c r="A979" t="s">
        <v>967</v>
      </c>
    </row>
    <row r="980" spans="1:1" x14ac:dyDescent="0.45">
      <c r="A980" t="s">
        <v>968</v>
      </c>
    </row>
    <row r="981" spans="1:1" x14ac:dyDescent="0.45">
      <c r="A981" t="s">
        <v>969</v>
      </c>
    </row>
    <row r="982" spans="1:1" x14ac:dyDescent="0.45">
      <c r="A982" t="s">
        <v>970</v>
      </c>
    </row>
    <row r="983" spans="1:1" x14ac:dyDescent="0.45">
      <c r="A983" t="s">
        <v>971</v>
      </c>
    </row>
    <row r="984" spans="1:1" x14ac:dyDescent="0.45">
      <c r="A984" t="s">
        <v>972</v>
      </c>
    </row>
    <row r="985" spans="1:1" x14ac:dyDescent="0.45">
      <c r="A985" t="s">
        <v>973</v>
      </c>
    </row>
    <row r="986" spans="1:1" x14ac:dyDescent="0.45">
      <c r="A986" t="s">
        <v>974</v>
      </c>
    </row>
    <row r="987" spans="1:1" x14ac:dyDescent="0.45">
      <c r="A987" t="s">
        <v>975</v>
      </c>
    </row>
    <row r="988" spans="1:1" x14ac:dyDescent="0.45">
      <c r="A988" t="s">
        <v>976</v>
      </c>
    </row>
    <row r="989" spans="1:1" x14ac:dyDescent="0.45">
      <c r="A989" t="s">
        <v>977</v>
      </c>
    </row>
    <row r="990" spans="1:1" x14ac:dyDescent="0.45">
      <c r="A990" t="s">
        <v>978</v>
      </c>
    </row>
    <row r="991" spans="1:1" x14ac:dyDescent="0.45">
      <c r="A991" t="s">
        <v>979</v>
      </c>
    </row>
    <row r="992" spans="1:1" x14ac:dyDescent="0.45">
      <c r="A992" t="s">
        <v>980</v>
      </c>
    </row>
    <row r="993" spans="1:1" x14ac:dyDescent="0.45">
      <c r="A993" t="s">
        <v>981</v>
      </c>
    </row>
    <row r="994" spans="1:1" x14ac:dyDescent="0.45">
      <c r="A994" t="s">
        <v>982</v>
      </c>
    </row>
    <row r="995" spans="1:1" x14ac:dyDescent="0.45">
      <c r="A995" t="s">
        <v>983</v>
      </c>
    </row>
    <row r="996" spans="1:1" x14ac:dyDescent="0.45">
      <c r="A996" t="s">
        <v>984</v>
      </c>
    </row>
    <row r="997" spans="1:1" x14ac:dyDescent="0.45">
      <c r="A997" t="s">
        <v>985</v>
      </c>
    </row>
    <row r="998" spans="1:1" x14ac:dyDescent="0.45">
      <c r="A998" t="s">
        <v>986</v>
      </c>
    </row>
    <row r="999" spans="1:1" x14ac:dyDescent="0.45">
      <c r="A999" t="s">
        <v>987</v>
      </c>
    </row>
    <row r="1000" spans="1:1" x14ac:dyDescent="0.45">
      <c r="A1000" t="s">
        <v>988</v>
      </c>
    </row>
    <row r="1001" spans="1:1" x14ac:dyDescent="0.45">
      <c r="A1001" t="s">
        <v>989</v>
      </c>
    </row>
    <row r="1002" spans="1:1" x14ac:dyDescent="0.45">
      <c r="A1002" t="s">
        <v>990</v>
      </c>
    </row>
    <row r="1003" spans="1:1" x14ac:dyDescent="0.45">
      <c r="A1003" t="s">
        <v>991</v>
      </c>
    </row>
    <row r="1004" spans="1:1" x14ac:dyDescent="0.45">
      <c r="A1004" t="s">
        <v>992</v>
      </c>
    </row>
    <row r="1005" spans="1:1" x14ac:dyDescent="0.45">
      <c r="A1005" t="s">
        <v>993</v>
      </c>
    </row>
    <row r="1006" spans="1:1" x14ac:dyDescent="0.45">
      <c r="A1006" t="s">
        <v>994</v>
      </c>
    </row>
    <row r="1007" spans="1:1" x14ac:dyDescent="0.45">
      <c r="A1007" t="s">
        <v>995</v>
      </c>
    </row>
    <row r="1008" spans="1:1" x14ac:dyDescent="0.45">
      <c r="A1008" t="s">
        <v>996</v>
      </c>
    </row>
    <row r="1009" spans="1:1" x14ac:dyDescent="0.45">
      <c r="A1009" t="s">
        <v>997</v>
      </c>
    </row>
    <row r="1010" spans="1:1" x14ac:dyDescent="0.45">
      <c r="A1010" t="s">
        <v>998</v>
      </c>
    </row>
    <row r="1011" spans="1:1" x14ac:dyDescent="0.45">
      <c r="A1011" t="s">
        <v>999</v>
      </c>
    </row>
    <row r="1012" spans="1:1" x14ac:dyDescent="0.45">
      <c r="A1012" t="s">
        <v>1000</v>
      </c>
    </row>
    <row r="1013" spans="1:1" x14ac:dyDescent="0.45">
      <c r="A1013" t="s">
        <v>1001</v>
      </c>
    </row>
    <row r="1014" spans="1:1" x14ac:dyDescent="0.45">
      <c r="A1014" t="s">
        <v>1002</v>
      </c>
    </row>
    <row r="1015" spans="1:1" x14ac:dyDescent="0.45">
      <c r="A1015" t="s">
        <v>1003</v>
      </c>
    </row>
    <row r="1016" spans="1:1" x14ac:dyDescent="0.45">
      <c r="A1016" t="s">
        <v>1004</v>
      </c>
    </row>
    <row r="1017" spans="1:1" x14ac:dyDescent="0.45">
      <c r="A1017" t="s">
        <v>1005</v>
      </c>
    </row>
    <row r="1018" spans="1:1" x14ac:dyDescent="0.45">
      <c r="A1018" t="s">
        <v>1006</v>
      </c>
    </row>
    <row r="1019" spans="1:1" x14ac:dyDescent="0.45">
      <c r="A1019" t="s">
        <v>1007</v>
      </c>
    </row>
    <row r="1020" spans="1:1" x14ac:dyDescent="0.45">
      <c r="A1020" t="s">
        <v>1008</v>
      </c>
    </row>
    <row r="1021" spans="1:1" x14ac:dyDescent="0.45">
      <c r="A1021" t="s">
        <v>1009</v>
      </c>
    </row>
    <row r="1022" spans="1:1" x14ac:dyDescent="0.45">
      <c r="A1022" t="s">
        <v>1010</v>
      </c>
    </row>
    <row r="1023" spans="1:1" x14ac:dyDescent="0.45">
      <c r="A1023" t="s">
        <v>1011</v>
      </c>
    </row>
    <row r="1024" spans="1:1" x14ac:dyDescent="0.45">
      <c r="A1024" t="s">
        <v>1012</v>
      </c>
    </row>
    <row r="1025" spans="1:1" x14ac:dyDescent="0.45">
      <c r="A1025" t="s">
        <v>1013</v>
      </c>
    </row>
    <row r="1026" spans="1:1" x14ac:dyDescent="0.45">
      <c r="A1026" t="s">
        <v>1014</v>
      </c>
    </row>
    <row r="1027" spans="1:1" x14ac:dyDescent="0.45">
      <c r="A1027" t="s">
        <v>1015</v>
      </c>
    </row>
    <row r="1028" spans="1:1" x14ac:dyDescent="0.45">
      <c r="A1028" t="s">
        <v>1016</v>
      </c>
    </row>
    <row r="1029" spans="1:1" x14ac:dyDescent="0.45">
      <c r="A1029" t="s">
        <v>1017</v>
      </c>
    </row>
    <row r="1030" spans="1:1" x14ac:dyDescent="0.45">
      <c r="A1030" t="s">
        <v>1018</v>
      </c>
    </row>
    <row r="1031" spans="1:1" x14ac:dyDescent="0.45">
      <c r="A1031" t="s">
        <v>1019</v>
      </c>
    </row>
    <row r="1032" spans="1:1" x14ac:dyDescent="0.45">
      <c r="A1032" t="s">
        <v>1020</v>
      </c>
    </row>
    <row r="1033" spans="1:1" x14ac:dyDescent="0.45">
      <c r="A1033" t="s">
        <v>1021</v>
      </c>
    </row>
    <row r="1034" spans="1:1" x14ac:dyDescent="0.45">
      <c r="A1034" t="s">
        <v>1022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61" workbookViewId="0">
      <selection activeCell="A87" sqref="A87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3" workbookViewId="0">
      <selection activeCell="N38" sqref="N38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390"/>
  <sheetViews>
    <sheetView topLeftCell="A1352" workbookViewId="0">
      <selection activeCell="A1371" sqref="A1371:A2391"/>
    </sheetView>
  </sheetViews>
  <sheetFormatPr defaultRowHeight="14.25" x14ac:dyDescent="0.45"/>
  <sheetData>
    <row r="1" spans="16:16" x14ac:dyDescent="0.45">
      <c r="P1" t="s">
        <v>13140</v>
      </c>
    </row>
    <row r="13" spans="16:16" x14ac:dyDescent="0.45">
      <c r="P13" t="s">
        <v>13140</v>
      </c>
    </row>
    <row r="46" spans="1:1" x14ac:dyDescent="0.45">
      <c r="A46" t="s">
        <v>13141</v>
      </c>
    </row>
    <row r="47" spans="1:1" x14ac:dyDescent="0.45">
      <c r="A47" t="s">
        <v>13142</v>
      </c>
    </row>
    <row r="48" spans="1:1" x14ac:dyDescent="0.45">
      <c r="A48" t="s">
        <v>1025</v>
      </c>
    </row>
    <row r="49" spans="1:1" x14ac:dyDescent="0.45">
      <c r="A49" t="s">
        <v>1026</v>
      </c>
    </row>
    <row r="50" spans="1:1" x14ac:dyDescent="0.45">
      <c r="A50" t="s">
        <v>1027</v>
      </c>
    </row>
    <row r="51" spans="1:1" x14ac:dyDescent="0.45">
      <c r="A51" t="s">
        <v>10391</v>
      </c>
    </row>
    <row r="52" spans="1:1" x14ac:dyDescent="0.45">
      <c r="A52" t="s">
        <v>1029</v>
      </c>
    </row>
    <row r="53" spans="1:1" x14ac:dyDescent="0.45">
      <c r="A53" t="s">
        <v>1030</v>
      </c>
    </row>
    <row r="54" spans="1:1" x14ac:dyDescent="0.45">
      <c r="A54" t="s">
        <v>1031</v>
      </c>
    </row>
    <row r="55" spans="1:1" x14ac:dyDescent="0.45">
      <c r="A55" t="s">
        <v>1032</v>
      </c>
    </row>
    <row r="56" spans="1:1" x14ac:dyDescent="0.45">
      <c r="A56" t="s">
        <v>13143</v>
      </c>
    </row>
    <row r="57" spans="1:1" x14ac:dyDescent="0.45">
      <c r="A57" t="s">
        <v>1034</v>
      </c>
    </row>
    <row r="58" spans="1:1" x14ac:dyDescent="0.45">
      <c r="A58" t="s">
        <v>1035</v>
      </c>
    </row>
    <row r="59" spans="1:1" x14ac:dyDescent="0.45">
      <c r="A59" t="s">
        <v>1036</v>
      </c>
    </row>
    <row r="60" spans="1:1" x14ac:dyDescent="0.45">
      <c r="A60" t="s">
        <v>2040</v>
      </c>
    </row>
    <row r="61" spans="1:1" x14ac:dyDescent="0.45">
      <c r="A61" t="s">
        <v>2041</v>
      </c>
    </row>
    <row r="62" spans="1:1" x14ac:dyDescent="0.45">
      <c r="A62" t="s">
        <v>13144</v>
      </c>
    </row>
    <row r="63" spans="1:1" x14ac:dyDescent="0.45">
      <c r="A63" t="s">
        <v>1040</v>
      </c>
    </row>
    <row r="64" spans="1:1" x14ac:dyDescent="0.45">
      <c r="A64" t="s">
        <v>1041</v>
      </c>
    </row>
    <row r="65" spans="1:1" x14ac:dyDescent="0.45">
      <c r="A65" t="s">
        <v>1036</v>
      </c>
    </row>
    <row r="66" spans="1:1" x14ac:dyDescent="0.45">
      <c r="A66" t="s">
        <v>2043</v>
      </c>
    </row>
    <row r="67" spans="1:1" x14ac:dyDescent="0.45">
      <c r="A67" t="s">
        <v>2044</v>
      </c>
    </row>
    <row r="68" spans="1:1" x14ac:dyDescent="0.45">
      <c r="A68" t="s">
        <v>13145</v>
      </c>
    </row>
    <row r="69" spans="1:1" x14ac:dyDescent="0.45">
      <c r="A69" t="s">
        <v>5049</v>
      </c>
    </row>
    <row r="70" spans="1:1" x14ac:dyDescent="0.45">
      <c r="A70" t="s">
        <v>5050</v>
      </c>
    </row>
    <row r="71" spans="1:1" x14ac:dyDescent="0.45">
      <c r="A71" t="s">
        <v>1036</v>
      </c>
    </row>
    <row r="72" spans="1:1" x14ac:dyDescent="0.45">
      <c r="A72" t="s">
        <v>2050</v>
      </c>
    </row>
    <row r="73" spans="1:1" x14ac:dyDescent="0.45">
      <c r="A73" t="s">
        <v>5051</v>
      </c>
    </row>
    <row r="74" spans="1:1" x14ac:dyDescent="0.45">
      <c r="A74" t="s">
        <v>13146</v>
      </c>
    </row>
    <row r="75" spans="1:1" x14ac:dyDescent="0.45">
      <c r="A75" t="s">
        <v>13147</v>
      </c>
    </row>
    <row r="76" spans="1:1" x14ac:dyDescent="0.45">
      <c r="A76" t="s">
        <v>13148</v>
      </c>
    </row>
    <row r="77" spans="1:1" x14ac:dyDescent="0.45">
      <c r="A77" t="s">
        <v>7900</v>
      </c>
    </row>
    <row r="78" spans="1:1" x14ac:dyDescent="0.45">
      <c r="A78" t="s">
        <v>13149</v>
      </c>
    </row>
    <row r="79" spans="1:1" x14ac:dyDescent="0.45">
      <c r="A79" t="s">
        <v>13150</v>
      </c>
    </row>
    <row r="80" spans="1:1" x14ac:dyDescent="0.45">
      <c r="A80" t="s">
        <v>13151</v>
      </c>
    </row>
    <row r="81" spans="1:1" x14ac:dyDescent="0.45">
      <c r="A81" t="s">
        <v>13152</v>
      </c>
    </row>
    <row r="82" spans="1:1" x14ac:dyDescent="0.45">
      <c r="A82" t="s">
        <v>13153</v>
      </c>
    </row>
    <row r="83" spans="1:1" x14ac:dyDescent="0.45">
      <c r="A83" t="s">
        <v>13154</v>
      </c>
    </row>
    <row r="84" spans="1:1" x14ac:dyDescent="0.45">
      <c r="A84" t="s">
        <v>13155</v>
      </c>
    </row>
    <row r="85" spans="1:1" x14ac:dyDescent="0.45">
      <c r="A85" t="s">
        <v>13156</v>
      </c>
    </row>
    <row r="86" spans="1:1" x14ac:dyDescent="0.45">
      <c r="A86" t="s">
        <v>13157</v>
      </c>
    </row>
    <row r="87" spans="1:1" x14ac:dyDescent="0.45">
      <c r="A87" t="s">
        <v>13158</v>
      </c>
    </row>
    <row r="88" spans="1:1" x14ac:dyDescent="0.45">
      <c r="A88" t="s">
        <v>13159</v>
      </c>
    </row>
    <row r="89" spans="1:1" x14ac:dyDescent="0.45">
      <c r="A89" t="s">
        <v>13160</v>
      </c>
    </row>
    <row r="90" spans="1:1" x14ac:dyDescent="0.45">
      <c r="A90" t="s">
        <v>13161</v>
      </c>
    </row>
    <row r="91" spans="1:1" x14ac:dyDescent="0.45">
      <c r="A91" t="s">
        <v>13162</v>
      </c>
    </row>
    <row r="92" spans="1:1" x14ac:dyDescent="0.45">
      <c r="A92" t="s">
        <v>13163</v>
      </c>
    </row>
    <row r="93" spans="1:1" x14ac:dyDescent="0.45">
      <c r="A93" t="s">
        <v>13164</v>
      </c>
    </row>
    <row r="94" spans="1:1" x14ac:dyDescent="0.45">
      <c r="A94" t="s">
        <v>13165</v>
      </c>
    </row>
    <row r="95" spans="1:1" x14ac:dyDescent="0.45">
      <c r="A95" t="s">
        <v>13166</v>
      </c>
    </row>
    <row r="96" spans="1:1" x14ac:dyDescent="0.45">
      <c r="A96" t="s">
        <v>13167</v>
      </c>
    </row>
    <row r="97" spans="1:1" x14ac:dyDescent="0.45">
      <c r="A97" t="s">
        <v>13168</v>
      </c>
    </row>
    <row r="98" spans="1:1" x14ac:dyDescent="0.45">
      <c r="A98" t="s">
        <v>13169</v>
      </c>
    </row>
    <row r="99" spans="1:1" x14ac:dyDescent="0.45">
      <c r="A99" t="s">
        <v>13170</v>
      </c>
    </row>
    <row r="100" spans="1:1" x14ac:dyDescent="0.45">
      <c r="A100" t="s">
        <v>13171</v>
      </c>
    </row>
    <row r="101" spans="1:1" x14ac:dyDescent="0.45">
      <c r="A101" t="s">
        <v>13172</v>
      </c>
    </row>
    <row r="102" spans="1:1" x14ac:dyDescent="0.45">
      <c r="A102" t="s">
        <v>13173</v>
      </c>
    </row>
    <row r="103" spans="1:1" x14ac:dyDescent="0.45">
      <c r="A103" t="s">
        <v>13174</v>
      </c>
    </row>
    <row r="104" spans="1:1" x14ac:dyDescent="0.45">
      <c r="A104" t="s">
        <v>13175</v>
      </c>
    </row>
    <row r="105" spans="1:1" x14ac:dyDescent="0.45">
      <c r="A105" t="s">
        <v>13176</v>
      </c>
    </row>
    <row r="106" spans="1:1" x14ac:dyDescent="0.45">
      <c r="A106" t="s">
        <v>13177</v>
      </c>
    </row>
    <row r="107" spans="1:1" x14ac:dyDescent="0.45">
      <c r="A107" t="s">
        <v>13178</v>
      </c>
    </row>
    <row r="108" spans="1:1" x14ac:dyDescent="0.45">
      <c r="A108" t="s">
        <v>13179</v>
      </c>
    </row>
    <row r="109" spans="1:1" x14ac:dyDescent="0.45">
      <c r="A109" t="s">
        <v>13180</v>
      </c>
    </row>
    <row r="110" spans="1:1" x14ac:dyDescent="0.45">
      <c r="A110" t="s">
        <v>13181</v>
      </c>
    </row>
    <row r="111" spans="1:1" x14ac:dyDescent="0.45">
      <c r="A111" t="s">
        <v>13182</v>
      </c>
    </row>
    <row r="112" spans="1:1" x14ac:dyDescent="0.45">
      <c r="A112" t="s">
        <v>13183</v>
      </c>
    </row>
    <row r="113" spans="1:1" x14ac:dyDescent="0.45">
      <c r="A113" t="s">
        <v>13184</v>
      </c>
    </row>
    <row r="114" spans="1:1" x14ac:dyDescent="0.45">
      <c r="A114" t="s">
        <v>13185</v>
      </c>
    </row>
    <row r="115" spans="1:1" x14ac:dyDescent="0.45">
      <c r="A115" t="s">
        <v>13186</v>
      </c>
    </row>
    <row r="116" spans="1:1" x14ac:dyDescent="0.45">
      <c r="A116" t="s">
        <v>13187</v>
      </c>
    </row>
    <row r="117" spans="1:1" x14ac:dyDescent="0.45">
      <c r="A117" t="s">
        <v>13188</v>
      </c>
    </row>
    <row r="118" spans="1:1" x14ac:dyDescent="0.45">
      <c r="A118" t="s">
        <v>13189</v>
      </c>
    </row>
    <row r="119" spans="1:1" x14ac:dyDescent="0.45">
      <c r="A119" t="s">
        <v>13190</v>
      </c>
    </row>
    <row r="120" spans="1:1" x14ac:dyDescent="0.45">
      <c r="A120" t="s">
        <v>13191</v>
      </c>
    </row>
    <row r="121" spans="1:1" x14ac:dyDescent="0.45">
      <c r="A121" t="s">
        <v>13192</v>
      </c>
    </row>
    <row r="122" spans="1:1" x14ac:dyDescent="0.45">
      <c r="A122" t="s">
        <v>13193</v>
      </c>
    </row>
    <row r="123" spans="1:1" x14ac:dyDescent="0.45">
      <c r="A123" t="s">
        <v>13194</v>
      </c>
    </row>
    <row r="124" spans="1:1" x14ac:dyDescent="0.45">
      <c r="A124" t="s">
        <v>13195</v>
      </c>
    </row>
    <row r="125" spans="1:1" x14ac:dyDescent="0.45">
      <c r="A125" t="s">
        <v>13196</v>
      </c>
    </row>
    <row r="126" spans="1:1" x14ac:dyDescent="0.45">
      <c r="A126" t="s">
        <v>13197</v>
      </c>
    </row>
    <row r="127" spans="1:1" x14ac:dyDescent="0.45">
      <c r="A127" t="s">
        <v>13198</v>
      </c>
    </row>
    <row r="128" spans="1:1" x14ac:dyDescent="0.45">
      <c r="A128" t="s">
        <v>13199</v>
      </c>
    </row>
    <row r="129" spans="1:1" x14ac:dyDescent="0.45">
      <c r="A129" t="s">
        <v>13200</v>
      </c>
    </row>
    <row r="130" spans="1:1" x14ac:dyDescent="0.45">
      <c r="A130" t="s">
        <v>13201</v>
      </c>
    </row>
    <row r="131" spans="1:1" x14ac:dyDescent="0.45">
      <c r="A131" t="s">
        <v>13202</v>
      </c>
    </row>
    <row r="132" spans="1:1" x14ac:dyDescent="0.45">
      <c r="A132" t="s">
        <v>13203</v>
      </c>
    </row>
    <row r="133" spans="1:1" x14ac:dyDescent="0.45">
      <c r="A133" t="s">
        <v>13204</v>
      </c>
    </row>
    <row r="134" spans="1:1" x14ac:dyDescent="0.45">
      <c r="A134" t="s">
        <v>13205</v>
      </c>
    </row>
    <row r="135" spans="1:1" x14ac:dyDescent="0.45">
      <c r="A135" t="s">
        <v>13206</v>
      </c>
    </row>
    <row r="136" spans="1:1" x14ac:dyDescent="0.45">
      <c r="A136" t="s">
        <v>13207</v>
      </c>
    </row>
    <row r="137" spans="1:1" x14ac:dyDescent="0.45">
      <c r="A137" t="s">
        <v>13208</v>
      </c>
    </row>
    <row r="138" spans="1:1" x14ac:dyDescent="0.45">
      <c r="A138" t="s">
        <v>13209</v>
      </c>
    </row>
    <row r="139" spans="1:1" x14ac:dyDescent="0.45">
      <c r="A139" t="s">
        <v>13210</v>
      </c>
    </row>
    <row r="140" spans="1:1" x14ac:dyDescent="0.45">
      <c r="A140" t="s">
        <v>13211</v>
      </c>
    </row>
    <row r="141" spans="1:1" x14ac:dyDescent="0.45">
      <c r="A141" t="s">
        <v>13212</v>
      </c>
    </row>
    <row r="142" spans="1:1" x14ac:dyDescent="0.45">
      <c r="A142" t="s">
        <v>13213</v>
      </c>
    </row>
    <row r="143" spans="1:1" x14ac:dyDescent="0.45">
      <c r="A143" t="s">
        <v>13214</v>
      </c>
    </row>
    <row r="144" spans="1:1" x14ac:dyDescent="0.45">
      <c r="A144" t="s">
        <v>13215</v>
      </c>
    </row>
    <row r="145" spans="1:1" x14ac:dyDescent="0.45">
      <c r="A145" t="s">
        <v>13216</v>
      </c>
    </row>
    <row r="146" spans="1:1" x14ac:dyDescent="0.45">
      <c r="A146" t="s">
        <v>13217</v>
      </c>
    </row>
    <row r="147" spans="1:1" x14ac:dyDescent="0.45">
      <c r="A147" t="s">
        <v>13218</v>
      </c>
    </row>
    <row r="148" spans="1:1" x14ac:dyDescent="0.45">
      <c r="A148" t="s">
        <v>13219</v>
      </c>
    </row>
    <row r="149" spans="1:1" x14ac:dyDescent="0.45">
      <c r="A149" t="s">
        <v>13220</v>
      </c>
    </row>
    <row r="150" spans="1:1" x14ac:dyDescent="0.45">
      <c r="A150" t="s">
        <v>13221</v>
      </c>
    </row>
    <row r="151" spans="1:1" x14ac:dyDescent="0.45">
      <c r="A151" t="s">
        <v>13222</v>
      </c>
    </row>
    <row r="152" spans="1:1" x14ac:dyDescent="0.45">
      <c r="A152" t="s">
        <v>13223</v>
      </c>
    </row>
    <row r="153" spans="1:1" x14ac:dyDescent="0.45">
      <c r="A153" t="s">
        <v>13224</v>
      </c>
    </row>
    <row r="154" spans="1:1" x14ac:dyDescent="0.45">
      <c r="A154" t="s">
        <v>13225</v>
      </c>
    </row>
    <row r="155" spans="1:1" x14ac:dyDescent="0.45">
      <c r="A155" t="s">
        <v>13226</v>
      </c>
    </row>
    <row r="156" spans="1:1" x14ac:dyDescent="0.45">
      <c r="A156" t="s">
        <v>13227</v>
      </c>
    </row>
    <row r="157" spans="1:1" x14ac:dyDescent="0.45">
      <c r="A157" t="s">
        <v>13228</v>
      </c>
    </row>
    <row r="158" spans="1:1" x14ac:dyDescent="0.45">
      <c r="A158" t="s">
        <v>13229</v>
      </c>
    </row>
    <row r="159" spans="1:1" x14ac:dyDescent="0.45">
      <c r="A159" t="s">
        <v>13230</v>
      </c>
    </row>
    <row r="160" spans="1:1" x14ac:dyDescent="0.45">
      <c r="A160" t="s">
        <v>13231</v>
      </c>
    </row>
    <row r="161" spans="1:1" x14ac:dyDescent="0.45">
      <c r="A161" t="s">
        <v>13232</v>
      </c>
    </row>
    <row r="162" spans="1:1" x14ac:dyDescent="0.45">
      <c r="A162" t="s">
        <v>13233</v>
      </c>
    </row>
    <row r="163" spans="1:1" x14ac:dyDescent="0.45">
      <c r="A163" t="s">
        <v>13234</v>
      </c>
    </row>
    <row r="164" spans="1:1" x14ac:dyDescent="0.45">
      <c r="A164" t="s">
        <v>13235</v>
      </c>
    </row>
    <row r="165" spans="1:1" x14ac:dyDescent="0.45">
      <c r="A165" t="s">
        <v>13236</v>
      </c>
    </row>
    <row r="166" spans="1:1" x14ac:dyDescent="0.45">
      <c r="A166" t="s">
        <v>13237</v>
      </c>
    </row>
    <row r="167" spans="1:1" x14ac:dyDescent="0.45">
      <c r="A167" t="s">
        <v>13238</v>
      </c>
    </row>
    <row r="168" spans="1:1" x14ac:dyDescent="0.45">
      <c r="A168" t="s">
        <v>13239</v>
      </c>
    </row>
    <row r="169" spans="1:1" x14ac:dyDescent="0.45">
      <c r="A169" t="s">
        <v>13240</v>
      </c>
    </row>
    <row r="170" spans="1:1" x14ac:dyDescent="0.45">
      <c r="A170" t="s">
        <v>13241</v>
      </c>
    </row>
    <row r="171" spans="1:1" x14ac:dyDescent="0.45">
      <c r="A171" t="s">
        <v>13242</v>
      </c>
    </row>
    <row r="172" spans="1:1" x14ac:dyDescent="0.45">
      <c r="A172" t="s">
        <v>13243</v>
      </c>
    </row>
    <row r="173" spans="1:1" x14ac:dyDescent="0.45">
      <c r="A173" t="s">
        <v>13244</v>
      </c>
    </row>
    <row r="174" spans="1:1" x14ac:dyDescent="0.45">
      <c r="A174" t="s">
        <v>13245</v>
      </c>
    </row>
    <row r="175" spans="1:1" x14ac:dyDescent="0.45">
      <c r="A175" t="s">
        <v>13246</v>
      </c>
    </row>
    <row r="176" spans="1:1" x14ac:dyDescent="0.45">
      <c r="A176" t="s">
        <v>13247</v>
      </c>
    </row>
    <row r="177" spans="1:1" x14ac:dyDescent="0.45">
      <c r="A177" t="s">
        <v>13248</v>
      </c>
    </row>
    <row r="178" spans="1:1" x14ac:dyDescent="0.45">
      <c r="A178" t="s">
        <v>13249</v>
      </c>
    </row>
    <row r="179" spans="1:1" x14ac:dyDescent="0.45">
      <c r="A179" t="s">
        <v>13250</v>
      </c>
    </row>
    <row r="180" spans="1:1" x14ac:dyDescent="0.45">
      <c r="A180" t="s">
        <v>13251</v>
      </c>
    </row>
    <row r="181" spans="1:1" x14ac:dyDescent="0.45">
      <c r="A181" t="s">
        <v>13252</v>
      </c>
    </row>
    <row r="182" spans="1:1" x14ac:dyDescent="0.45">
      <c r="A182" t="s">
        <v>13253</v>
      </c>
    </row>
    <row r="183" spans="1:1" x14ac:dyDescent="0.45">
      <c r="A183" t="s">
        <v>13254</v>
      </c>
    </row>
    <row r="184" spans="1:1" x14ac:dyDescent="0.45">
      <c r="A184" t="s">
        <v>13255</v>
      </c>
    </row>
    <row r="185" spans="1:1" x14ac:dyDescent="0.45">
      <c r="A185" t="s">
        <v>13256</v>
      </c>
    </row>
    <row r="186" spans="1:1" x14ac:dyDescent="0.45">
      <c r="A186" t="s">
        <v>13257</v>
      </c>
    </row>
    <row r="187" spans="1:1" x14ac:dyDescent="0.45">
      <c r="A187" t="s">
        <v>13258</v>
      </c>
    </row>
    <row r="188" spans="1:1" x14ac:dyDescent="0.45">
      <c r="A188" t="s">
        <v>13259</v>
      </c>
    </row>
    <row r="189" spans="1:1" x14ac:dyDescent="0.45">
      <c r="A189" t="s">
        <v>13260</v>
      </c>
    </row>
    <row r="190" spans="1:1" x14ac:dyDescent="0.45">
      <c r="A190" t="s">
        <v>13261</v>
      </c>
    </row>
    <row r="191" spans="1:1" x14ac:dyDescent="0.45">
      <c r="A191" t="s">
        <v>13262</v>
      </c>
    </row>
    <row r="192" spans="1:1" x14ac:dyDescent="0.45">
      <c r="A192" t="s">
        <v>13263</v>
      </c>
    </row>
    <row r="193" spans="1:1" x14ac:dyDescent="0.45">
      <c r="A193" t="s">
        <v>13264</v>
      </c>
    </row>
    <row r="194" spans="1:1" x14ac:dyDescent="0.45">
      <c r="A194" t="s">
        <v>13265</v>
      </c>
    </row>
    <row r="195" spans="1:1" x14ac:dyDescent="0.45">
      <c r="A195" t="s">
        <v>13266</v>
      </c>
    </row>
    <row r="196" spans="1:1" x14ac:dyDescent="0.45">
      <c r="A196" t="s">
        <v>13267</v>
      </c>
    </row>
    <row r="197" spans="1:1" x14ac:dyDescent="0.45">
      <c r="A197" t="s">
        <v>13268</v>
      </c>
    </row>
    <row r="198" spans="1:1" x14ac:dyDescent="0.45">
      <c r="A198" t="s">
        <v>13269</v>
      </c>
    </row>
    <row r="199" spans="1:1" x14ac:dyDescent="0.45">
      <c r="A199" t="s">
        <v>13270</v>
      </c>
    </row>
    <row r="200" spans="1:1" x14ac:dyDescent="0.45">
      <c r="A200" t="s">
        <v>13271</v>
      </c>
    </row>
    <row r="201" spans="1:1" x14ac:dyDescent="0.45">
      <c r="A201" t="s">
        <v>13272</v>
      </c>
    </row>
    <row r="202" spans="1:1" x14ac:dyDescent="0.45">
      <c r="A202" t="s">
        <v>13273</v>
      </c>
    </row>
    <row r="203" spans="1:1" x14ac:dyDescent="0.45">
      <c r="A203" t="s">
        <v>13274</v>
      </c>
    </row>
    <row r="204" spans="1:1" x14ac:dyDescent="0.45">
      <c r="A204" t="s">
        <v>13275</v>
      </c>
    </row>
    <row r="205" spans="1:1" x14ac:dyDescent="0.45">
      <c r="A205" t="s">
        <v>13276</v>
      </c>
    </row>
    <row r="206" spans="1:1" x14ac:dyDescent="0.45">
      <c r="A206" t="s">
        <v>13277</v>
      </c>
    </row>
    <row r="207" spans="1:1" x14ac:dyDescent="0.45">
      <c r="A207" t="s">
        <v>13278</v>
      </c>
    </row>
    <row r="208" spans="1:1" x14ac:dyDescent="0.45">
      <c r="A208" t="s">
        <v>13279</v>
      </c>
    </row>
    <row r="209" spans="1:1" x14ac:dyDescent="0.45">
      <c r="A209" t="s">
        <v>13280</v>
      </c>
    </row>
    <row r="210" spans="1:1" x14ac:dyDescent="0.45">
      <c r="A210" t="s">
        <v>13281</v>
      </c>
    </row>
    <row r="211" spans="1:1" x14ac:dyDescent="0.45">
      <c r="A211" t="s">
        <v>13282</v>
      </c>
    </row>
    <row r="212" spans="1:1" x14ac:dyDescent="0.45">
      <c r="A212" t="s">
        <v>13283</v>
      </c>
    </row>
    <row r="213" spans="1:1" x14ac:dyDescent="0.45">
      <c r="A213" t="s">
        <v>13284</v>
      </c>
    </row>
    <row r="214" spans="1:1" x14ac:dyDescent="0.45">
      <c r="A214" t="s">
        <v>13285</v>
      </c>
    </row>
    <row r="215" spans="1:1" x14ac:dyDescent="0.45">
      <c r="A215" t="s">
        <v>13286</v>
      </c>
    </row>
    <row r="216" spans="1:1" x14ac:dyDescent="0.45">
      <c r="A216" t="s">
        <v>13287</v>
      </c>
    </row>
    <row r="217" spans="1:1" x14ac:dyDescent="0.45">
      <c r="A217" t="s">
        <v>13288</v>
      </c>
    </row>
    <row r="218" spans="1:1" x14ac:dyDescent="0.45">
      <c r="A218" t="s">
        <v>13289</v>
      </c>
    </row>
    <row r="219" spans="1:1" x14ac:dyDescent="0.45">
      <c r="A219" t="s">
        <v>13290</v>
      </c>
    </row>
    <row r="220" spans="1:1" x14ac:dyDescent="0.45">
      <c r="A220" t="s">
        <v>13291</v>
      </c>
    </row>
    <row r="221" spans="1:1" x14ac:dyDescent="0.45">
      <c r="A221" t="s">
        <v>13292</v>
      </c>
    </row>
    <row r="222" spans="1:1" x14ac:dyDescent="0.45">
      <c r="A222" t="s">
        <v>13293</v>
      </c>
    </row>
    <row r="223" spans="1:1" x14ac:dyDescent="0.45">
      <c r="A223" t="s">
        <v>13294</v>
      </c>
    </row>
    <row r="224" spans="1:1" x14ac:dyDescent="0.45">
      <c r="A224" t="s">
        <v>13295</v>
      </c>
    </row>
    <row r="225" spans="1:1" x14ac:dyDescent="0.45">
      <c r="A225" t="s">
        <v>13296</v>
      </c>
    </row>
    <row r="226" spans="1:1" x14ac:dyDescent="0.45">
      <c r="A226" t="s">
        <v>13297</v>
      </c>
    </row>
    <row r="227" spans="1:1" x14ac:dyDescent="0.45">
      <c r="A227" t="s">
        <v>13298</v>
      </c>
    </row>
    <row r="228" spans="1:1" x14ac:dyDescent="0.45">
      <c r="A228" t="s">
        <v>13299</v>
      </c>
    </row>
    <row r="229" spans="1:1" x14ac:dyDescent="0.45">
      <c r="A229" t="s">
        <v>13300</v>
      </c>
    </row>
    <row r="230" spans="1:1" x14ac:dyDescent="0.45">
      <c r="A230" t="s">
        <v>13301</v>
      </c>
    </row>
    <row r="231" spans="1:1" x14ac:dyDescent="0.45">
      <c r="A231" t="s">
        <v>13302</v>
      </c>
    </row>
    <row r="232" spans="1:1" x14ac:dyDescent="0.45">
      <c r="A232" t="s">
        <v>13303</v>
      </c>
    </row>
    <row r="233" spans="1:1" x14ac:dyDescent="0.45">
      <c r="A233" t="s">
        <v>13304</v>
      </c>
    </row>
    <row r="234" spans="1:1" x14ac:dyDescent="0.45">
      <c r="A234" t="s">
        <v>13305</v>
      </c>
    </row>
    <row r="235" spans="1:1" x14ac:dyDescent="0.45">
      <c r="A235" t="s">
        <v>13306</v>
      </c>
    </row>
    <row r="236" spans="1:1" x14ac:dyDescent="0.45">
      <c r="A236" t="s">
        <v>13307</v>
      </c>
    </row>
    <row r="237" spans="1:1" x14ac:dyDescent="0.45">
      <c r="A237" t="s">
        <v>13308</v>
      </c>
    </row>
    <row r="238" spans="1:1" x14ac:dyDescent="0.45">
      <c r="A238" t="s">
        <v>13309</v>
      </c>
    </row>
    <row r="239" spans="1:1" x14ac:dyDescent="0.45">
      <c r="A239" t="s">
        <v>13310</v>
      </c>
    </row>
    <row r="240" spans="1:1" x14ac:dyDescent="0.45">
      <c r="A240" t="s">
        <v>13311</v>
      </c>
    </row>
    <row r="241" spans="1:1" x14ac:dyDescent="0.45">
      <c r="A241" t="s">
        <v>13312</v>
      </c>
    </row>
    <row r="242" spans="1:1" x14ac:dyDescent="0.45">
      <c r="A242" t="s">
        <v>13313</v>
      </c>
    </row>
    <row r="243" spans="1:1" x14ac:dyDescent="0.45">
      <c r="A243" t="s">
        <v>13314</v>
      </c>
    </row>
    <row r="244" spans="1:1" x14ac:dyDescent="0.45">
      <c r="A244" t="s">
        <v>13315</v>
      </c>
    </row>
    <row r="245" spans="1:1" x14ac:dyDescent="0.45">
      <c r="A245" t="s">
        <v>13316</v>
      </c>
    </row>
    <row r="246" spans="1:1" x14ac:dyDescent="0.45">
      <c r="A246" t="s">
        <v>13317</v>
      </c>
    </row>
    <row r="247" spans="1:1" x14ac:dyDescent="0.45">
      <c r="A247" t="s">
        <v>13318</v>
      </c>
    </row>
    <row r="248" spans="1:1" x14ac:dyDescent="0.45">
      <c r="A248" t="s">
        <v>13319</v>
      </c>
    </row>
    <row r="249" spans="1:1" x14ac:dyDescent="0.45">
      <c r="A249" t="s">
        <v>13320</v>
      </c>
    </row>
    <row r="250" spans="1:1" x14ac:dyDescent="0.45">
      <c r="A250" t="s">
        <v>13321</v>
      </c>
    </row>
    <row r="251" spans="1:1" x14ac:dyDescent="0.45">
      <c r="A251" t="s">
        <v>13322</v>
      </c>
    </row>
    <row r="252" spans="1:1" x14ac:dyDescent="0.45">
      <c r="A252" t="s">
        <v>13323</v>
      </c>
    </row>
    <row r="253" spans="1:1" x14ac:dyDescent="0.45">
      <c r="A253" t="s">
        <v>13324</v>
      </c>
    </row>
    <row r="254" spans="1:1" x14ac:dyDescent="0.45">
      <c r="A254" t="s">
        <v>13325</v>
      </c>
    </row>
    <row r="255" spans="1:1" x14ac:dyDescent="0.45">
      <c r="A255" t="s">
        <v>13326</v>
      </c>
    </row>
    <row r="256" spans="1:1" x14ac:dyDescent="0.45">
      <c r="A256" t="s">
        <v>13327</v>
      </c>
    </row>
    <row r="257" spans="1:1" x14ac:dyDescent="0.45">
      <c r="A257" t="s">
        <v>13328</v>
      </c>
    </row>
    <row r="258" spans="1:1" x14ac:dyDescent="0.45">
      <c r="A258" t="s">
        <v>13329</v>
      </c>
    </row>
    <row r="259" spans="1:1" x14ac:dyDescent="0.45">
      <c r="A259" t="s">
        <v>13330</v>
      </c>
    </row>
    <row r="260" spans="1:1" x14ac:dyDescent="0.45">
      <c r="A260" t="s">
        <v>13331</v>
      </c>
    </row>
    <row r="261" spans="1:1" x14ac:dyDescent="0.45">
      <c r="A261" t="s">
        <v>13332</v>
      </c>
    </row>
    <row r="262" spans="1:1" x14ac:dyDescent="0.45">
      <c r="A262" t="s">
        <v>13333</v>
      </c>
    </row>
    <row r="263" spans="1:1" x14ac:dyDescent="0.45">
      <c r="A263" t="s">
        <v>13334</v>
      </c>
    </row>
    <row r="264" spans="1:1" x14ac:dyDescent="0.45">
      <c r="A264" t="s">
        <v>13335</v>
      </c>
    </row>
    <row r="265" spans="1:1" x14ac:dyDescent="0.45">
      <c r="A265" t="s">
        <v>13336</v>
      </c>
    </row>
    <row r="266" spans="1:1" x14ac:dyDescent="0.45">
      <c r="A266" t="s">
        <v>13337</v>
      </c>
    </row>
    <row r="267" spans="1:1" x14ac:dyDescent="0.45">
      <c r="A267" t="s">
        <v>13338</v>
      </c>
    </row>
    <row r="268" spans="1:1" x14ac:dyDescent="0.45">
      <c r="A268" t="s">
        <v>13339</v>
      </c>
    </row>
    <row r="269" spans="1:1" x14ac:dyDescent="0.45">
      <c r="A269" t="s">
        <v>13340</v>
      </c>
    </row>
    <row r="270" spans="1:1" x14ac:dyDescent="0.45">
      <c r="A270" t="s">
        <v>13341</v>
      </c>
    </row>
    <row r="271" spans="1:1" x14ac:dyDescent="0.45">
      <c r="A271" t="s">
        <v>13342</v>
      </c>
    </row>
    <row r="272" spans="1:1" x14ac:dyDescent="0.45">
      <c r="A272" t="s">
        <v>13343</v>
      </c>
    </row>
    <row r="273" spans="1:1" x14ac:dyDescent="0.45">
      <c r="A273" t="s">
        <v>13344</v>
      </c>
    </row>
    <row r="274" spans="1:1" x14ac:dyDescent="0.45">
      <c r="A274" t="s">
        <v>13345</v>
      </c>
    </row>
    <row r="275" spans="1:1" x14ac:dyDescent="0.45">
      <c r="A275" t="s">
        <v>13346</v>
      </c>
    </row>
    <row r="276" spans="1:1" x14ac:dyDescent="0.45">
      <c r="A276" t="s">
        <v>13347</v>
      </c>
    </row>
    <row r="277" spans="1:1" x14ac:dyDescent="0.45">
      <c r="A277" t="s">
        <v>13348</v>
      </c>
    </row>
    <row r="278" spans="1:1" x14ac:dyDescent="0.45">
      <c r="A278" t="s">
        <v>13349</v>
      </c>
    </row>
    <row r="279" spans="1:1" x14ac:dyDescent="0.45">
      <c r="A279" t="s">
        <v>13350</v>
      </c>
    </row>
    <row r="280" spans="1:1" x14ac:dyDescent="0.45">
      <c r="A280" t="s">
        <v>13351</v>
      </c>
    </row>
    <row r="281" spans="1:1" x14ac:dyDescent="0.45">
      <c r="A281" t="s">
        <v>13352</v>
      </c>
    </row>
    <row r="282" spans="1:1" x14ac:dyDescent="0.45">
      <c r="A282" t="s">
        <v>13353</v>
      </c>
    </row>
    <row r="283" spans="1:1" x14ac:dyDescent="0.45">
      <c r="A283" t="s">
        <v>13354</v>
      </c>
    </row>
    <row r="284" spans="1:1" x14ac:dyDescent="0.45">
      <c r="A284" t="s">
        <v>13355</v>
      </c>
    </row>
    <row r="285" spans="1:1" x14ac:dyDescent="0.45">
      <c r="A285" t="s">
        <v>13356</v>
      </c>
    </row>
    <row r="286" spans="1:1" x14ac:dyDescent="0.45">
      <c r="A286" t="s">
        <v>13357</v>
      </c>
    </row>
    <row r="287" spans="1:1" x14ac:dyDescent="0.45">
      <c r="A287" t="s">
        <v>13358</v>
      </c>
    </row>
    <row r="288" spans="1:1" x14ac:dyDescent="0.45">
      <c r="A288" t="s">
        <v>13359</v>
      </c>
    </row>
    <row r="289" spans="1:1" x14ac:dyDescent="0.45">
      <c r="A289" t="s">
        <v>13360</v>
      </c>
    </row>
    <row r="290" spans="1:1" x14ac:dyDescent="0.45">
      <c r="A290" t="s">
        <v>13361</v>
      </c>
    </row>
    <row r="291" spans="1:1" x14ac:dyDescent="0.45">
      <c r="A291" t="s">
        <v>13362</v>
      </c>
    </row>
    <row r="292" spans="1:1" x14ac:dyDescent="0.45">
      <c r="A292" t="s">
        <v>13363</v>
      </c>
    </row>
    <row r="293" spans="1:1" x14ac:dyDescent="0.45">
      <c r="A293" t="s">
        <v>13364</v>
      </c>
    </row>
    <row r="294" spans="1:1" x14ac:dyDescent="0.45">
      <c r="A294" t="s">
        <v>13365</v>
      </c>
    </row>
    <row r="295" spans="1:1" x14ac:dyDescent="0.45">
      <c r="A295" t="s">
        <v>13366</v>
      </c>
    </row>
    <row r="296" spans="1:1" x14ac:dyDescent="0.45">
      <c r="A296" t="s">
        <v>13367</v>
      </c>
    </row>
    <row r="297" spans="1:1" x14ac:dyDescent="0.45">
      <c r="A297" t="s">
        <v>13368</v>
      </c>
    </row>
    <row r="298" spans="1:1" x14ac:dyDescent="0.45">
      <c r="A298" t="s">
        <v>13369</v>
      </c>
    </row>
    <row r="299" spans="1:1" x14ac:dyDescent="0.45">
      <c r="A299" t="s">
        <v>13370</v>
      </c>
    </row>
    <row r="300" spans="1:1" x14ac:dyDescent="0.45">
      <c r="A300" t="s">
        <v>13371</v>
      </c>
    </row>
    <row r="301" spans="1:1" x14ac:dyDescent="0.45">
      <c r="A301" t="s">
        <v>13372</v>
      </c>
    </row>
    <row r="302" spans="1:1" x14ac:dyDescent="0.45">
      <c r="A302" t="s">
        <v>13373</v>
      </c>
    </row>
    <row r="303" spans="1:1" x14ac:dyDescent="0.45">
      <c r="A303" t="s">
        <v>13374</v>
      </c>
    </row>
    <row r="304" spans="1:1" x14ac:dyDescent="0.45">
      <c r="A304" t="s">
        <v>13375</v>
      </c>
    </row>
    <row r="305" spans="1:1" x14ac:dyDescent="0.45">
      <c r="A305" t="s">
        <v>13376</v>
      </c>
    </row>
    <row r="306" spans="1:1" x14ac:dyDescent="0.45">
      <c r="A306" t="s">
        <v>13377</v>
      </c>
    </row>
    <row r="307" spans="1:1" x14ac:dyDescent="0.45">
      <c r="A307" t="s">
        <v>13378</v>
      </c>
    </row>
    <row r="308" spans="1:1" x14ac:dyDescent="0.45">
      <c r="A308" t="s">
        <v>13379</v>
      </c>
    </row>
    <row r="309" spans="1:1" x14ac:dyDescent="0.45">
      <c r="A309" t="s">
        <v>13380</v>
      </c>
    </row>
    <row r="310" spans="1:1" x14ac:dyDescent="0.45">
      <c r="A310" t="s">
        <v>13381</v>
      </c>
    </row>
    <row r="311" spans="1:1" x14ac:dyDescent="0.45">
      <c r="A311" t="s">
        <v>13382</v>
      </c>
    </row>
    <row r="312" spans="1:1" x14ac:dyDescent="0.45">
      <c r="A312" t="s">
        <v>13383</v>
      </c>
    </row>
    <row r="313" spans="1:1" x14ac:dyDescent="0.45">
      <c r="A313" t="s">
        <v>13384</v>
      </c>
    </row>
    <row r="314" spans="1:1" x14ac:dyDescent="0.45">
      <c r="A314" t="s">
        <v>13385</v>
      </c>
    </row>
    <row r="315" spans="1:1" x14ac:dyDescent="0.45">
      <c r="A315" t="s">
        <v>13386</v>
      </c>
    </row>
    <row r="316" spans="1:1" x14ac:dyDescent="0.45">
      <c r="A316" t="s">
        <v>13387</v>
      </c>
    </row>
    <row r="317" spans="1:1" x14ac:dyDescent="0.45">
      <c r="A317" t="s">
        <v>13388</v>
      </c>
    </row>
    <row r="318" spans="1:1" x14ac:dyDescent="0.45">
      <c r="A318" t="s">
        <v>13389</v>
      </c>
    </row>
    <row r="319" spans="1:1" x14ac:dyDescent="0.45">
      <c r="A319" t="s">
        <v>13390</v>
      </c>
    </row>
    <row r="320" spans="1:1" x14ac:dyDescent="0.45">
      <c r="A320" t="s">
        <v>13391</v>
      </c>
    </row>
    <row r="321" spans="1:1" x14ac:dyDescent="0.45">
      <c r="A321" t="s">
        <v>13392</v>
      </c>
    </row>
    <row r="322" spans="1:1" x14ac:dyDescent="0.45">
      <c r="A322" t="s">
        <v>13393</v>
      </c>
    </row>
    <row r="323" spans="1:1" x14ac:dyDescent="0.45">
      <c r="A323" t="s">
        <v>13394</v>
      </c>
    </row>
    <row r="324" spans="1:1" x14ac:dyDescent="0.45">
      <c r="A324" t="s">
        <v>13395</v>
      </c>
    </row>
    <row r="325" spans="1:1" x14ac:dyDescent="0.45">
      <c r="A325" t="s">
        <v>13396</v>
      </c>
    </row>
    <row r="326" spans="1:1" x14ac:dyDescent="0.45">
      <c r="A326" t="s">
        <v>13397</v>
      </c>
    </row>
    <row r="327" spans="1:1" x14ac:dyDescent="0.45">
      <c r="A327" t="s">
        <v>13398</v>
      </c>
    </row>
    <row r="328" spans="1:1" x14ac:dyDescent="0.45">
      <c r="A328" t="s">
        <v>13399</v>
      </c>
    </row>
    <row r="329" spans="1:1" x14ac:dyDescent="0.45">
      <c r="A329" t="s">
        <v>13400</v>
      </c>
    </row>
    <row r="330" spans="1:1" x14ac:dyDescent="0.45">
      <c r="A330" t="s">
        <v>13401</v>
      </c>
    </row>
    <row r="331" spans="1:1" x14ac:dyDescent="0.45">
      <c r="A331" t="s">
        <v>13402</v>
      </c>
    </row>
    <row r="332" spans="1:1" x14ac:dyDescent="0.45">
      <c r="A332" t="s">
        <v>13403</v>
      </c>
    </row>
    <row r="333" spans="1:1" x14ac:dyDescent="0.45">
      <c r="A333" t="s">
        <v>13404</v>
      </c>
    </row>
    <row r="334" spans="1:1" x14ac:dyDescent="0.45">
      <c r="A334" t="s">
        <v>13405</v>
      </c>
    </row>
    <row r="335" spans="1:1" x14ac:dyDescent="0.45">
      <c r="A335" t="s">
        <v>13406</v>
      </c>
    </row>
    <row r="336" spans="1:1" x14ac:dyDescent="0.45">
      <c r="A336" t="s">
        <v>13407</v>
      </c>
    </row>
    <row r="337" spans="1:1" x14ac:dyDescent="0.45">
      <c r="A337" t="s">
        <v>13408</v>
      </c>
    </row>
    <row r="338" spans="1:1" x14ac:dyDescent="0.45">
      <c r="A338" t="s">
        <v>13409</v>
      </c>
    </row>
    <row r="339" spans="1:1" x14ac:dyDescent="0.45">
      <c r="A339" t="s">
        <v>13410</v>
      </c>
    </row>
    <row r="340" spans="1:1" x14ac:dyDescent="0.45">
      <c r="A340" t="s">
        <v>13411</v>
      </c>
    </row>
    <row r="341" spans="1:1" x14ac:dyDescent="0.45">
      <c r="A341" t="s">
        <v>13412</v>
      </c>
    </row>
    <row r="342" spans="1:1" x14ac:dyDescent="0.45">
      <c r="A342" t="s">
        <v>13413</v>
      </c>
    </row>
    <row r="343" spans="1:1" x14ac:dyDescent="0.45">
      <c r="A343" t="s">
        <v>13414</v>
      </c>
    </row>
    <row r="344" spans="1:1" x14ac:dyDescent="0.45">
      <c r="A344" t="s">
        <v>13415</v>
      </c>
    </row>
    <row r="345" spans="1:1" x14ac:dyDescent="0.45">
      <c r="A345" t="s">
        <v>13416</v>
      </c>
    </row>
    <row r="346" spans="1:1" x14ac:dyDescent="0.45">
      <c r="A346" t="s">
        <v>13417</v>
      </c>
    </row>
    <row r="347" spans="1:1" x14ac:dyDescent="0.45">
      <c r="A347" t="s">
        <v>13418</v>
      </c>
    </row>
    <row r="348" spans="1:1" x14ac:dyDescent="0.45">
      <c r="A348" t="s">
        <v>13419</v>
      </c>
    </row>
    <row r="349" spans="1:1" x14ac:dyDescent="0.45">
      <c r="A349" t="s">
        <v>13420</v>
      </c>
    </row>
    <row r="350" spans="1:1" x14ac:dyDescent="0.45">
      <c r="A350" t="s">
        <v>13421</v>
      </c>
    </row>
    <row r="351" spans="1:1" x14ac:dyDescent="0.45">
      <c r="A351" t="s">
        <v>13422</v>
      </c>
    </row>
    <row r="352" spans="1:1" x14ac:dyDescent="0.45">
      <c r="A352" t="s">
        <v>13423</v>
      </c>
    </row>
    <row r="353" spans="1:1" x14ac:dyDescent="0.45">
      <c r="A353" t="s">
        <v>13424</v>
      </c>
    </row>
    <row r="354" spans="1:1" x14ac:dyDescent="0.45">
      <c r="A354" t="s">
        <v>13425</v>
      </c>
    </row>
    <row r="355" spans="1:1" x14ac:dyDescent="0.45">
      <c r="A355" t="s">
        <v>13426</v>
      </c>
    </row>
    <row r="356" spans="1:1" x14ac:dyDescent="0.45">
      <c r="A356" t="s">
        <v>13427</v>
      </c>
    </row>
    <row r="357" spans="1:1" x14ac:dyDescent="0.45">
      <c r="A357" t="s">
        <v>13428</v>
      </c>
    </row>
    <row r="358" spans="1:1" x14ac:dyDescent="0.45">
      <c r="A358" t="s">
        <v>13429</v>
      </c>
    </row>
    <row r="359" spans="1:1" x14ac:dyDescent="0.45">
      <c r="A359" t="s">
        <v>13430</v>
      </c>
    </row>
    <row r="360" spans="1:1" x14ac:dyDescent="0.45">
      <c r="A360" t="s">
        <v>13431</v>
      </c>
    </row>
    <row r="361" spans="1:1" x14ac:dyDescent="0.45">
      <c r="A361" t="s">
        <v>13432</v>
      </c>
    </row>
    <row r="362" spans="1:1" x14ac:dyDescent="0.45">
      <c r="A362" t="s">
        <v>13433</v>
      </c>
    </row>
    <row r="363" spans="1:1" x14ac:dyDescent="0.45">
      <c r="A363" t="s">
        <v>13434</v>
      </c>
    </row>
    <row r="364" spans="1:1" x14ac:dyDescent="0.45">
      <c r="A364" t="s">
        <v>13435</v>
      </c>
    </row>
    <row r="365" spans="1:1" x14ac:dyDescent="0.45">
      <c r="A365" t="s">
        <v>13436</v>
      </c>
    </row>
    <row r="366" spans="1:1" x14ac:dyDescent="0.45">
      <c r="A366" t="s">
        <v>13437</v>
      </c>
    </row>
    <row r="367" spans="1:1" x14ac:dyDescent="0.45">
      <c r="A367" t="s">
        <v>13438</v>
      </c>
    </row>
    <row r="368" spans="1:1" x14ac:dyDescent="0.45">
      <c r="A368" t="s">
        <v>13439</v>
      </c>
    </row>
    <row r="369" spans="1:1" x14ac:dyDescent="0.45">
      <c r="A369" t="s">
        <v>13440</v>
      </c>
    </row>
    <row r="370" spans="1:1" x14ac:dyDescent="0.45">
      <c r="A370" t="s">
        <v>13441</v>
      </c>
    </row>
    <row r="371" spans="1:1" x14ac:dyDescent="0.45">
      <c r="A371" t="s">
        <v>13442</v>
      </c>
    </row>
    <row r="372" spans="1:1" x14ac:dyDescent="0.45">
      <c r="A372" t="s">
        <v>13443</v>
      </c>
    </row>
    <row r="373" spans="1:1" x14ac:dyDescent="0.45">
      <c r="A373" t="s">
        <v>13444</v>
      </c>
    </row>
    <row r="374" spans="1:1" x14ac:dyDescent="0.45">
      <c r="A374" t="s">
        <v>13445</v>
      </c>
    </row>
    <row r="375" spans="1:1" x14ac:dyDescent="0.45">
      <c r="A375" t="s">
        <v>13446</v>
      </c>
    </row>
    <row r="376" spans="1:1" x14ac:dyDescent="0.45">
      <c r="A376" t="s">
        <v>13447</v>
      </c>
    </row>
    <row r="377" spans="1:1" x14ac:dyDescent="0.45">
      <c r="A377" t="s">
        <v>13448</v>
      </c>
    </row>
    <row r="378" spans="1:1" x14ac:dyDescent="0.45">
      <c r="A378" t="s">
        <v>13449</v>
      </c>
    </row>
    <row r="379" spans="1:1" x14ac:dyDescent="0.45">
      <c r="A379" t="s">
        <v>13450</v>
      </c>
    </row>
    <row r="380" spans="1:1" x14ac:dyDescent="0.45">
      <c r="A380" t="s">
        <v>13451</v>
      </c>
    </row>
    <row r="381" spans="1:1" x14ac:dyDescent="0.45">
      <c r="A381" t="s">
        <v>13452</v>
      </c>
    </row>
    <row r="382" spans="1:1" x14ac:dyDescent="0.45">
      <c r="A382" t="s">
        <v>13453</v>
      </c>
    </row>
    <row r="383" spans="1:1" x14ac:dyDescent="0.45">
      <c r="A383" t="s">
        <v>13454</v>
      </c>
    </row>
    <row r="384" spans="1:1" x14ac:dyDescent="0.45">
      <c r="A384" t="s">
        <v>13455</v>
      </c>
    </row>
    <row r="385" spans="1:1" x14ac:dyDescent="0.45">
      <c r="A385" t="s">
        <v>13456</v>
      </c>
    </row>
    <row r="386" spans="1:1" x14ac:dyDescent="0.45">
      <c r="A386" t="s">
        <v>13457</v>
      </c>
    </row>
    <row r="387" spans="1:1" x14ac:dyDescent="0.45">
      <c r="A387" t="s">
        <v>13458</v>
      </c>
    </row>
    <row r="388" spans="1:1" x14ac:dyDescent="0.45">
      <c r="A388" t="s">
        <v>13459</v>
      </c>
    </row>
    <row r="389" spans="1:1" x14ac:dyDescent="0.45">
      <c r="A389" t="s">
        <v>13460</v>
      </c>
    </row>
    <row r="390" spans="1:1" x14ac:dyDescent="0.45">
      <c r="A390" t="s">
        <v>13461</v>
      </c>
    </row>
    <row r="391" spans="1:1" x14ac:dyDescent="0.45">
      <c r="A391" t="s">
        <v>13462</v>
      </c>
    </row>
    <row r="392" spans="1:1" x14ac:dyDescent="0.45">
      <c r="A392" t="s">
        <v>13463</v>
      </c>
    </row>
    <row r="393" spans="1:1" x14ac:dyDescent="0.45">
      <c r="A393" t="s">
        <v>13464</v>
      </c>
    </row>
    <row r="394" spans="1:1" x14ac:dyDescent="0.45">
      <c r="A394" t="s">
        <v>13465</v>
      </c>
    </row>
    <row r="395" spans="1:1" x14ac:dyDescent="0.45">
      <c r="A395" t="s">
        <v>13466</v>
      </c>
    </row>
    <row r="396" spans="1:1" x14ac:dyDescent="0.45">
      <c r="A396" t="s">
        <v>13467</v>
      </c>
    </row>
    <row r="397" spans="1:1" x14ac:dyDescent="0.45">
      <c r="A397" t="s">
        <v>13468</v>
      </c>
    </row>
    <row r="398" spans="1:1" x14ac:dyDescent="0.45">
      <c r="A398" t="s">
        <v>13469</v>
      </c>
    </row>
    <row r="399" spans="1:1" x14ac:dyDescent="0.45">
      <c r="A399" t="s">
        <v>13470</v>
      </c>
    </row>
    <row r="400" spans="1:1" x14ac:dyDescent="0.45">
      <c r="A400" t="s">
        <v>13471</v>
      </c>
    </row>
    <row r="401" spans="1:1" x14ac:dyDescent="0.45">
      <c r="A401" t="s">
        <v>13472</v>
      </c>
    </row>
    <row r="402" spans="1:1" x14ac:dyDescent="0.45">
      <c r="A402" t="s">
        <v>13473</v>
      </c>
    </row>
    <row r="403" spans="1:1" x14ac:dyDescent="0.45">
      <c r="A403" t="s">
        <v>13474</v>
      </c>
    </row>
    <row r="404" spans="1:1" x14ac:dyDescent="0.45">
      <c r="A404" t="s">
        <v>13475</v>
      </c>
    </row>
    <row r="405" spans="1:1" x14ac:dyDescent="0.45">
      <c r="A405" t="s">
        <v>13476</v>
      </c>
    </row>
    <row r="406" spans="1:1" x14ac:dyDescent="0.45">
      <c r="A406" t="s">
        <v>13477</v>
      </c>
    </row>
    <row r="407" spans="1:1" x14ac:dyDescent="0.45">
      <c r="A407" t="s">
        <v>13478</v>
      </c>
    </row>
    <row r="408" spans="1:1" x14ac:dyDescent="0.45">
      <c r="A408" t="s">
        <v>13479</v>
      </c>
    </row>
    <row r="409" spans="1:1" x14ac:dyDescent="0.45">
      <c r="A409" t="s">
        <v>13480</v>
      </c>
    </row>
    <row r="410" spans="1:1" x14ac:dyDescent="0.45">
      <c r="A410" t="s">
        <v>13481</v>
      </c>
    </row>
    <row r="411" spans="1:1" x14ac:dyDescent="0.45">
      <c r="A411" t="s">
        <v>13482</v>
      </c>
    </row>
    <row r="412" spans="1:1" x14ac:dyDescent="0.45">
      <c r="A412" t="s">
        <v>13483</v>
      </c>
    </row>
    <row r="413" spans="1:1" x14ac:dyDescent="0.45">
      <c r="A413" t="s">
        <v>13484</v>
      </c>
    </row>
    <row r="414" spans="1:1" x14ac:dyDescent="0.45">
      <c r="A414" t="s">
        <v>13485</v>
      </c>
    </row>
    <row r="415" spans="1:1" x14ac:dyDescent="0.45">
      <c r="A415" t="s">
        <v>13486</v>
      </c>
    </row>
    <row r="416" spans="1:1" x14ac:dyDescent="0.45">
      <c r="A416" t="s">
        <v>13487</v>
      </c>
    </row>
    <row r="417" spans="1:1" x14ac:dyDescent="0.45">
      <c r="A417" t="s">
        <v>13488</v>
      </c>
    </row>
    <row r="418" spans="1:1" x14ac:dyDescent="0.45">
      <c r="A418" t="s">
        <v>13489</v>
      </c>
    </row>
    <row r="419" spans="1:1" x14ac:dyDescent="0.45">
      <c r="A419" t="s">
        <v>13490</v>
      </c>
    </row>
    <row r="420" spans="1:1" x14ac:dyDescent="0.45">
      <c r="A420" t="s">
        <v>13491</v>
      </c>
    </row>
    <row r="421" spans="1:1" x14ac:dyDescent="0.45">
      <c r="A421" t="s">
        <v>13492</v>
      </c>
    </row>
    <row r="422" spans="1:1" x14ac:dyDescent="0.45">
      <c r="A422" t="s">
        <v>13493</v>
      </c>
    </row>
    <row r="423" spans="1:1" x14ac:dyDescent="0.45">
      <c r="A423" t="s">
        <v>13494</v>
      </c>
    </row>
    <row r="424" spans="1:1" x14ac:dyDescent="0.45">
      <c r="A424" t="s">
        <v>13495</v>
      </c>
    </row>
    <row r="425" spans="1:1" x14ac:dyDescent="0.45">
      <c r="A425" t="s">
        <v>13496</v>
      </c>
    </row>
    <row r="426" spans="1:1" x14ac:dyDescent="0.45">
      <c r="A426" t="s">
        <v>13497</v>
      </c>
    </row>
    <row r="427" spans="1:1" x14ac:dyDescent="0.45">
      <c r="A427" t="s">
        <v>13498</v>
      </c>
    </row>
    <row r="428" spans="1:1" x14ac:dyDescent="0.45">
      <c r="A428" t="s">
        <v>13499</v>
      </c>
    </row>
    <row r="429" spans="1:1" x14ac:dyDescent="0.45">
      <c r="A429" t="s">
        <v>13500</v>
      </c>
    </row>
    <row r="430" spans="1:1" x14ac:dyDescent="0.45">
      <c r="A430" t="s">
        <v>13501</v>
      </c>
    </row>
    <row r="431" spans="1:1" x14ac:dyDescent="0.45">
      <c r="A431" t="s">
        <v>13502</v>
      </c>
    </row>
    <row r="432" spans="1:1" x14ac:dyDescent="0.45">
      <c r="A432" t="s">
        <v>13503</v>
      </c>
    </row>
    <row r="433" spans="1:1" x14ac:dyDescent="0.45">
      <c r="A433" t="s">
        <v>13504</v>
      </c>
    </row>
    <row r="434" spans="1:1" x14ac:dyDescent="0.45">
      <c r="A434" t="s">
        <v>13505</v>
      </c>
    </row>
    <row r="435" spans="1:1" x14ac:dyDescent="0.45">
      <c r="A435" t="s">
        <v>13506</v>
      </c>
    </row>
    <row r="436" spans="1:1" x14ac:dyDescent="0.45">
      <c r="A436" t="s">
        <v>13507</v>
      </c>
    </row>
    <row r="437" spans="1:1" x14ac:dyDescent="0.45">
      <c r="A437" t="s">
        <v>13508</v>
      </c>
    </row>
    <row r="438" spans="1:1" x14ac:dyDescent="0.45">
      <c r="A438" t="s">
        <v>13509</v>
      </c>
    </row>
    <row r="439" spans="1:1" x14ac:dyDescent="0.45">
      <c r="A439" t="s">
        <v>13510</v>
      </c>
    </row>
    <row r="440" spans="1:1" x14ac:dyDescent="0.45">
      <c r="A440" t="s">
        <v>13511</v>
      </c>
    </row>
    <row r="441" spans="1:1" x14ac:dyDescent="0.45">
      <c r="A441" t="s">
        <v>13512</v>
      </c>
    </row>
    <row r="442" spans="1:1" x14ac:dyDescent="0.45">
      <c r="A442" t="s">
        <v>13513</v>
      </c>
    </row>
    <row r="443" spans="1:1" x14ac:dyDescent="0.45">
      <c r="A443" t="s">
        <v>13514</v>
      </c>
    </row>
    <row r="444" spans="1:1" x14ac:dyDescent="0.45">
      <c r="A444" t="s">
        <v>13515</v>
      </c>
    </row>
    <row r="445" spans="1:1" x14ac:dyDescent="0.45">
      <c r="A445" t="s">
        <v>13516</v>
      </c>
    </row>
    <row r="446" spans="1:1" x14ac:dyDescent="0.45">
      <c r="A446" t="s">
        <v>13517</v>
      </c>
    </row>
    <row r="447" spans="1:1" x14ac:dyDescent="0.45">
      <c r="A447" t="s">
        <v>13518</v>
      </c>
    </row>
    <row r="448" spans="1:1" x14ac:dyDescent="0.45">
      <c r="A448" t="s">
        <v>13519</v>
      </c>
    </row>
    <row r="449" spans="1:1" x14ac:dyDescent="0.45">
      <c r="A449" t="s">
        <v>13520</v>
      </c>
    </row>
    <row r="450" spans="1:1" x14ac:dyDescent="0.45">
      <c r="A450" t="s">
        <v>13521</v>
      </c>
    </row>
    <row r="451" spans="1:1" x14ac:dyDescent="0.45">
      <c r="A451" t="s">
        <v>13522</v>
      </c>
    </row>
    <row r="452" spans="1:1" x14ac:dyDescent="0.45">
      <c r="A452" t="s">
        <v>13523</v>
      </c>
    </row>
    <row r="453" spans="1:1" x14ac:dyDescent="0.45">
      <c r="A453" t="s">
        <v>13524</v>
      </c>
    </row>
    <row r="454" spans="1:1" x14ac:dyDescent="0.45">
      <c r="A454" t="s">
        <v>13525</v>
      </c>
    </row>
    <row r="455" spans="1:1" x14ac:dyDescent="0.45">
      <c r="A455" t="s">
        <v>13526</v>
      </c>
    </row>
    <row r="456" spans="1:1" x14ac:dyDescent="0.45">
      <c r="A456" t="s">
        <v>13527</v>
      </c>
    </row>
    <row r="457" spans="1:1" x14ac:dyDescent="0.45">
      <c r="A457" t="s">
        <v>13528</v>
      </c>
    </row>
    <row r="458" spans="1:1" x14ac:dyDescent="0.45">
      <c r="A458" t="s">
        <v>13529</v>
      </c>
    </row>
    <row r="459" spans="1:1" x14ac:dyDescent="0.45">
      <c r="A459" t="s">
        <v>13530</v>
      </c>
    </row>
    <row r="460" spans="1:1" x14ac:dyDescent="0.45">
      <c r="A460" t="s">
        <v>13531</v>
      </c>
    </row>
    <row r="461" spans="1:1" x14ac:dyDescent="0.45">
      <c r="A461" t="s">
        <v>13532</v>
      </c>
    </row>
    <row r="462" spans="1:1" x14ac:dyDescent="0.45">
      <c r="A462" t="s">
        <v>13533</v>
      </c>
    </row>
    <row r="463" spans="1:1" x14ac:dyDescent="0.45">
      <c r="A463" t="s">
        <v>13534</v>
      </c>
    </row>
    <row r="464" spans="1:1" x14ac:dyDescent="0.45">
      <c r="A464" t="s">
        <v>13535</v>
      </c>
    </row>
    <row r="465" spans="1:1" x14ac:dyDescent="0.45">
      <c r="A465" t="s">
        <v>13536</v>
      </c>
    </row>
    <row r="466" spans="1:1" x14ac:dyDescent="0.45">
      <c r="A466" t="s">
        <v>13537</v>
      </c>
    </row>
    <row r="467" spans="1:1" x14ac:dyDescent="0.45">
      <c r="A467" t="s">
        <v>13538</v>
      </c>
    </row>
    <row r="468" spans="1:1" x14ac:dyDescent="0.45">
      <c r="A468" t="s">
        <v>13539</v>
      </c>
    </row>
    <row r="469" spans="1:1" x14ac:dyDescent="0.45">
      <c r="A469" t="s">
        <v>13540</v>
      </c>
    </row>
    <row r="470" spans="1:1" x14ac:dyDescent="0.45">
      <c r="A470" t="s">
        <v>13541</v>
      </c>
    </row>
    <row r="471" spans="1:1" x14ac:dyDescent="0.45">
      <c r="A471" t="s">
        <v>13542</v>
      </c>
    </row>
    <row r="472" spans="1:1" x14ac:dyDescent="0.45">
      <c r="A472" t="s">
        <v>13543</v>
      </c>
    </row>
    <row r="473" spans="1:1" x14ac:dyDescent="0.45">
      <c r="A473" t="s">
        <v>13544</v>
      </c>
    </row>
    <row r="474" spans="1:1" x14ac:dyDescent="0.45">
      <c r="A474" t="s">
        <v>13545</v>
      </c>
    </row>
    <row r="475" spans="1:1" x14ac:dyDescent="0.45">
      <c r="A475" t="s">
        <v>13546</v>
      </c>
    </row>
    <row r="476" spans="1:1" x14ac:dyDescent="0.45">
      <c r="A476" t="s">
        <v>13547</v>
      </c>
    </row>
    <row r="477" spans="1:1" x14ac:dyDescent="0.45">
      <c r="A477" t="s">
        <v>13548</v>
      </c>
    </row>
    <row r="478" spans="1:1" x14ac:dyDescent="0.45">
      <c r="A478" t="s">
        <v>13549</v>
      </c>
    </row>
    <row r="479" spans="1:1" x14ac:dyDescent="0.45">
      <c r="A479" t="s">
        <v>13550</v>
      </c>
    </row>
    <row r="480" spans="1:1" x14ac:dyDescent="0.45">
      <c r="A480" t="s">
        <v>13551</v>
      </c>
    </row>
    <row r="481" spans="1:1" x14ac:dyDescent="0.45">
      <c r="A481" t="s">
        <v>13552</v>
      </c>
    </row>
    <row r="482" spans="1:1" x14ac:dyDescent="0.45">
      <c r="A482" t="s">
        <v>13553</v>
      </c>
    </row>
    <row r="483" spans="1:1" x14ac:dyDescent="0.45">
      <c r="A483" t="s">
        <v>13554</v>
      </c>
    </row>
    <row r="484" spans="1:1" x14ac:dyDescent="0.45">
      <c r="A484" t="s">
        <v>13555</v>
      </c>
    </row>
    <row r="485" spans="1:1" x14ac:dyDescent="0.45">
      <c r="A485" t="s">
        <v>13556</v>
      </c>
    </row>
    <row r="486" spans="1:1" x14ac:dyDescent="0.45">
      <c r="A486" t="s">
        <v>13557</v>
      </c>
    </row>
    <row r="487" spans="1:1" x14ac:dyDescent="0.45">
      <c r="A487" t="s">
        <v>13558</v>
      </c>
    </row>
    <row r="488" spans="1:1" x14ac:dyDescent="0.45">
      <c r="A488" t="s">
        <v>13559</v>
      </c>
    </row>
    <row r="489" spans="1:1" x14ac:dyDescent="0.45">
      <c r="A489" t="s">
        <v>13560</v>
      </c>
    </row>
    <row r="490" spans="1:1" x14ac:dyDescent="0.45">
      <c r="A490" t="s">
        <v>13561</v>
      </c>
    </row>
    <row r="491" spans="1:1" x14ac:dyDescent="0.45">
      <c r="A491" t="s">
        <v>13562</v>
      </c>
    </row>
    <row r="492" spans="1:1" x14ac:dyDescent="0.45">
      <c r="A492" t="s">
        <v>13563</v>
      </c>
    </row>
    <row r="493" spans="1:1" x14ac:dyDescent="0.45">
      <c r="A493" t="s">
        <v>13564</v>
      </c>
    </row>
    <row r="494" spans="1:1" x14ac:dyDescent="0.45">
      <c r="A494" t="s">
        <v>13565</v>
      </c>
    </row>
    <row r="495" spans="1:1" x14ac:dyDescent="0.45">
      <c r="A495" t="s">
        <v>13566</v>
      </c>
    </row>
    <row r="496" spans="1:1" x14ac:dyDescent="0.45">
      <c r="A496" t="s">
        <v>13567</v>
      </c>
    </row>
    <row r="497" spans="1:1" x14ac:dyDescent="0.45">
      <c r="A497" t="s">
        <v>13568</v>
      </c>
    </row>
    <row r="498" spans="1:1" x14ac:dyDescent="0.45">
      <c r="A498" t="s">
        <v>13569</v>
      </c>
    </row>
    <row r="499" spans="1:1" x14ac:dyDescent="0.45">
      <c r="A499" t="s">
        <v>13570</v>
      </c>
    </row>
    <row r="500" spans="1:1" x14ac:dyDescent="0.45">
      <c r="A500" t="s">
        <v>13571</v>
      </c>
    </row>
    <row r="501" spans="1:1" x14ac:dyDescent="0.45">
      <c r="A501" t="s">
        <v>13572</v>
      </c>
    </row>
    <row r="502" spans="1:1" x14ac:dyDescent="0.45">
      <c r="A502" t="s">
        <v>13573</v>
      </c>
    </row>
    <row r="503" spans="1:1" x14ac:dyDescent="0.45">
      <c r="A503" t="s">
        <v>13574</v>
      </c>
    </row>
    <row r="504" spans="1:1" x14ac:dyDescent="0.45">
      <c r="A504" t="s">
        <v>13575</v>
      </c>
    </row>
    <row r="505" spans="1:1" x14ac:dyDescent="0.45">
      <c r="A505" t="s">
        <v>13576</v>
      </c>
    </row>
    <row r="506" spans="1:1" x14ac:dyDescent="0.45">
      <c r="A506" t="s">
        <v>13577</v>
      </c>
    </row>
    <row r="507" spans="1:1" x14ac:dyDescent="0.45">
      <c r="A507" t="s">
        <v>13578</v>
      </c>
    </row>
    <row r="508" spans="1:1" x14ac:dyDescent="0.45">
      <c r="A508" t="s">
        <v>13579</v>
      </c>
    </row>
    <row r="509" spans="1:1" x14ac:dyDescent="0.45">
      <c r="A509" t="s">
        <v>13580</v>
      </c>
    </row>
    <row r="510" spans="1:1" x14ac:dyDescent="0.45">
      <c r="A510" t="s">
        <v>13581</v>
      </c>
    </row>
    <row r="511" spans="1:1" x14ac:dyDescent="0.45">
      <c r="A511" t="s">
        <v>13582</v>
      </c>
    </row>
    <row r="512" spans="1:1" x14ac:dyDescent="0.45">
      <c r="A512" t="s">
        <v>13583</v>
      </c>
    </row>
    <row r="513" spans="1:1" x14ac:dyDescent="0.45">
      <c r="A513" t="s">
        <v>13584</v>
      </c>
    </row>
    <row r="514" spans="1:1" x14ac:dyDescent="0.45">
      <c r="A514" t="s">
        <v>13585</v>
      </c>
    </row>
    <row r="515" spans="1:1" x14ac:dyDescent="0.45">
      <c r="A515" t="s">
        <v>13586</v>
      </c>
    </row>
    <row r="516" spans="1:1" x14ac:dyDescent="0.45">
      <c r="A516" t="s">
        <v>13587</v>
      </c>
    </row>
    <row r="517" spans="1:1" x14ac:dyDescent="0.45">
      <c r="A517" t="s">
        <v>13588</v>
      </c>
    </row>
    <row r="518" spans="1:1" x14ac:dyDescent="0.45">
      <c r="A518" t="s">
        <v>13589</v>
      </c>
    </row>
    <row r="519" spans="1:1" x14ac:dyDescent="0.45">
      <c r="A519" t="s">
        <v>13590</v>
      </c>
    </row>
    <row r="520" spans="1:1" x14ac:dyDescent="0.45">
      <c r="A520" t="s">
        <v>13591</v>
      </c>
    </row>
    <row r="521" spans="1:1" x14ac:dyDescent="0.45">
      <c r="A521" t="s">
        <v>13592</v>
      </c>
    </row>
    <row r="522" spans="1:1" x14ac:dyDescent="0.45">
      <c r="A522" t="s">
        <v>13593</v>
      </c>
    </row>
    <row r="523" spans="1:1" x14ac:dyDescent="0.45">
      <c r="A523" t="s">
        <v>13594</v>
      </c>
    </row>
    <row r="524" spans="1:1" x14ac:dyDescent="0.45">
      <c r="A524" t="s">
        <v>13595</v>
      </c>
    </row>
    <row r="525" spans="1:1" x14ac:dyDescent="0.45">
      <c r="A525" t="s">
        <v>13596</v>
      </c>
    </row>
    <row r="526" spans="1:1" x14ac:dyDescent="0.45">
      <c r="A526" t="s">
        <v>13597</v>
      </c>
    </row>
    <row r="527" spans="1:1" x14ac:dyDescent="0.45">
      <c r="A527" t="s">
        <v>13598</v>
      </c>
    </row>
    <row r="528" spans="1:1" x14ac:dyDescent="0.45">
      <c r="A528" t="s">
        <v>13599</v>
      </c>
    </row>
    <row r="529" spans="1:1" x14ac:dyDescent="0.45">
      <c r="A529" t="s">
        <v>13600</v>
      </c>
    </row>
    <row r="530" spans="1:1" x14ac:dyDescent="0.45">
      <c r="A530" t="s">
        <v>13601</v>
      </c>
    </row>
    <row r="531" spans="1:1" x14ac:dyDescent="0.45">
      <c r="A531" t="s">
        <v>13602</v>
      </c>
    </row>
    <row r="532" spans="1:1" x14ac:dyDescent="0.45">
      <c r="A532" t="s">
        <v>13603</v>
      </c>
    </row>
    <row r="533" spans="1:1" x14ac:dyDescent="0.45">
      <c r="A533" t="s">
        <v>13604</v>
      </c>
    </row>
    <row r="534" spans="1:1" x14ac:dyDescent="0.45">
      <c r="A534" t="s">
        <v>13605</v>
      </c>
    </row>
    <row r="535" spans="1:1" x14ac:dyDescent="0.45">
      <c r="A535" t="s">
        <v>13606</v>
      </c>
    </row>
    <row r="536" spans="1:1" x14ac:dyDescent="0.45">
      <c r="A536" t="s">
        <v>13607</v>
      </c>
    </row>
    <row r="537" spans="1:1" x14ac:dyDescent="0.45">
      <c r="A537" t="s">
        <v>13608</v>
      </c>
    </row>
    <row r="538" spans="1:1" x14ac:dyDescent="0.45">
      <c r="A538" t="s">
        <v>13609</v>
      </c>
    </row>
    <row r="539" spans="1:1" x14ac:dyDescent="0.45">
      <c r="A539" t="s">
        <v>13610</v>
      </c>
    </row>
    <row r="540" spans="1:1" x14ac:dyDescent="0.45">
      <c r="A540" t="s">
        <v>13611</v>
      </c>
    </row>
    <row r="541" spans="1:1" x14ac:dyDescent="0.45">
      <c r="A541" t="s">
        <v>13612</v>
      </c>
    </row>
    <row r="542" spans="1:1" x14ac:dyDescent="0.45">
      <c r="A542" t="s">
        <v>13613</v>
      </c>
    </row>
    <row r="543" spans="1:1" x14ac:dyDescent="0.45">
      <c r="A543" t="s">
        <v>13614</v>
      </c>
    </row>
    <row r="544" spans="1:1" x14ac:dyDescent="0.45">
      <c r="A544" t="s">
        <v>13615</v>
      </c>
    </row>
    <row r="545" spans="1:1" x14ac:dyDescent="0.45">
      <c r="A545" t="s">
        <v>13616</v>
      </c>
    </row>
    <row r="546" spans="1:1" x14ac:dyDescent="0.45">
      <c r="A546" t="s">
        <v>13617</v>
      </c>
    </row>
    <row r="547" spans="1:1" x14ac:dyDescent="0.45">
      <c r="A547" t="s">
        <v>13618</v>
      </c>
    </row>
    <row r="548" spans="1:1" x14ac:dyDescent="0.45">
      <c r="A548" t="s">
        <v>13619</v>
      </c>
    </row>
    <row r="549" spans="1:1" x14ac:dyDescent="0.45">
      <c r="A549" t="s">
        <v>13620</v>
      </c>
    </row>
    <row r="550" spans="1:1" x14ac:dyDescent="0.45">
      <c r="A550" t="s">
        <v>13621</v>
      </c>
    </row>
    <row r="551" spans="1:1" x14ac:dyDescent="0.45">
      <c r="A551" t="s">
        <v>13622</v>
      </c>
    </row>
    <row r="552" spans="1:1" x14ac:dyDescent="0.45">
      <c r="A552" t="s">
        <v>13623</v>
      </c>
    </row>
    <row r="553" spans="1:1" x14ac:dyDescent="0.45">
      <c r="A553" t="s">
        <v>13624</v>
      </c>
    </row>
    <row r="554" spans="1:1" x14ac:dyDescent="0.45">
      <c r="A554" t="s">
        <v>13625</v>
      </c>
    </row>
    <row r="555" spans="1:1" x14ac:dyDescent="0.45">
      <c r="A555" t="s">
        <v>13626</v>
      </c>
    </row>
    <row r="556" spans="1:1" x14ac:dyDescent="0.45">
      <c r="A556" t="s">
        <v>13627</v>
      </c>
    </row>
    <row r="557" spans="1:1" x14ac:dyDescent="0.45">
      <c r="A557" t="s">
        <v>13628</v>
      </c>
    </row>
    <row r="558" spans="1:1" x14ac:dyDescent="0.45">
      <c r="A558" t="s">
        <v>13629</v>
      </c>
    </row>
    <row r="559" spans="1:1" x14ac:dyDescent="0.45">
      <c r="A559" t="s">
        <v>13630</v>
      </c>
    </row>
    <row r="560" spans="1:1" x14ac:dyDescent="0.45">
      <c r="A560" t="s">
        <v>13631</v>
      </c>
    </row>
    <row r="561" spans="1:1" x14ac:dyDescent="0.45">
      <c r="A561" t="s">
        <v>13632</v>
      </c>
    </row>
    <row r="562" spans="1:1" x14ac:dyDescent="0.45">
      <c r="A562" t="s">
        <v>13633</v>
      </c>
    </row>
    <row r="563" spans="1:1" x14ac:dyDescent="0.45">
      <c r="A563" t="s">
        <v>13634</v>
      </c>
    </row>
    <row r="564" spans="1:1" x14ac:dyDescent="0.45">
      <c r="A564" t="s">
        <v>13635</v>
      </c>
    </row>
    <row r="565" spans="1:1" x14ac:dyDescent="0.45">
      <c r="A565" t="s">
        <v>13636</v>
      </c>
    </row>
    <row r="566" spans="1:1" x14ac:dyDescent="0.45">
      <c r="A566" t="s">
        <v>13637</v>
      </c>
    </row>
    <row r="567" spans="1:1" x14ac:dyDescent="0.45">
      <c r="A567" t="s">
        <v>13638</v>
      </c>
    </row>
    <row r="568" spans="1:1" x14ac:dyDescent="0.45">
      <c r="A568" t="s">
        <v>13639</v>
      </c>
    </row>
    <row r="569" spans="1:1" x14ac:dyDescent="0.45">
      <c r="A569" t="s">
        <v>13640</v>
      </c>
    </row>
    <row r="570" spans="1:1" x14ac:dyDescent="0.45">
      <c r="A570" t="s">
        <v>13641</v>
      </c>
    </row>
    <row r="571" spans="1:1" x14ac:dyDescent="0.45">
      <c r="A571" t="s">
        <v>13642</v>
      </c>
    </row>
    <row r="572" spans="1:1" x14ac:dyDescent="0.45">
      <c r="A572" t="s">
        <v>13643</v>
      </c>
    </row>
    <row r="573" spans="1:1" x14ac:dyDescent="0.45">
      <c r="A573" t="s">
        <v>13644</v>
      </c>
    </row>
    <row r="574" spans="1:1" x14ac:dyDescent="0.45">
      <c r="A574" t="s">
        <v>13645</v>
      </c>
    </row>
    <row r="575" spans="1:1" x14ac:dyDescent="0.45">
      <c r="A575" t="s">
        <v>13646</v>
      </c>
    </row>
    <row r="576" spans="1:1" x14ac:dyDescent="0.45">
      <c r="A576" t="s">
        <v>13647</v>
      </c>
    </row>
    <row r="577" spans="1:1" x14ac:dyDescent="0.45">
      <c r="A577" t="s">
        <v>13648</v>
      </c>
    </row>
    <row r="578" spans="1:1" x14ac:dyDescent="0.45">
      <c r="A578" t="s">
        <v>13649</v>
      </c>
    </row>
    <row r="579" spans="1:1" x14ac:dyDescent="0.45">
      <c r="A579" t="s">
        <v>13650</v>
      </c>
    </row>
    <row r="580" spans="1:1" x14ac:dyDescent="0.45">
      <c r="A580" t="s">
        <v>13651</v>
      </c>
    </row>
    <row r="581" spans="1:1" x14ac:dyDescent="0.45">
      <c r="A581" t="s">
        <v>13652</v>
      </c>
    </row>
    <row r="582" spans="1:1" x14ac:dyDescent="0.45">
      <c r="A582" t="s">
        <v>13653</v>
      </c>
    </row>
    <row r="583" spans="1:1" x14ac:dyDescent="0.45">
      <c r="A583" t="s">
        <v>13654</v>
      </c>
    </row>
    <row r="584" spans="1:1" x14ac:dyDescent="0.45">
      <c r="A584" t="s">
        <v>13655</v>
      </c>
    </row>
    <row r="585" spans="1:1" x14ac:dyDescent="0.45">
      <c r="A585" t="s">
        <v>13656</v>
      </c>
    </row>
    <row r="586" spans="1:1" x14ac:dyDescent="0.45">
      <c r="A586" t="s">
        <v>13657</v>
      </c>
    </row>
    <row r="587" spans="1:1" x14ac:dyDescent="0.45">
      <c r="A587" t="s">
        <v>13658</v>
      </c>
    </row>
    <row r="588" spans="1:1" x14ac:dyDescent="0.45">
      <c r="A588" t="s">
        <v>13659</v>
      </c>
    </row>
    <row r="589" spans="1:1" x14ac:dyDescent="0.45">
      <c r="A589" t="s">
        <v>13660</v>
      </c>
    </row>
    <row r="590" spans="1:1" x14ac:dyDescent="0.45">
      <c r="A590" t="s">
        <v>13661</v>
      </c>
    </row>
    <row r="591" spans="1:1" x14ac:dyDescent="0.45">
      <c r="A591" t="s">
        <v>13662</v>
      </c>
    </row>
    <row r="592" spans="1:1" x14ac:dyDescent="0.45">
      <c r="A592" t="s">
        <v>13663</v>
      </c>
    </row>
    <row r="593" spans="1:1" x14ac:dyDescent="0.45">
      <c r="A593" t="s">
        <v>13664</v>
      </c>
    </row>
    <row r="594" spans="1:1" x14ac:dyDescent="0.45">
      <c r="A594" t="s">
        <v>13665</v>
      </c>
    </row>
    <row r="595" spans="1:1" x14ac:dyDescent="0.45">
      <c r="A595" t="s">
        <v>13666</v>
      </c>
    </row>
    <row r="596" spans="1:1" x14ac:dyDescent="0.45">
      <c r="A596" t="s">
        <v>13667</v>
      </c>
    </row>
    <row r="597" spans="1:1" x14ac:dyDescent="0.45">
      <c r="A597" t="s">
        <v>13668</v>
      </c>
    </row>
    <row r="598" spans="1:1" x14ac:dyDescent="0.45">
      <c r="A598" t="s">
        <v>13669</v>
      </c>
    </row>
    <row r="599" spans="1:1" x14ac:dyDescent="0.45">
      <c r="A599" t="s">
        <v>13670</v>
      </c>
    </row>
    <row r="600" spans="1:1" x14ac:dyDescent="0.45">
      <c r="A600" t="s">
        <v>13671</v>
      </c>
    </row>
    <row r="601" spans="1:1" x14ac:dyDescent="0.45">
      <c r="A601" t="s">
        <v>13672</v>
      </c>
    </row>
    <row r="602" spans="1:1" x14ac:dyDescent="0.45">
      <c r="A602" t="s">
        <v>13673</v>
      </c>
    </row>
    <row r="603" spans="1:1" x14ac:dyDescent="0.45">
      <c r="A603" t="s">
        <v>13674</v>
      </c>
    </row>
    <row r="604" spans="1:1" x14ac:dyDescent="0.45">
      <c r="A604" t="s">
        <v>13675</v>
      </c>
    </row>
    <row r="605" spans="1:1" x14ac:dyDescent="0.45">
      <c r="A605" t="s">
        <v>13676</v>
      </c>
    </row>
    <row r="606" spans="1:1" x14ac:dyDescent="0.45">
      <c r="A606" t="s">
        <v>13677</v>
      </c>
    </row>
    <row r="607" spans="1:1" x14ac:dyDescent="0.45">
      <c r="A607" t="s">
        <v>13678</v>
      </c>
    </row>
    <row r="608" spans="1:1" x14ac:dyDescent="0.45">
      <c r="A608" t="s">
        <v>13679</v>
      </c>
    </row>
    <row r="609" spans="1:1" x14ac:dyDescent="0.45">
      <c r="A609" t="s">
        <v>13680</v>
      </c>
    </row>
    <row r="610" spans="1:1" x14ac:dyDescent="0.45">
      <c r="A610" t="s">
        <v>13681</v>
      </c>
    </row>
    <row r="611" spans="1:1" x14ac:dyDescent="0.45">
      <c r="A611" t="s">
        <v>13682</v>
      </c>
    </row>
    <row r="612" spans="1:1" x14ac:dyDescent="0.45">
      <c r="A612" t="s">
        <v>13683</v>
      </c>
    </row>
    <row r="613" spans="1:1" x14ac:dyDescent="0.45">
      <c r="A613" t="s">
        <v>13684</v>
      </c>
    </row>
    <row r="614" spans="1:1" x14ac:dyDescent="0.45">
      <c r="A614" t="s">
        <v>13685</v>
      </c>
    </row>
    <row r="615" spans="1:1" x14ac:dyDescent="0.45">
      <c r="A615" t="s">
        <v>13686</v>
      </c>
    </row>
    <row r="616" spans="1:1" x14ac:dyDescent="0.45">
      <c r="A616" t="s">
        <v>13687</v>
      </c>
    </row>
    <row r="617" spans="1:1" x14ac:dyDescent="0.45">
      <c r="A617" t="s">
        <v>13688</v>
      </c>
    </row>
    <row r="618" spans="1:1" x14ac:dyDescent="0.45">
      <c r="A618" t="s">
        <v>13689</v>
      </c>
    </row>
    <row r="619" spans="1:1" x14ac:dyDescent="0.45">
      <c r="A619" t="s">
        <v>13690</v>
      </c>
    </row>
    <row r="620" spans="1:1" x14ac:dyDescent="0.45">
      <c r="A620" t="s">
        <v>13691</v>
      </c>
    </row>
    <row r="621" spans="1:1" x14ac:dyDescent="0.45">
      <c r="A621" t="s">
        <v>13692</v>
      </c>
    </row>
    <row r="622" spans="1:1" x14ac:dyDescent="0.45">
      <c r="A622" t="s">
        <v>13693</v>
      </c>
    </row>
    <row r="623" spans="1:1" x14ac:dyDescent="0.45">
      <c r="A623" t="s">
        <v>13694</v>
      </c>
    </row>
    <row r="624" spans="1:1" x14ac:dyDescent="0.45">
      <c r="A624" t="s">
        <v>13695</v>
      </c>
    </row>
    <row r="625" spans="1:1" x14ac:dyDescent="0.45">
      <c r="A625" t="s">
        <v>13696</v>
      </c>
    </row>
    <row r="626" spans="1:1" x14ac:dyDescent="0.45">
      <c r="A626" t="s">
        <v>13697</v>
      </c>
    </row>
    <row r="627" spans="1:1" x14ac:dyDescent="0.45">
      <c r="A627" t="s">
        <v>13698</v>
      </c>
    </row>
    <row r="628" spans="1:1" x14ac:dyDescent="0.45">
      <c r="A628" t="s">
        <v>13699</v>
      </c>
    </row>
    <row r="629" spans="1:1" x14ac:dyDescent="0.45">
      <c r="A629" t="s">
        <v>13700</v>
      </c>
    </row>
    <row r="630" spans="1:1" x14ac:dyDescent="0.45">
      <c r="A630" t="s">
        <v>13701</v>
      </c>
    </row>
    <row r="631" spans="1:1" x14ac:dyDescent="0.45">
      <c r="A631" t="s">
        <v>13702</v>
      </c>
    </row>
    <row r="632" spans="1:1" x14ac:dyDescent="0.45">
      <c r="A632" t="s">
        <v>13703</v>
      </c>
    </row>
    <row r="633" spans="1:1" x14ac:dyDescent="0.45">
      <c r="A633" t="s">
        <v>13704</v>
      </c>
    </row>
    <row r="634" spans="1:1" x14ac:dyDescent="0.45">
      <c r="A634" t="s">
        <v>13705</v>
      </c>
    </row>
    <row r="635" spans="1:1" x14ac:dyDescent="0.45">
      <c r="A635" t="s">
        <v>13706</v>
      </c>
    </row>
    <row r="636" spans="1:1" x14ac:dyDescent="0.45">
      <c r="A636" t="s">
        <v>13707</v>
      </c>
    </row>
    <row r="637" spans="1:1" x14ac:dyDescent="0.45">
      <c r="A637" t="s">
        <v>13708</v>
      </c>
    </row>
    <row r="638" spans="1:1" x14ac:dyDescent="0.45">
      <c r="A638" t="s">
        <v>13709</v>
      </c>
    </row>
    <row r="639" spans="1:1" x14ac:dyDescent="0.45">
      <c r="A639" t="s">
        <v>13710</v>
      </c>
    </row>
    <row r="640" spans="1:1" x14ac:dyDescent="0.45">
      <c r="A640" t="s">
        <v>13711</v>
      </c>
    </row>
    <row r="641" spans="1:1" x14ac:dyDescent="0.45">
      <c r="A641" t="s">
        <v>13712</v>
      </c>
    </row>
    <row r="642" spans="1:1" x14ac:dyDescent="0.45">
      <c r="A642" t="s">
        <v>13713</v>
      </c>
    </row>
    <row r="643" spans="1:1" x14ac:dyDescent="0.45">
      <c r="A643" t="s">
        <v>13714</v>
      </c>
    </row>
    <row r="644" spans="1:1" x14ac:dyDescent="0.45">
      <c r="A644" t="s">
        <v>13715</v>
      </c>
    </row>
    <row r="645" spans="1:1" x14ac:dyDescent="0.45">
      <c r="A645" t="s">
        <v>13716</v>
      </c>
    </row>
    <row r="646" spans="1:1" x14ac:dyDescent="0.45">
      <c r="A646" t="s">
        <v>13717</v>
      </c>
    </row>
    <row r="647" spans="1:1" x14ac:dyDescent="0.45">
      <c r="A647" t="s">
        <v>13718</v>
      </c>
    </row>
    <row r="648" spans="1:1" x14ac:dyDescent="0.45">
      <c r="A648" t="s">
        <v>13719</v>
      </c>
    </row>
    <row r="649" spans="1:1" x14ac:dyDescent="0.45">
      <c r="A649" t="s">
        <v>13720</v>
      </c>
    </row>
    <row r="650" spans="1:1" x14ac:dyDescent="0.45">
      <c r="A650" t="s">
        <v>13721</v>
      </c>
    </row>
    <row r="651" spans="1:1" x14ac:dyDescent="0.45">
      <c r="A651" t="s">
        <v>13722</v>
      </c>
    </row>
    <row r="652" spans="1:1" x14ac:dyDescent="0.45">
      <c r="A652" t="s">
        <v>13723</v>
      </c>
    </row>
    <row r="653" spans="1:1" x14ac:dyDescent="0.45">
      <c r="A653" t="s">
        <v>13724</v>
      </c>
    </row>
    <row r="654" spans="1:1" x14ac:dyDescent="0.45">
      <c r="A654" t="s">
        <v>13725</v>
      </c>
    </row>
    <row r="655" spans="1:1" x14ac:dyDescent="0.45">
      <c r="A655" t="s">
        <v>13726</v>
      </c>
    </row>
    <row r="656" spans="1:1" x14ac:dyDescent="0.45">
      <c r="A656" t="s">
        <v>13727</v>
      </c>
    </row>
    <row r="657" spans="1:1" x14ac:dyDescent="0.45">
      <c r="A657" t="s">
        <v>13728</v>
      </c>
    </row>
    <row r="658" spans="1:1" x14ac:dyDescent="0.45">
      <c r="A658" t="s">
        <v>13729</v>
      </c>
    </row>
    <row r="659" spans="1:1" x14ac:dyDescent="0.45">
      <c r="A659" t="s">
        <v>13730</v>
      </c>
    </row>
    <row r="660" spans="1:1" x14ac:dyDescent="0.45">
      <c r="A660" t="s">
        <v>13731</v>
      </c>
    </row>
    <row r="661" spans="1:1" x14ac:dyDescent="0.45">
      <c r="A661" t="s">
        <v>13732</v>
      </c>
    </row>
    <row r="662" spans="1:1" x14ac:dyDescent="0.45">
      <c r="A662" t="s">
        <v>13733</v>
      </c>
    </row>
    <row r="663" spans="1:1" x14ac:dyDescent="0.45">
      <c r="A663" t="s">
        <v>13734</v>
      </c>
    </row>
    <row r="664" spans="1:1" x14ac:dyDescent="0.45">
      <c r="A664" t="s">
        <v>13735</v>
      </c>
    </row>
    <row r="665" spans="1:1" x14ac:dyDescent="0.45">
      <c r="A665" t="s">
        <v>13736</v>
      </c>
    </row>
    <row r="666" spans="1:1" x14ac:dyDescent="0.45">
      <c r="A666" t="s">
        <v>13737</v>
      </c>
    </row>
    <row r="667" spans="1:1" x14ac:dyDescent="0.45">
      <c r="A667" t="s">
        <v>13738</v>
      </c>
    </row>
    <row r="668" spans="1:1" x14ac:dyDescent="0.45">
      <c r="A668" t="s">
        <v>13739</v>
      </c>
    </row>
    <row r="669" spans="1:1" x14ac:dyDescent="0.45">
      <c r="A669" t="s">
        <v>13740</v>
      </c>
    </row>
    <row r="670" spans="1:1" x14ac:dyDescent="0.45">
      <c r="A670" t="s">
        <v>13741</v>
      </c>
    </row>
    <row r="671" spans="1:1" x14ac:dyDescent="0.45">
      <c r="A671" t="s">
        <v>13742</v>
      </c>
    </row>
    <row r="672" spans="1:1" x14ac:dyDescent="0.45">
      <c r="A672" t="s">
        <v>13743</v>
      </c>
    </row>
    <row r="673" spans="1:1" x14ac:dyDescent="0.45">
      <c r="A673" t="s">
        <v>13744</v>
      </c>
    </row>
    <row r="674" spans="1:1" x14ac:dyDescent="0.45">
      <c r="A674" t="s">
        <v>13745</v>
      </c>
    </row>
    <row r="675" spans="1:1" x14ac:dyDescent="0.45">
      <c r="A675" t="s">
        <v>13746</v>
      </c>
    </row>
    <row r="676" spans="1:1" x14ac:dyDescent="0.45">
      <c r="A676" t="s">
        <v>13747</v>
      </c>
    </row>
    <row r="677" spans="1:1" x14ac:dyDescent="0.45">
      <c r="A677" t="s">
        <v>13748</v>
      </c>
    </row>
    <row r="678" spans="1:1" x14ac:dyDescent="0.45">
      <c r="A678" t="s">
        <v>13749</v>
      </c>
    </row>
    <row r="679" spans="1:1" x14ac:dyDescent="0.45">
      <c r="A679" t="s">
        <v>13750</v>
      </c>
    </row>
    <row r="680" spans="1:1" x14ac:dyDescent="0.45">
      <c r="A680" t="s">
        <v>13751</v>
      </c>
    </row>
    <row r="681" spans="1:1" x14ac:dyDescent="0.45">
      <c r="A681" t="s">
        <v>13752</v>
      </c>
    </row>
    <row r="682" spans="1:1" x14ac:dyDescent="0.45">
      <c r="A682" t="s">
        <v>13753</v>
      </c>
    </row>
    <row r="683" spans="1:1" x14ac:dyDescent="0.45">
      <c r="A683" t="s">
        <v>13754</v>
      </c>
    </row>
    <row r="684" spans="1:1" x14ac:dyDescent="0.45">
      <c r="A684" t="s">
        <v>13755</v>
      </c>
    </row>
    <row r="685" spans="1:1" x14ac:dyDescent="0.45">
      <c r="A685" t="s">
        <v>13756</v>
      </c>
    </row>
    <row r="686" spans="1:1" x14ac:dyDescent="0.45">
      <c r="A686" t="s">
        <v>13757</v>
      </c>
    </row>
    <row r="687" spans="1:1" x14ac:dyDescent="0.45">
      <c r="A687" t="s">
        <v>13758</v>
      </c>
    </row>
    <row r="688" spans="1:1" x14ac:dyDescent="0.45">
      <c r="A688" t="s">
        <v>13759</v>
      </c>
    </row>
    <row r="689" spans="1:1" x14ac:dyDescent="0.45">
      <c r="A689" t="s">
        <v>13760</v>
      </c>
    </row>
    <row r="690" spans="1:1" x14ac:dyDescent="0.45">
      <c r="A690" t="s">
        <v>13761</v>
      </c>
    </row>
    <row r="691" spans="1:1" x14ac:dyDescent="0.45">
      <c r="A691" t="s">
        <v>13762</v>
      </c>
    </row>
    <row r="692" spans="1:1" x14ac:dyDescent="0.45">
      <c r="A692" t="s">
        <v>13763</v>
      </c>
    </row>
    <row r="693" spans="1:1" x14ac:dyDescent="0.45">
      <c r="A693" t="s">
        <v>13764</v>
      </c>
    </row>
    <row r="694" spans="1:1" x14ac:dyDescent="0.45">
      <c r="A694" t="s">
        <v>13765</v>
      </c>
    </row>
    <row r="695" spans="1:1" x14ac:dyDescent="0.45">
      <c r="A695" t="s">
        <v>13766</v>
      </c>
    </row>
    <row r="696" spans="1:1" x14ac:dyDescent="0.45">
      <c r="A696" t="s">
        <v>13767</v>
      </c>
    </row>
    <row r="697" spans="1:1" x14ac:dyDescent="0.45">
      <c r="A697" t="s">
        <v>13768</v>
      </c>
    </row>
    <row r="698" spans="1:1" x14ac:dyDescent="0.45">
      <c r="A698" t="s">
        <v>13769</v>
      </c>
    </row>
    <row r="699" spans="1:1" x14ac:dyDescent="0.45">
      <c r="A699" t="s">
        <v>13770</v>
      </c>
    </row>
    <row r="700" spans="1:1" x14ac:dyDescent="0.45">
      <c r="A700" t="s">
        <v>13771</v>
      </c>
    </row>
    <row r="701" spans="1:1" x14ac:dyDescent="0.45">
      <c r="A701" t="s">
        <v>13772</v>
      </c>
    </row>
    <row r="702" spans="1:1" x14ac:dyDescent="0.45">
      <c r="A702" t="s">
        <v>13773</v>
      </c>
    </row>
    <row r="703" spans="1:1" x14ac:dyDescent="0.45">
      <c r="A703" t="s">
        <v>13774</v>
      </c>
    </row>
    <row r="704" spans="1:1" x14ac:dyDescent="0.45">
      <c r="A704" t="s">
        <v>13775</v>
      </c>
    </row>
    <row r="705" spans="1:1" x14ac:dyDescent="0.45">
      <c r="A705" t="s">
        <v>13776</v>
      </c>
    </row>
    <row r="706" spans="1:1" x14ac:dyDescent="0.45">
      <c r="A706" t="s">
        <v>13777</v>
      </c>
    </row>
    <row r="707" spans="1:1" x14ac:dyDescent="0.45">
      <c r="A707" t="s">
        <v>13778</v>
      </c>
    </row>
    <row r="708" spans="1:1" x14ac:dyDescent="0.45">
      <c r="A708" t="s">
        <v>13779</v>
      </c>
    </row>
    <row r="709" spans="1:1" x14ac:dyDescent="0.45">
      <c r="A709" t="s">
        <v>13780</v>
      </c>
    </row>
    <row r="710" spans="1:1" x14ac:dyDescent="0.45">
      <c r="A710" t="s">
        <v>13781</v>
      </c>
    </row>
    <row r="711" spans="1:1" x14ac:dyDescent="0.45">
      <c r="A711" t="s">
        <v>13782</v>
      </c>
    </row>
    <row r="712" spans="1:1" x14ac:dyDescent="0.45">
      <c r="A712" t="s">
        <v>13783</v>
      </c>
    </row>
    <row r="713" spans="1:1" x14ac:dyDescent="0.45">
      <c r="A713" t="s">
        <v>13784</v>
      </c>
    </row>
    <row r="714" spans="1:1" x14ac:dyDescent="0.45">
      <c r="A714" t="s">
        <v>13785</v>
      </c>
    </row>
    <row r="715" spans="1:1" x14ac:dyDescent="0.45">
      <c r="A715" t="s">
        <v>13786</v>
      </c>
    </row>
    <row r="716" spans="1:1" x14ac:dyDescent="0.45">
      <c r="A716" t="s">
        <v>13787</v>
      </c>
    </row>
    <row r="717" spans="1:1" x14ac:dyDescent="0.45">
      <c r="A717" t="s">
        <v>13788</v>
      </c>
    </row>
    <row r="718" spans="1:1" x14ac:dyDescent="0.45">
      <c r="A718" t="s">
        <v>13789</v>
      </c>
    </row>
    <row r="719" spans="1:1" x14ac:dyDescent="0.45">
      <c r="A719" t="s">
        <v>13790</v>
      </c>
    </row>
    <row r="720" spans="1:1" x14ac:dyDescent="0.45">
      <c r="A720" t="s">
        <v>13791</v>
      </c>
    </row>
    <row r="721" spans="1:1" x14ac:dyDescent="0.45">
      <c r="A721" t="s">
        <v>13792</v>
      </c>
    </row>
    <row r="722" spans="1:1" x14ac:dyDescent="0.45">
      <c r="A722" t="s">
        <v>13793</v>
      </c>
    </row>
    <row r="723" spans="1:1" x14ac:dyDescent="0.45">
      <c r="A723" t="s">
        <v>13794</v>
      </c>
    </row>
    <row r="724" spans="1:1" x14ac:dyDescent="0.45">
      <c r="A724" t="s">
        <v>13795</v>
      </c>
    </row>
    <row r="725" spans="1:1" x14ac:dyDescent="0.45">
      <c r="A725" t="s">
        <v>13796</v>
      </c>
    </row>
    <row r="726" spans="1:1" x14ac:dyDescent="0.45">
      <c r="A726" t="s">
        <v>13797</v>
      </c>
    </row>
    <row r="727" spans="1:1" x14ac:dyDescent="0.45">
      <c r="A727" t="s">
        <v>13798</v>
      </c>
    </row>
    <row r="728" spans="1:1" x14ac:dyDescent="0.45">
      <c r="A728" t="s">
        <v>13799</v>
      </c>
    </row>
    <row r="729" spans="1:1" x14ac:dyDescent="0.45">
      <c r="A729" t="s">
        <v>13800</v>
      </c>
    </row>
    <row r="730" spans="1:1" x14ac:dyDescent="0.45">
      <c r="A730" t="s">
        <v>13801</v>
      </c>
    </row>
    <row r="731" spans="1:1" x14ac:dyDescent="0.45">
      <c r="A731" t="s">
        <v>13802</v>
      </c>
    </row>
    <row r="732" spans="1:1" x14ac:dyDescent="0.45">
      <c r="A732" t="s">
        <v>13803</v>
      </c>
    </row>
    <row r="733" spans="1:1" x14ac:dyDescent="0.45">
      <c r="A733" t="s">
        <v>13804</v>
      </c>
    </row>
    <row r="734" spans="1:1" x14ac:dyDescent="0.45">
      <c r="A734" t="s">
        <v>13805</v>
      </c>
    </row>
    <row r="735" spans="1:1" x14ac:dyDescent="0.45">
      <c r="A735" t="s">
        <v>13806</v>
      </c>
    </row>
    <row r="736" spans="1:1" x14ac:dyDescent="0.45">
      <c r="A736" t="s">
        <v>13807</v>
      </c>
    </row>
    <row r="737" spans="1:1" x14ac:dyDescent="0.45">
      <c r="A737" t="s">
        <v>13808</v>
      </c>
    </row>
    <row r="738" spans="1:1" x14ac:dyDescent="0.45">
      <c r="A738" t="s">
        <v>13809</v>
      </c>
    </row>
    <row r="739" spans="1:1" x14ac:dyDescent="0.45">
      <c r="A739" t="s">
        <v>13810</v>
      </c>
    </row>
    <row r="740" spans="1:1" x14ac:dyDescent="0.45">
      <c r="A740" t="s">
        <v>13811</v>
      </c>
    </row>
    <row r="741" spans="1:1" x14ac:dyDescent="0.45">
      <c r="A741" t="s">
        <v>13812</v>
      </c>
    </row>
    <row r="742" spans="1:1" x14ac:dyDescent="0.45">
      <c r="A742" t="s">
        <v>13813</v>
      </c>
    </row>
    <row r="743" spans="1:1" x14ac:dyDescent="0.45">
      <c r="A743" t="s">
        <v>13814</v>
      </c>
    </row>
    <row r="744" spans="1:1" x14ac:dyDescent="0.45">
      <c r="A744" t="s">
        <v>13815</v>
      </c>
    </row>
    <row r="745" spans="1:1" x14ac:dyDescent="0.45">
      <c r="A745" t="s">
        <v>13816</v>
      </c>
    </row>
    <row r="746" spans="1:1" x14ac:dyDescent="0.45">
      <c r="A746" t="s">
        <v>13817</v>
      </c>
    </row>
    <row r="747" spans="1:1" x14ac:dyDescent="0.45">
      <c r="A747" t="s">
        <v>13818</v>
      </c>
    </row>
    <row r="748" spans="1:1" x14ac:dyDescent="0.45">
      <c r="A748" t="s">
        <v>13819</v>
      </c>
    </row>
    <row r="749" spans="1:1" x14ac:dyDescent="0.45">
      <c r="A749" t="s">
        <v>13820</v>
      </c>
    </row>
    <row r="750" spans="1:1" x14ac:dyDescent="0.45">
      <c r="A750" t="s">
        <v>13821</v>
      </c>
    </row>
    <row r="751" spans="1:1" x14ac:dyDescent="0.45">
      <c r="A751" t="s">
        <v>13822</v>
      </c>
    </row>
    <row r="752" spans="1:1" x14ac:dyDescent="0.45">
      <c r="A752" t="s">
        <v>13823</v>
      </c>
    </row>
    <row r="753" spans="1:1" x14ac:dyDescent="0.45">
      <c r="A753" t="s">
        <v>13824</v>
      </c>
    </row>
    <row r="754" spans="1:1" x14ac:dyDescent="0.45">
      <c r="A754" t="s">
        <v>13825</v>
      </c>
    </row>
    <row r="755" spans="1:1" x14ac:dyDescent="0.45">
      <c r="A755" t="s">
        <v>13826</v>
      </c>
    </row>
    <row r="756" spans="1:1" x14ac:dyDescent="0.45">
      <c r="A756" t="s">
        <v>13827</v>
      </c>
    </row>
    <row r="757" spans="1:1" x14ac:dyDescent="0.45">
      <c r="A757" t="s">
        <v>13828</v>
      </c>
    </row>
    <row r="758" spans="1:1" x14ac:dyDescent="0.45">
      <c r="A758" t="s">
        <v>13829</v>
      </c>
    </row>
    <row r="759" spans="1:1" x14ac:dyDescent="0.45">
      <c r="A759" t="s">
        <v>13830</v>
      </c>
    </row>
    <row r="760" spans="1:1" x14ac:dyDescent="0.45">
      <c r="A760" t="s">
        <v>13831</v>
      </c>
    </row>
    <row r="761" spans="1:1" x14ac:dyDescent="0.45">
      <c r="A761" t="s">
        <v>13832</v>
      </c>
    </row>
    <row r="762" spans="1:1" x14ac:dyDescent="0.45">
      <c r="A762" t="s">
        <v>13833</v>
      </c>
    </row>
    <row r="763" spans="1:1" x14ac:dyDescent="0.45">
      <c r="A763" t="s">
        <v>13834</v>
      </c>
    </row>
    <row r="764" spans="1:1" x14ac:dyDescent="0.45">
      <c r="A764" t="s">
        <v>13835</v>
      </c>
    </row>
    <row r="765" spans="1:1" x14ac:dyDescent="0.45">
      <c r="A765" t="s">
        <v>13836</v>
      </c>
    </row>
    <row r="766" spans="1:1" x14ac:dyDescent="0.45">
      <c r="A766" t="s">
        <v>13837</v>
      </c>
    </row>
    <row r="767" spans="1:1" x14ac:dyDescent="0.45">
      <c r="A767" t="s">
        <v>13838</v>
      </c>
    </row>
    <row r="768" spans="1:1" x14ac:dyDescent="0.45">
      <c r="A768" t="s">
        <v>13839</v>
      </c>
    </row>
    <row r="769" spans="1:1" x14ac:dyDescent="0.45">
      <c r="A769" t="s">
        <v>13840</v>
      </c>
    </row>
    <row r="770" spans="1:1" x14ac:dyDescent="0.45">
      <c r="A770" t="s">
        <v>13841</v>
      </c>
    </row>
    <row r="771" spans="1:1" x14ac:dyDescent="0.45">
      <c r="A771" t="s">
        <v>13842</v>
      </c>
    </row>
    <row r="772" spans="1:1" x14ac:dyDescent="0.45">
      <c r="A772" t="s">
        <v>13843</v>
      </c>
    </row>
    <row r="773" spans="1:1" x14ac:dyDescent="0.45">
      <c r="A773" t="s">
        <v>13844</v>
      </c>
    </row>
    <row r="774" spans="1:1" x14ac:dyDescent="0.45">
      <c r="A774" t="s">
        <v>13845</v>
      </c>
    </row>
    <row r="775" spans="1:1" x14ac:dyDescent="0.45">
      <c r="A775" t="s">
        <v>13846</v>
      </c>
    </row>
    <row r="776" spans="1:1" x14ac:dyDescent="0.45">
      <c r="A776" t="s">
        <v>13847</v>
      </c>
    </row>
    <row r="777" spans="1:1" x14ac:dyDescent="0.45">
      <c r="A777" t="s">
        <v>13848</v>
      </c>
    </row>
    <row r="778" spans="1:1" x14ac:dyDescent="0.45">
      <c r="A778" t="s">
        <v>13849</v>
      </c>
    </row>
    <row r="779" spans="1:1" x14ac:dyDescent="0.45">
      <c r="A779" t="s">
        <v>13850</v>
      </c>
    </row>
    <row r="780" spans="1:1" x14ac:dyDescent="0.45">
      <c r="A780" t="s">
        <v>13851</v>
      </c>
    </row>
    <row r="781" spans="1:1" x14ac:dyDescent="0.45">
      <c r="A781" t="s">
        <v>13852</v>
      </c>
    </row>
    <row r="782" spans="1:1" x14ac:dyDescent="0.45">
      <c r="A782" t="s">
        <v>13853</v>
      </c>
    </row>
    <row r="783" spans="1:1" x14ac:dyDescent="0.45">
      <c r="A783" t="s">
        <v>13854</v>
      </c>
    </row>
    <row r="784" spans="1:1" x14ac:dyDescent="0.45">
      <c r="A784" t="s">
        <v>13855</v>
      </c>
    </row>
    <row r="785" spans="1:1" x14ac:dyDescent="0.45">
      <c r="A785" t="s">
        <v>13856</v>
      </c>
    </row>
    <row r="786" spans="1:1" x14ac:dyDescent="0.45">
      <c r="A786" t="s">
        <v>13857</v>
      </c>
    </row>
    <row r="787" spans="1:1" x14ac:dyDescent="0.45">
      <c r="A787" t="s">
        <v>13858</v>
      </c>
    </row>
    <row r="788" spans="1:1" x14ac:dyDescent="0.45">
      <c r="A788" t="s">
        <v>13859</v>
      </c>
    </row>
    <row r="789" spans="1:1" x14ac:dyDescent="0.45">
      <c r="A789" t="s">
        <v>13860</v>
      </c>
    </row>
    <row r="790" spans="1:1" x14ac:dyDescent="0.45">
      <c r="A790" t="s">
        <v>13861</v>
      </c>
    </row>
    <row r="791" spans="1:1" x14ac:dyDescent="0.45">
      <c r="A791" t="s">
        <v>13862</v>
      </c>
    </row>
    <row r="792" spans="1:1" x14ac:dyDescent="0.45">
      <c r="A792" t="s">
        <v>13863</v>
      </c>
    </row>
    <row r="793" spans="1:1" x14ac:dyDescent="0.45">
      <c r="A793" t="s">
        <v>13864</v>
      </c>
    </row>
    <row r="794" spans="1:1" x14ac:dyDescent="0.45">
      <c r="A794" t="s">
        <v>13865</v>
      </c>
    </row>
    <row r="795" spans="1:1" x14ac:dyDescent="0.45">
      <c r="A795" t="s">
        <v>13866</v>
      </c>
    </row>
    <row r="796" spans="1:1" x14ac:dyDescent="0.45">
      <c r="A796" t="s">
        <v>13867</v>
      </c>
    </row>
    <row r="797" spans="1:1" x14ac:dyDescent="0.45">
      <c r="A797" t="s">
        <v>13868</v>
      </c>
    </row>
    <row r="798" spans="1:1" x14ac:dyDescent="0.45">
      <c r="A798" t="s">
        <v>13869</v>
      </c>
    </row>
    <row r="799" spans="1:1" x14ac:dyDescent="0.45">
      <c r="A799" t="s">
        <v>13870</v>
      </c>
    </row>
    <row r="800" spans="1:1" x14ac:dyDescent="0.45">
      <c r="A800" t="s">
        <v>13871</v>
      </c>
    </row>
    <row r="801" spans="1:1" x14ac:dyDescent="0.45">
      <c r="A801" t="s">
        <v>13872</v>
      </c>
    </row>
    <row r="802" spans="1:1" x14ac:dyDescent="0.45">
      <c r="A802" t="s">
        <v>13873</v>
      </c>
    </row>
    <row r="803" spans="1:1" x14ac:dyDescent="0.45">
      <c r="A803" t="s">
        <v>13874</v>
      </c>
    </row>
    <row r="804" spans="1:1" x14ac:dyDescent="0.45">
      <c r="A804" t="s">
        <v>13875</v>
      </c>
    </row>
    <row r="805" spans="1:1" x14ac:dyDescent="0.45">
      <c r="A805" t="s">
        <v>13876</v>
      </c>
    </row>
    <row r="806" spans="1:1" x14ac:dyDescent="0.45">
      <c r="A806" t="s">
        <v>13877</v>
      </c>
    </row>
    <row r="807" spans="1:1" x14ac:dyDescent="0.45">
      <c r="A807" t="s">
        <v>13878</v>
      </c>
    </row>
    <row r="808" spans="1:1" x14ac:dyDescent="0.45">
      <c r="A808" t="s">
        <v>13879</v>
      </c>
    </row>
    <row r="809" spans="1:1" x14ac:dyDescent="0.45">
      <c r="A809" t="s">
        <v>13880</v>
      </c>
    </row>
    <row r="810" spans="1:1" x14ac:dyDescent="0.45">
      <c r="A810" t="s">
        <v>13881</v>
      </c>
    </row>
    <row r="811" spans="1:1" x14ac:dyDescent="0.45">
      <c r="A811" t="s">
        <v>13882</v>
      </c>
    </row>
    <row r="812" spans="1:1" x14ac:dyDescent="0.45">
      <c r="A812" t="s">
        <v>13883</v>
      </c>
    </row>
    <row r="813" spans="1:1" x14ac:dyDescent="0.45">
      <c r="A813" t="s">
        <v>13884</v>
      </c>
    </row>
    <row r="814" spans="1:1" x14ac:dyDescent="0.45">
      <c r="A814" t="s">
        <v>13885</v>
      </c>
    </row>
    <row r="815" spans="1:1" x14ac:dyDescent="0.45">
      <c r="A815" t="s">
        <v>13886</v>
      </c>
    </row>
    <row r="816" spans="1:1" x14ac:dyDescent="0.45">
      <c r="A816" t="s">
        <v>13887</v>
      </c>
    </row>
    <row r="817" spans="1:1" x14ac:dyDescent="0.45">
      <c r="A817" t="s">
        <v>13888</v>
      </c>
    </row>
    <row r="818" spans="1:1" x14ac:dyDescent="0.45">
      <c r="A818" t="s">
        <v>13889</v>
      </c>
    </row>
    <row r="819" spans="1:1" x14ac:dyDescent="0.45">
      <c r="A819" t="s">
        <v>13890</v>
      </c>
    </row>
    <row r="820" spans="1:1" x14ac:dyDescent="0.45">
      <c r="A820" t="s">
        <v>13891</v>
      </c>
    </row>
    <row r="821" spans="1:1" x14ac:dyDescent="0.45">
      <c r="A821" t="s">
        <v>13892</v>
      </c>
    </row>
    <row r="822" spans="1:1" x14ac:dyDescent="0.45">
      <c r="A822" t="s">
        <v>13893</v>
      </c>
    </row>
    <row r="823" spans="1:1" x14ac:dyDescent="0.45">
      <c r="A823" t="s">
        <v>13894</v>
      </c>
    </row>
    <row r="824" spans="1:1" x14ac:dyDescent="0.45">
      <c r="A824" t="s">
        <v>13895</v>
      </c>
    </row>
    <row r="825" spans="1:1" x14ac:dyDescent="0.45">
      <c r="A825" t="s">
        <v>13896</v>
      </c>
    </row>
    <row r="826" spans="1:1" x14ac:dyDescent="0.45">
      <c r="A826" t="s">
        <v>13897</v>
      </c>
    </row>
    <row r="827" spans="1:1" x14ac:dyDescent="0.45">
      <c r="A827" t="s">
        <v>13898</v>
      </c>
    </row>
    <row r="828" spans="1:1" x14ac:dyDescent="0.45">
      <c r="A828" t="s">
        <v>13899</v>
      </c>
    </row>
    <row r="829" spans="1:1" x14ac:dyDescent="0.45">
      <c r="A829" t="s">
        <v>13900</v>
      </c>
    </row>
    <row r="830" spans="1:1" x14ac:dyDescent="0.45">
      <c r="A830" t="s">
        <v>13901</v>
      </c>
    </row>
    <row r="831" spans="1:1" x14ac:dyDescent="0.45">
      <c r="A831" t="s">
        <v>13902</v>
      </c>
    </row>
    <row r="832" spans="1:1" x14ac:dyDescent="0.45">
      <c r="A832" t="s">
        <v>13903</v>
      </c>
    </row>
    <row r="833" spans="1:1" x14ac:dyDescent="0.45">
      <c r="A833" t="s">
        <v>13904</v>
      </c>
    </row>
    <row r="834" spans="1:1" x14ac:dyDescent="0.45">
      <c r="A834" t="s">
        <v>13905</v>
      </c>
    </row>
    <row r="835" spans="1:1" x14ac:dyDescent="0.45">
      <c r="A835" t="s">
        <v>13906</v>
      </c>
    </row>
    <row r="836" spans="1:1" x14ac:dyDescent="0.45">
      <c r="A836" t="s">
        <v>13907</v>
      </c>
    </row>
    <row r="837" spans="1:1" x14ac:dyDescent="0.45">
      <c r="A837" t="s">
        <v>13908</v>
      </c>
    </row>
    <row r="838" spans="1:1" x14ac:dyDescent="0.45">
      <c r="A838" t="s">
        <v>13909</v>
      </c>
    </row>
    <row r="839" spans="1:1" x14ac:dyDescent="0.45">
      <c r="A839" t="s">
        <v>13910</v>
      </c>
    </row>
    <row r="840" spans="1:1" x14ac:dyDescent="0.45">
      <c r="A840" t="s">
        <v>13911</v>
      </c>
    </row>
    <row r="841" spans="1:1" x14ac:dyDescent="0.45">
      <c r="A841" t="s">
        <v>13912</v>
      </c>
    </row>
    <row r="842" spans="1:1" x14ac:dyDescent="0.45">
      <c r="A842" t="s">
        <v>13913</v>
      </c>
    </row>
    <row r="843" spans="1:1" x14ac:dyDescent="0.45">
      <c r="A843" t="s">
        <v>13914</v>
      </c>
    </row>
    <row r="844" spans="1:1" x14ac:dyDescent="0.45">
      <c r="A844" t="s">
        <v>13915</v>
      </c>
    </row>
    <row r="845" spans="1:1" x14ac:dyDescent="0.45">
      <c r="A845" t="s">
        <v>13916</v>
      </c>
    </row>
    <row r="846" spans="1:1" x14ac:dyDescent="0.45">
      <c r="A846" t="s">
        <v>13917</v>
      </c>
    </row>
    <row r="847" spans="1:1" x14ac:dyDescent="0.45">
      <c r="A847" t="s">
        <v>13918</v>
      </c>
    </row>
    <row r="848" spans="1:1" x14ac:dyDescent="0.45">
      <c r="A848" t="s">
        <v>13919</v>
      </c>
    </row>
    <row r="849" spans="1:1" x14ac:dyDescent="0.45">
      <c r="A849" t="s">
        <v>13920</v>
      </c>
    </row>
    <row r="850" spans="1:1" x14ac:dyDescent="0.45">
      <c r="A850" t="s">
        <v>13921</v>
      </c>
    </row>
    <row r="851" spans="1:1" x14ac:dyDescent="0.45">
      <c r="A851" t="s">
        <v>13922</v>
      </c>
    </row>
    <row r="852" spans="1:1" x14ac:dyDescent="0.45">
      <c r="A852" t="s">
        <v>13923</v>
      </c>
    </row>
    <row r="853" spans="1:1" x14ac:dyDescent="0.45">
      <c r="A853" t="s">
        <v>13924</v>
      </c>
    </row>
    <row r="854" spans="1:1" x14ac:dyDescent="0.45">
      <c r="A854" t="s">
        <v>13925</v>
      </c>
    </row>
    <row r="855" spans="1:1" x14ac:dyDescent="0.45">
      <c r="A855" t="s">
        <v>13926</v>
      </c>
    </row>
    <row r="856" spans="1:1" x14ac:dyDescent="0.45">
      <c r="A856" t="s">
        <v>13927</v>
      </c>
    </row>
    <row r="857" spans="1:1" x14ac:dyDescent="0.45">
      <c r="A857" t="s">
        <v>13928</v>
      </c>
    </row>
    <row r="858" spans="1:1" x14ac:dyDescent="0.45">
      <c r="A858" t="s">
        <v>13929</v>
      </c>
    </row>
    <row r="859" spans="1:1" x14ac:dyDescent="0.45">
      <c r="A859" t="s">
        <v>13930</v>
      </c>
    </row>
    <row r="860" spans="1:1" x14ac:dyDescent="0.45">
      <c r="A860" t="s">
        <v>13931</v>
      </c>
    </row>
    <row r="861" spans="1:1" x14ac:dyDescent="0.45">
      <c r="A861" t="s">
        <v>13932</v>
      </c>
    </row>
    <row r="862" spans="1:1" x14ac:dyDescent="0.45">
      <c r="A862" t="s">
        <v>13933</v>
      </c>
    </row>
    <row r="863" spans="1:1" x14ac:dyDescent="0.45">
      <c r="A863" t="s">
        <v>13934</v>
      </c>
    </row>
    <row r="864" spans="1:1" x14ac:dyDescent="0.45">
      <c r="A864" t="s">
        <v>13935</v>
      </c>
    </row>
    <row r="865" spans="1:1" x14ac:dyDescent="0.45">
      <c r="A865" t="s">
        <v>13936</v>
      </c>
    </row>
    <row r="866" spans="1:1" x14ac:dyDescent="0.45">
      <c r="A866" t="s">
        <v>13937</v>
      </c>
    </row>
    <row r="867" spans="1:1" x14ac:dyDescent="0.45">
      <c r="A867" t="s">
        <v>13938</v>
      </c>
    </row>
    <row r="868" spans="1:1" x14ac:dyDescent="0.45">
      <c r="A868" t="s">
        <v>13939</v>
      </c>
    </row>
    <row r="869" spans="1:1" x14ac:dyDescent="0.45">
      <c r="A869" t="s">
        <v>13940</v>
      </c>
    </row>
    <row r="870" spans="1:1" x14ac:dyDescent="0.45">
      <c r="A870" t="s">
        <v>13941</v>
      </c>
    </row>
    <row r="871" spans="1:1" x14ac:dyDescent="0.45">
      <c r="A871" t="s">
        <v>13942</v>
      </c>
    </row>
    <row r="872" spans="1:1" x14ac:dyDescent="0.45">
      <c r="A872" t="s">
        <v>13943</v>
      </c>
    </row>
    <row r="873" spans="1:1" x14ac:dyDescent="0.45">
      <c r="A873" t="s">
        <v>13944</v>
      </c>
    </row>
    <row r="874" spans="1:1" x14ac:dyDescent="0.45">
      <c r="A874" t="s">
        <v>13945</v>
      </c>
    </row>
    <row r="875" spans="1:1" x14ac:dyDescent="0.45">
      <c r="A875" t="s">
        <v>13946</v>
      </c>
    </row>
    <row r="876" spans="1:1" x14ac:dyDescent="0.45">
      <c r="A876" t="s">
        <v>13947</v>
      </c>
    </row>
    <row r="877" spans="1:1" x14ac:dyDescent="0.45">
      <c r="A877" t="s">
        <v>13948</v>
      </c>
    </row>
    <row r="878" spans="1:1" x14ac:dyDescent="0.45">
      <c r="A878" t="s">
        <v>13949</v>
      </c>
    </row>
    <row r="879" spans="1:1" x14ac:dyDescent="0.45">
      <c r="A879" t="s">
        <v>13950</v>
      </c>
    </row>
    <row r="880" spans="1:1" x14ac:dyDescent="0.45">
      <c r="A880" t="s">
        <v>13951</v>
      </c>
    </row>
    <row r="881" spans="1:1" x14ac:dyDescent="0.45">
      <c r="A881" t="s">
        <v>13952</v>
      </c>
    </row>
    <row r="882" spans="1:1" x14ac:dyDescent="0.45">
      <c r="A882" t="s">
        <v>13953</v>
      </c>
    </row>
    <row r="883" spans="1:1" x14ac:dyDescent="0.45">
      <c r="A883" t="s">
        <v>13954</v>
      </c>
    </row>
    <row r="884" spans="1:1" x14ac:dyDescent="0.45">
      <c r="A884" t="s">
        <v>13955</v>
      </c>
    </row>
    <row r="885" spans="1:1" x14ac:dyDescent="0.45">
      <c r="A885" t="s">
        <v>13956</v>
      </c>
    </row>
    <row r="886" spans="1:1" x14ac:dyDescent="0.45">
      <c r="A886" t="s">
        <v>13957</v>
      </c>
    </row>
    <row r="887" spans="1:1" x14ac:dyDescent="0.45">
      <c r="A887" t="s">
        <v>13958</v>
      </c>
    </row>
    <row r="888" spans="1:1" x14ac:dyDescent="0.45">
      <c r="A888" t="s">
        <v>13959</v>
      </c>
    </row>
    <row r="889" spans="1:1" x14ac:dyDescent="0.45">
      <c r="A889" t="s">
        <v>13960</v>
      </c>
    </row>
    <row r="890" spans="1:1" x14ac:dyDescent="0.45">
      <c r="A890" t="s">
        <v>13961</v>
      </c>
    </row>
    <row r="891" spans="1:1" x14ac:dyDescent="0.45">
      <c r="A891" t="s">
        <v>13962</v>
      </c>
    </row>
    <row r="892" spans="1:1" x14ac:dyDescent="0.45">
      <c r="A892" t="s">
        <v>13963</v>
      </c>
    </row>
    <row r="893" spans="1:1" x14ac:dyDescent="0.45">
      <c r="A893" t="s">
        <v>13964</v>
      </c>
    </row>
    <row r="894" spans="1:1" x14ac:dyDescent="0.45">
      <c r="A894" t="s">
        <v>13965</v>
      </c>
    </row>
    <row r="895" spans="1:1" x14ac:dyDescent="0.45">
      <c r="A895" t="s">
        <v>13966</v>
      </c>
    </row>
    <row r="896" spans="1:1" x14ac:dyDescent="0.45">
      <c r="A896" t="s">
        <v>13967</v>
      </c>
    </row>
    <row r="897" spans="1:1" x14ac:dyDescent="0.45">
      <c r="A897" t="s">
        <v>13968</v>
      </c>
    </row>
    <row r="898" spans="1:1" x14ac:dyDescent="0.45">
      <c r="A898" t="s">
        <v>13969</v>
      </c>
    </row>
    <row r="899" spans="1:1" x14ac:dyDescent="0.45">
      <c r="A899" t="s">
        <v>13970</v>
      </c>
    </row>
    <row r="900" spans="1:1" x14ac:dyDescent="0.45">
      <c r="A900" t="s">
        <v>13971</v>
      </c>
    </row>
    <row r="901" spans="1:1" x14ac:dyDescent="0.45">
      <c r="A901" t="s">
        <v>13972</v>
      </c>
    </row>
    <row r="902" spans="1:1" x14ac:dyDescent="0.45">
      <c r="A902" t="s">
        <v>13973</v>
      </c>
    </row>
    <row r="903" spans="1:1" x14ac:dyDescent="0.45">
      <c r="A903" t="s">
        <v>13974</v>
      </c>
    </row>
    <row r="904" spans="1:1" x14ac:dyDescent="0.45">
      <c r="A904" t="s">
        <v>13975</v>
      </c>
    </row>
    <row r="905" spans="1:1" x14ac:dyDescent="0.45">
      <c r="A905" t="s">
        <v>13976</v>
      </c>
    </row>
    <row r="906" spans="1:1" x14ac:dyDescent="0.45">
      <c r="A906" t="s">
        <v>13977</v>
      </c>
    </row>
    <row r="907" spans="1:1" x14ac:dyDescent="0.45">
      <c r="A907" t="s">
        <v>13978</v>
      </c>
    </row>
    <row r="908" spans="1:1" x14ac:dyDescent="0.45">
      <c r="A908" t="s">
        <v>13979</v>
      </c>
    </row>
    <row r="909" spans="1:1" x14ac:dyDescent="0.45">
      <c r="A909" t="s">
        <v>13980</v>
      </c>
    </row>
    <row r="910" spans="1:1" x14ac:dyDescent="0.45">
      <c r="A910" t="s">
        <v>13981</v>
      </c>
    </row>
    <row r="911" spans="1:1" x14ac:dyDescent="0.45">
      <c r="A911" t="s">
        <v>13982</v>
      </c>
    </row>
    <row r="912" spans="1:1" x14ac:dyDescent="0.45">
      <c r="A912" t="s">
        <v>13983</v>
      </c>
    </row>
    <row r="913" spans="1:1" x14ac:dyDescent="0.45">
      <c r="A913" t="s">
        <v>13984</v>
      </c>
    </row>
    <row r="914" spans="1:1" x14ac:dyDescent="0.45">
      <c r="A914" t="s">
        <v>13985</v>
      </c>
    </row>
    <row r="915" spans="1:1" x14ac:dyDescent="0.45">
      <c r="A915" t="s">
        <v>13986</v>
      </c>
    </row>
    <row r="916" spans="1:1" x14ac:dyDescent="0.45">
      <c r="A916" t="s">
        <v>13987</v>
      </c>
    </row>
    <row r="917" spans="1:1" x14ac:dyDescent="0.45">
      <c r="A917" t="s">
        <v>13988</v>
      </c>
    </row>
    <row r="918" spans="1:1" x14ac:dyDescent="0.45">
      <c r="A918" t="s">
        <v>13989</v>
      </c>
    </row>
    <row r="919" spans="1:1" x14ac:dyDescent="0.45">
      <c r="A919" t="s">
        <v>13990</v>
      </c>
    </row>
    <row r="920" spans="1:1" x14ac:dyDescent="0.45">
      <c r="A920" t="s">
        <v>13991</v>
      </c>
    </row>
    <row r="921" spans="1:1" x14ac:dyDescent="0.45">
      <c r="A921" t="s">
        <v>13992</v>
      </c>
    </row>
    <row r="922" spans="1:1" x14ac:dyDescent="0.45">
      <c r="A922" t="s">
        <v>13993</v>
      </c>
    </row>
    <row r="923" spans="1:1" x14ac:dyDescent="0.45">
      <c r="A923" t="s">
        <v>13994</v>
      </c>
    </row>
    <row r="924" spans="1:1" x14ac:dyDescent="0.45">
      <c r="A924" t="s">
        <v>13995</v>
      </c>
    </row>
    <row r="925" spans="1:1" x14ac:dyDescent="0.45">
      <c r="A925" t="s">
        <v>13996</v>
      </c>
    </row>
    <row r="926" spans="1:1" x14ac:dyDescent="0.45">
      <c r="A926" t="s">
        <v>13997</v>
      </c>
    </row>
    <row r="927" spans="1:1" x14ac:dyDescent="0.45">
      <c r="A927" t="s">
        <v>13998</v>
      </c>
    </row>
    <row r="928" spans="1:1" x14ac:dyDescent="0.45">
      <c r="A928" t="s">
        <v>13999</v>
      </c>
    </row>
    <row r="929" spans="1:1" x14ac:dyDescent="0.45">
      <c r="A929" t="s">
        <v>14000</v>
      </c>
    </row>
    <row r="930" spans="1:1" x14ac:dyDescent="0.45">
      <c r="A930" t="s">
        <v>14001</v>
      </c>
    </row>
    <row r="931" spans="1:1" x14ac:dyDescent="0.45">
      <c r="A931" t="s">
        <v>14002</v>
      </c>
    </row>
    <row r="932" spans="1:1" x14ac:dyDescent="0.45">
      <c r="A932" t="s">
        <v>14003</v>
      </c>
    </row>
    <row r="933" spans="1:1" x14ac:dyDescent="0.45">
      <c r="A933" t="s">
        <v>14004</v>
      </c>
    </row>
    <row r="934" spans="1:1" x14ac:dyDescent="0.45">
      <c r="A934" t="s">
        <v>14005</v>
      </c>
    </row>
    <row r="935" spans="1:1" x14ac:dyDescent="0.45">
      <c r="A935" t="s">
        <v>14006</v>
      </c>
    </row>
    <row r="936" spans="1:1" x14ac:dyDescent="0.45">
      <c r="A936" t="s">
        <v>14007</v>
      </c>
    </row>
    <row r="937" spans="1:1" x14ac:dyDescent="0.45">
      <c r="A937" t="s">
        <v>14008</v>
      </c>
    </row>
    <row r="938" spans="1:1" x14ac:dyDescent="0.45">
      <c r="A938" t="s">
        <v>14009</v>
      </c>
    </row>
    <row r="939" spans="1:1" x14ac:dyDescent="0.45">
      <c r="A939" t="s">
        <v>14010</v>
      </c>
    </row>
    <row r="940" spans="1:1" x14ac:dyDescent="0.45">
      <c r="A940" t="s">
        <v>14011</v>
      </c>
    </row>
    <row r="941" spans="1:1" x14ac:dyDescent="0.45">
      <c r="A941" t="s">
        <v>14012</v>
      </c>
    </row>
    <row r="942" spans="1:1" x14ac:dyDescent="0.45">
      <c r="A942" t="s">
        <v>14013</v>
      </c>
    </row>
    <row r="943" spans="1:1" x14ac:dyDescent="0.45">
      <c r="A943" t="s">
        <v>14014</v>
      </c>
    </row>
    <row r="944" spans="1:1" x14ac:dyDescent="0.45">
      <c r="A944" t="s">
        <v>14015</v>
      </c>
    </row>
    <row r="945" spans="1:1" x14ac:dyDescent="0.45">
      <c r="A945" t="s">
        <v>14016</v>
      </c>
    </row>
    <row r="946" spans="1:1" x14ac:dyDescent="0.45">
      <c r="A946" t="s">
        <v>14017</v>
      </c>
    </row>
    <row r="947" spans="1:1" x14ac:dyDescent="0.45">
      <c r="A947" t="s">
        <v>14018</v>
      </c>
    </row>
    <row r="948" spans="1:1" x14ac:dyDescent="0.45">
      <c r="A948" t="s">
        <v>14019</v>
      </c>
    </row>
    <row r="949" spans="1:1" x14ac:dyDescent="0.45">
      <c r="A949" t="s">
        <v>14020</v>
      </c>
    </row>
    <row r="950" spans="1:1" x14ac:dyDescent="0.45">
      <c r="A950" t="s">
        <v>14021</v>
      </c>
    </row>
    <row r="951" spans="1:1" x14ac:dyDescent="0.45">
      <c r="A951" t="s">
        <v>14022</v>
      </c>
    </row>
    <row r="952" spans="1:1" x14ac:dyDescent="0.45">
      <c r="A952" t="s">
        <v>14023</v>
      </c>
    </row>
    <row r="953" spans="1:1" x14ac:dyDescent="0.45">
      <c r="A953" t="s">
        <v>14024</v>
      </c>
    </row>
    <row r="954" spans="1:1" x14ac:dyDescent="0.45">
      <c r="A954" t="s">
        <v>14025</v>
      </c>
    </row>
    <row r="955" spans="1:1" x14ac:dyDescent="0.45">
      <c r="A955" t="s">
        <v>14026</v>
      </c>
    </row>
    <row r="956" spans="1:1" x14ac:dyDescent="0.45">
      <c r="A956" t="s">
        <v>14027</v>
      </c>
    </row>
    <row r="957" spans="1:1" x14ac:dyDescent="0.45">
      <c r="A957" t="s">
        <v>14028</v>
      </c>
    </row>
    <row r="958" spans="1:1" x14ac:dyDescent="0.45">
      <c r="A958" t="s">
        <v>14029</v>
      </c>
    </row>
    <row r="959" spans="1:1" x14ac:dyDescent="0.45">
      <c r="A959" t="s">
        <v>14030</v>
      </c>
    </row>
    <row r="960" spans="1:1" x14ac:dyDescent="0.45">
      <c r="A960" t="s">
        <v>14031</v>
      </c>
    </row>
    <row r="961" spans="1:1" x14ac:dyDescent="0.45">
      <c r="A961" t="s">
        <v>14032</v>
      </c>
    </row>
    <row r="962" spans="1:1" x14ac:dyDescent="0.45">
      <c r="A962" t="s">
        <v>14033</v>
      </c>
    </row>
    <row r="963" spans="1:1" x14ac:dyDescent="0.45">
      <c r="A963" t="s">
        <v>14034</v>
      </c>
    </row>
    <row r="964" spans="1:1" x14ac:dyDescent="0.45">
      <c r="A964" t="s">
        <v>14035</v>
      </c>
    </row>
    <row r="965" spans="1:1" x14ac:dyDescent="0.45">
      <c r="A965" t="s">
        <v>14036</v>
      </c>
    </row>
    <row r="966" spans="1:1" x14ac:dyDescent="0.45">
      <c r="A966" t="s">
        <v>14037</v>
      </c>
    </row>
    <row r="967" spans="1:1" x14ac:dyDescent="0.45">
      <c r="A967" t="s">
        <v>14038</v>
      </c>
    </row>
    <row r="968" spans="1:1" x14ac:dyDescent="0.45">
      <c r="A968" t="s">
        <v>14039</v>
      </c>
    </row>
    <row r="969" spans="1:1" x14ac:dyDescent="0.45">
      <c r="A969" t="s">
        <v>14040</v>
      </c>
    </row>
    <row r="970" spans="1:1" x14ac:dyDescent="0.45">
      <c r="A970" t="s">
        <v>14041</v>
      </c>
    </row>
    <row r="971" spans="1:1" x14ac:dyDescent="0.45">
      <c r="A971" t="s">
        <v>14042</v>
      </c>
    </row>
    <row r="972" spans="1:1" x14ac:dyDescent="0.45">
      <c r="A972" t="s">
        <v>14043</v>
      </c>
    </row>
    <row r="973" spans="1:1" x14ac:dyDescent="0.45">
      <c r="A973" t="s">
        <v>14044</v>
      </c>
    </row>
    <row r="974" spans="1:1" x14ac:dyDescent="0.45">
      <c r="A974" t="s">
        <v>14045</v>
      </c>
    </row>
    <row r="975" spans="1:1" x14ac:dyDescent="0.45">
      <c r="A975" t="s">
        <v>14046</v>
      </c>
    </row>
    <row r="976" spans="1:1" x14ac:dyDescent="0.45">
      <c r="A976" t="s">
        <v>14047</v>
      </c>
    </row>
    <row r="977" spans="1:1" x14ac:dyDescent="0.45">
      <c r="A977" t="s">
        <v>14048</v>
      </c>
    </row>
    <row r="978" spans="1:1" x14ac:dyDescent="0.45">
      <c r="A978" t="s">
        <v>14049</v>
      </c>
    </row>
    <row r="979" spans="1:1" x14ac:dyDescent="0.45">
      <c r="A979" t="s">
        <v>14050</v>
      </c>
    </row>
    <row r="980" spans="1:1" x14ac:dyDescent="0.45">
      <c r="A980" t="s">
        <v>14051</v>
      </c>
    </row>
    <row r="981" spans="1:1" x14ac:dyDescent="0.45">
      <c r="A981" t="s">
        <v>14052</v>
      </c>
    </row>
    <row r="982" spans="1:1" x14ac:dyDescent="0.45">
      <c r="A982" t="s">
        <v>14053</v>
      </c>
    </row>
    <row r="983" spans="1:1" x14ac:dyDescent="0.45">
      <c r="A983" t="s">
        <v>14054</v>
      </c>
    </row>
    <row r="984" spans="1:1" x14ac:dyDescent="0.45">
      <c r="A984" t="s">
        <v>14055</v>
      </c>
    </row>
    <row r="985" spans="1:1" x14ac:dyDescent="0.45">
      <c r="A985" t="s">
        <v>14056</v>
      </c>
    </row>
    <row r="986" spans="1:1" x14ac:dyDescent="0.45">
      <c r="A986" t="s">
        <v>14057</v>
      </c>
    </row>
    <row r="987" spans="1:1" x14ac:dyDescent="0.45">
      <c r="A987" t="s">
        <v>14058</v>
      </c>
    </row>
    <row r="988" spans="1:1" x14ac:dyDescent="0.45">
      <c r="A988" t="s">
        <v>14059</v>
      </c>
    </row>
    <row r="989" spans="1:1" x14ac:dyDescent="0.45">
      <c r="A989" t="s">
        <v>14060</v>
      </c>
    </row>
    <row r="990" spans="1:1" x14ac:dyDescent="0.45">
      <c r="A990" t="s">
        <v>14061</v>
      </c>
    </row>
    <row r="991" spans="1:1" x14ac:dyDescent="0.45">
      <c r="A991" t="s">
        <v>14062</v>
      </c>
    </row>
    <row r="992" spans="1:1" x14ac:dyDescent="0.45">
      <c r="A992" t="s">
        <v>14063</v>
      </c>
    </row>
    <row r="993" spans="1:1" x14ac:dyDescent="0.45">
      <c r="A993" t="s">
        <v>14064</v>
      </c>
    </row>
    <row r="994" spans="1:1" x14ac:dyDescent="0.45">
      <c r="A994" t="s">
        <v>14065</v>
      </c>
    </row>
    <row r="995" spans="1:1" x14ac:dyDescent="0.45">
      <c r="A995" t="s">
        <v>14066</v>
      </c>
    </row>
    <row r="996" spans="1:1" x14ac:dyDescent="0.45">
      <c r="A996" t="s">
        <v>14067</v>
      </c>
    </row>
    <row r="997" spans="1:1" x14ac:dyDescent="0.45">
      <c r="A997" t="s">
        <v>14068</v>
      </c>
    </row>
    <row r="998" spans="1:1" x14ac:dyDescent="0.45">
      <c r="A998" t="s">
        <v>14069</v>
      </c>
    </row>
    <row r="999" spans="1:1" x14ac:dyDescent="0.45">
      <c r="A999" t="s">
        <v>14070</v>
      </c>
    </row>
    <row r="1000" spans="1:1" x14ac:dyDescent="0.45">
      <c r="A1000" t="s">
        <v>14071</v>
      </c>
    </row>
    <row r="1001" spans="1:1" x14ac:dyDescent="0.45">
      <c r="A1001" t="s">
        <v>14072</v>
      </c>
    </row>
    <row r="1002" spans="1:1" x14ac:dyDescent="0.45">
      <c r="A1002" t="s">
        <v>14073</v>
      </c>
    </row>
    <row r="1003" spans="1:1" x14ac:dyDescent="0.45">
      <c r="A1003" t="s">
        <v>14074</v>
      </c>
    </row>
    <row r="1004" spans="1:1" x14ac:dyDescent="0.45">
      <c r="A1004" t="s">
        <v>14075</v>
      </c>
    </row>
    <row r="1005" spans="1:1" x14ac:dyDescent="0.45">
      <c r="A1005" t="s">
        <v>14076</v>
      </c>
    </row>
    <row r="1006" spans="1:1" x14ac:dyDescent="0.45">
      <c r="A1006" t="s">
        <v>14077</v>
      </c>
    </row>
    <row r="1007" spans="1:1" x14ac:dyDescent="0.45">
      <c r="A1007" t="s">
        <v>14078</v>
      </c>
    </row>
    <row r="1008" spans="1:1" x14ac:dyDescent="0.45">
      <c r="A1008" t="s">
        <v>14079</v>
      </c>
    </row>
    <row r="1009" spans="1:1" x14ac:dyDescent="0.45">
      <c r="A1009" t="s">
        <v>14080</v>
      </c>
    </row>
    <row r="1010" spans="1:1" x14ac:dyDescent="0.45">
      <c r="A1010" t="s">
        <v>14081</v>
      </c>
    </row>
    <row r="1011" spans="1:1" x14ac:dyDescent="0.45">
      <c r="A1011" t="s">
        <v>14082</v>
      </c>
    </row>
    <row r="1012" spans="1:1" x14ac:dyDescent="0.45">
      <c r="A1012" t="s">
        <v>14083</v>
      </c>
    </row>
    <row r="1013" spans="1:1" x14ac:dyDescent="0.45">
      <c r="A1013" t="s">
        <v>14084</v>
      </c>
    </row>
    <row r="1014" spans="1:1" x14ac:dyDescent="0.45">
      <c r="A1014" t="s">
        <v>14085</v>
      </c>
    </row>
    <row r="1015" spans="1:1" x14ac:dyDescent="0.45">
      <c r="A1015" t="s">
        <v>14086</v>
      </c>
    </row>
    <row r="1016" spans="1:1" x14ac:dyDescent="0.45">
      <c r="A1016" t="s">
        <v>14087</v>
      </c>
    </row>
    <row r="1017" spans="1:1" x14ac:dyDescent="0.45">
      <c r="A1017" t="s">
        <v>14088</v>
      </c>
    </row>
    <row r="1018" spans="1:1" x14ac:dyDescent="0.45">
      <c r="A1018" t="s">
        <v>14089</v>
      </c>
    </row>
    <row r="1019" spans="1:1" x14ac:dyDescent="0.45">
      <c r="A1019" t="s">
        <v>14090</v>
      </c>
    </row>
    <row r="1020" spans="1:1" x14ac:dyDescent="0.45">
      <c r="A1020" t="s">
        <v>14091</v>
      </c>
    </row>
    <row r="1021" spans="1:1" x14ac:dyDescent="0.45">
      <c r="A1021" t="s">
        <v>14092</v>
      </c>
    </row>
    <row r="1022" spans="1:1" x14ac:dyDescent="0.45">
      <c r="A1022" t="s">
        <v>14093</v>
      </c>
    </row>
    <row r="1023" spans="1:1" x14ac:dyDescent="0.45">
      <c r="A1023" t="s">
        <v>14094</v>
      </c>
    </row>
    <row r="1024" spans="1:1" x14ac:dyDescent="0.45">
      <c r="A1024" t="s">
        <v>14095</v>
      </c>
    </row>
    <row r="1025" spans="1:1" x14ac:dyDescent="0.45">
      <c r="A1025" t="s">
        <v>14096</v>
      </c>
    </row>
    <row r="1026" spans="1:1" x14ac:dyDescent="0.45">
      <c r="A1026" t="s">
        <v>14097</v>
      </c>
    </row>
    <row r="1027" spans="1:1" x14ac:dyDescent="0.45">
      <c r="A1027" t="s">
        <v>14098</v>
      </c>
    </row>
    <row r="1028" spans="1:1" x14ac:dyDescent="0.45">
      <c r="A1028" t="s">
        <v>14099</v>
      </c>
    </row>
    <row r="1029" spans="1:1" x14ac:dyDescent="0.45">
      <c r="A1029" t="s">
        <v>14100</v>
      </c>
    </row>
    <row r="1030" spans="1:1" x14ac:dyDescent="0.45">
      <c r="A1030" t="s">
        <v>14101</v>
      </c>
    </row>
    <row r="1031" spans="1:1" x14ac:dyDescent="0.45">
      <c r="A1031" t="s">
        <v>14102</v>
      </c>
    </row>
    <row r="1032" spans="1:1" x14ac:dyDescent="0.45">
      <c r="A1032" t="s">
        <v>14103</v>
      </c>
    </row>
    <row r="1033" spans="1:1" x14ac:dyDescent="0.45">
      <c r="A1033" t="s">
        <v>14104</v>
      </c>
    </row>
    <row r="1034" spans="1:1" x14ac:dyDescent="0.45">
      <c r="A1034" t="s">
        <v>14105</v>
      </c>
    </row>
    <row r="1035" spans="1:1" x14ac:dyDescent="0.45">
      <c r="A1035" t="s">
        <v>14106</v>
      </c>
    </row>
    <row r="1036" spans="1:1" x14ac:dyDescent="0.45">
      <c r="A1036" t="s">
        <v>14107</v>
      </c>
    </row>
    <row r="1037" spans="1:1" x14ac:dyDescent="0.45">
      <c r="A1037" t="s">
        <v>14108</v>
      </c>
    </row>
    <row r="1038" spans="1:1" x14ac:dyDescent="0.45">
      <c r="A1038" t="s">
        <v>14109</v>
      </c>
    </row>
    <row r="1039" spans="1:1" x14ac:dyDescent="0.45">
      <c r="A1039" t="s">
        <v>14110</v>
      </c>
    </row>
    <row r="1040" spans="1:1" x14ac:dyDescent="0.45">
      <c r="A1040" t="s">
        <v>14111</v>
      </c>
    </row>
    <row r="1041" spans="1:1" x14ac:dyDescent="0.45">
      <c r="A1041" t="s">
        <v>14112</v>
      </c>
    </row>
    <row r="1042" spans="1:1" x14ac:dyDescent="0.45">
      <c r="A1042" t="s">
        <v>14113</v>
      </c>
    </row>
    <row r="1043" spans="1:1" x14ac:dyDescent="0.45">
      <c r="A1043" t="s">
        <v>14114</v>
      </c>
    </row>
    <row r="1044" spans="1:1" x14ac:dyDescent="0.45">
      <c r="A1044" t="s">
        <v>14115</v>
      </c>
    </row>
    <row r="1045" spans="1:1" x14ac:dyDescent="0.45">
      <c r="A1045" t="s">
        <v>14116</v>
      </c>
    </row>
    <row r="1046" spans="1:1" x14ac:dyDescent="0.45">
      <c r="A1046" t="s">
        <v>14117</v>
      </c>
    </row>
    <row r="1047" spans="1:1" x14ac:dyDescent="0.45">
      <c r="A1047" t="s">
        <v>14118</v>
      </c>
    </row>
    <row r="1048" spans="1:1" x14ac:dyDescent="0.45">
      <c r="A1048" t="s">
        <v>14119</v>
      </c>
    </row>
    <row r="1049" spans="1:1" x14ac:dyDescent="0.45">
      <c r="A1049" t="s">
        <v>14120</v>
      </c>
    </row>
    <row r="1050" spans="1:1" x14ac:dyDescent="0.45">
      <c r="A1050" t="s">
        <v>14121</v>
      </c>
    </row>
    <row r="1051" spans="1:1" x14ac:dyDescent="0.45">
      <c r="A1051" t="s">
        <v>14122</v>
      </c>
    </row>
    <row r="1052" spans="1:1" x14ac:dyDescent="0.45">
      <c r="A1052" t="s">
        <v>14123</v>
      </c>
    </row>
    <row r="1053" spans="1:1" x14ac:dyDescent="0.45">
      <c r="A1053" t="s">
        <v>14124</v>
      </c>
    </row>
    <row r="1054" spans="1:1" x14ac:dyDescent="0.45">
      <c r="A1054" t="s">
        <v>14125</v>
      </c>
    </row>
    <row r="1055" spans="1:1" x14ac:dyDescent="0.45">
      <c r="A1055" t="s">
        <v>14126</v>
      </c>
    </row>
    <row r="1056" spans="1:1" x14ac:dyDescent="0.45">
      <c r="A1056" t="s">
        <v>14127</v>
      </c>
    </row>
    <row r="1057" spans="1:1" x14ac:dyDescent="0.45">
      <c r="A1057" t="s">
        <v>14128</v>
      </c>
    </row>
    <row r="1058" spans="1:1" x14ac:dyDescent="0.45">
      <c r="A1058" t="s">
        <v>14129</v>
      </c>
    </row>
    <row r="1059" spans="1:1" x14ac:dyDescent="0.45">
      <c r="A1059" t="s">
        <v>14130</v>
      </c>
    </row>
    <row r="1060" spans="1:1" x14ac:dyDescent="0.45">
      <c r="A1060" t="s">
        <v>14131</v>
      </c>
    </row>
    <row r="1061" spans="1:1" x14ac:dyDescent="0.45">
      <c r="A1061" t="s">
        <v>14132</v>
      </c>
    </row>
    <row r="1371" spans="1:1" x14ac:dyDescent="0.45">
      <c r="A1371" t="s">
        <v>13141</v>
      </c>
    </row>
    <row r="1372" spans="1:1" x14ac:dyDescent="0.45">
      <c r="A1372" t="s">
        <v>14133</v>
      </c>
    </row>
    <row r="1373" spans="1:1" x14ac:dyDescent="0.45">
      <c r="A1373" t="s">
        <v>9368</v>
      </c>
    </row>
    <row r="1374" spans="1:1" x14ac:dyDescent="0.45">
      <c r="A1374" t="s">
        <v>9369</v>
      </c>
    </row>
    <row r="1375" spans="1:1" x14ac:dyDescent="0.45">
      <c r="A1375" t="s">
        <v>9370</v>
      </c>
    </row>
    <row r="1376" spans="1:1" x14ac:dyDescent="0.45">
      <c r="A1376" t="s">
        <v>2</v>
      </c>
    </row>
    <row r="1377" spans="1:1" x14ac:dyDescent="0.45">
      <c r="A1377" t="s">
        <v>9371</v>
      </c>
    </row>
    <row r="1378" spans="1:1" x14ac:dyDescent="0.45">
      <c r="A1378" t="s">
        <v>9372</v>
      </c>
    </row>
    <row r="1379" spans="1:1" x14ac:dyDescent="0.45">
      <c r="A1379" t="s">
        <v>9373</v>
      </c>
    </row>
    <row r="1380" spans="1:1" x14ac:dyDescent="0.45">
      <c r="A1380" t="s">
        <v>9374</v>
      </c>
    </row>
    <row r="1381" spans="1:1" x14ac:dyDescent="0.45">
      <c r="A1381" t="s">
        <v>9375</v>
      </c>
    </row>
    <row r="1382" spans="1:1" x14ac:dyDescent="0.45">
      <c r="A1382" t="s">
        <v>14134</v>
      </c>
    </row>
    <row r="1383" spans="1:1" x14ac:dyDescent="0.45">
      <c r="A1383" t="s">
        <v>9377</v>
      </c>
    </row>
    <row r="1384" spans="1:1" x14ac:dyDescent="0.45">
      <c r="A1384" t="s">
        <v>14135</v>
      </c>
    </row>
    <row r="1385" spans="1:1" x14ac:dyDescent="0.45">
      <c r="A1385" t="s">
        <v>14136</v>
      </c>
    </row>
    <row r="1386" spans="1:1" x14ac:dyDescent="0.45">
      <c r="A1386" t="s">
        <v>14137</v>
      </c>
    </row>
    <row r="1387" spans="1:1" x14ac:dyDescent="0.45">
      <c r="A1387" t="s">
        <v>14138</v>
      </c>
    </row>
    <row r="1388" spans="1:1" x14ac:dyDescent="0.45">
      <c r="A1388" t="s">
        <v>14139</v>
      </c>
    </row>
    <row r="1389" spans="1:1" x14ac:dyDescent="0.45">
      <c r="A1389" t="s">
        <v>14140</v>
      </c>
    </row>
    <row r="1390" spans="1:1" x14ac:dyDescent="0.45">
      <c r="A1390" t="s">
        <v>14141</v>
      </c>
    </row>
    <row r="1391" spans="1:1" x14ac:dyDescent="0.45">
      <c r="A1391" t="s">
        <v>14142</v>
      </c>
    </row>
    <row r="1392" spans="1:1" x14ac:dyDescent="0.45">
      <c r="A1392" t="s">
        <v>14143</v>
      </c>
    </row>
    <row r="1393" spans="1:1" x14ac:dyDescent="0.45">
      <c r="A1393" t="s">
        <v>14144</v>
      </c>
    </row>
    <row r="1394" spans="1:1" x14ac:dyDescent="0.45">
      <c r="A1394" t="s">
        <v>14145</v>
      </c>
    </row>
    <row r="1395" spans="1:1" x14ac:dyDescent="0.45">
      <c r="A1395" t="s">
        <v>14146</v>
      </c>
    </row>
    <row r="1396" spans="1:1" x14ac:dyDescent="0.45">
      <c r="A1396" t="s">
        <v>14147</v>
      </c>
    </row>
    <row r="1397" spans="1:1" x14ac:dyDescent="0.45">
      <c r="A1397" t="s">
        <v>14148</v>
      </c>
    </row>
    <row r="1398" spans="1:1" x14ac:dyDescent="0.45">
      <c r="A1398" t="s">
        <v>14149</v>
      </c>
    </row>
    <row r="1399" spans="1:1" x14ac:dyDescent="0.45">
      <c r="A1399" t="s">
        <v>14150</v>
      </c>
    </row>
    <row r="1400" spans="1:1" x14ac:dyDescent="0.45">
      <c r="A1400" t="s">
        <v>14151</v>
      </c>
    </row>
    <row r="1401" spans="1:1" x14ac:dyDescent="0.45">
      <c r="A1401" t="s">
        <v>14152</v>
      </c>
    </row>
    <row r="1402" spans="1:1" x14ac:dyDescent="0.45">
      <c r="A1402" t="s">
        <v>14153</v>
      </c>
    </row>
    <row r="1403" spans="1:1" x14ac:dyDescent="0.45">
      <c r="A1403" t="s">
        <v>14154</v>
      </c>
    </row>
    <row r="1404" spans="1:1" x14ac:dyDescent="0.45">
      <c r="A1404" t="s">
        <v>14155</v>
      </c>
    </row>
    <row r="1405" spans="1:1" x14ac:dyDescent="0.45">
      <c r="A1405" t="s">
        <v>14156</v>
      </c>
    </row>
    <row r="1406" spans="1:1" x14ac:dyDescent="0.45">
      <c r="A1406" t="s">
        <v>14157</v>
      </c>
    </row>
    <row r="1407" spans="1:1" x14ac:dyDescent="0.45">
      <c r="A1407" t="s">
        <v>14158</v>
      </c>
    </row>
    <row r="1408" spans="1:1" x14ac:dyDescent="0.45">
      <c r="A1408" t="s">
        <v>14159</v>
      </c>
    </row>
    <row r="1409" spans="1:1" x14ac:dyDescent="0.45">
      <c r="A1409" t="s">
        <v>14160</v>
      </c>
    </row>
    <row r="1410" spans="1:1" x14ac:dyDescent="0.45">
      <c r="A1410" t="s">
        <v>14161</v>
      </c>
    </row>
    <row r="1411" spans="1:1" x14ac:dyDescent="0.45">
      <c r="A1411" t="s">
        <v>14162</v>
      </c>
    </row>
    <row r="1412" spans="1:1" x14ac:dyDescent="0.45">
      <c r="A1412" t="s">
        <v>14163</v>
      </c>
    </row>
    <row r="1413" spans="1:1" x14ac:dyDescent="0.45">
      <c r="A1413" t="s">
        <v>14164</v>
      </c>
    </row>
    <row r="1414" spans="1:1" x14ac:dyDescent="0.45">
      <c r="A1414" t="s">
        <v>14165</v>
      </c>
    </row>
    <row r="1415" spans="1:1" x14ac:dyDescent="0.45">
      <c r="A1415" t="s">
        <v>14166</v>
      </c>
    </row>
    <row r="1416" spans="1:1" x14ac:dyDescent="0.45">
      <c r="A1416" t="s">
        <v>14167</v>
      </c>
    </row>
    <row r="1417" spans="1:1" x14ac:dyDescent="0.45">
      <c r="A1417" t="s">
        <v>14168</v>
      </c>
    </row>
    <row r="1418" spans="1:1" x14ac:dyDescent="0.45">
      <c r="A1418" t="s">
        <v>14169</v>
      </c>
    </row>
    <row r="1419" spans="1:1" x14ac:dyDescent="0.45">
      <c r="A1419" t="s">
        <v>14170</v>
      </c>
    </row>
    <row r="1420" spans="1:1" x14ac:dyDescent="0.45">
      <c r="A1420" t="s">
        <v>14171</v>
      </c>
    </row>
    <row r="1421" spans="1:1" x14ac:dyDescent="0.45">
      <c r="A1421" t="s">
        <v>14172</v>
      </c>
    </row>
    <row r="1422" spans="1:1" x14ac:dyDescent="0.45">
      <c r="A1422" t="s">
        <v>14173</v>
      </c>
    </row>
    <row r="1423" spans="1:1" x14ac:dyDescent="0.45">
      <c r="A1423" t="s">
        <v>14174</v>
      </c>
    </row>
    <row r="1424" spans="1:1" x14ac:dyDescent="0.45">
      <c r="A1424" t="s">
        <v>14175</v>
      </c>
    </row>
    <row r="1425" spans="1:1" x14ac:dyDescent="0.45">
      <c r="A1425" t="s">
        <v>14176</v>
      </c>
    </row>
    <row r="1426" spans="1:1" x14ac:dyDescent="0.45">
      <c r="A1426" t="s">
        <v>14177</v>
      </c>
    </row>
    <row r="1427" spans="1:1" x14ac:dyDescent="0.45">
      <c r="A1427" t="s">
        <v>14178</v>
      </c>
    </row>
    <row r="1428" spans="1:1" x14ac:dyDescent="0.45">
      <c r="A1428" t="s">
        <v>14179</v>
      </c>
    </row>
    <row r="1429" spans="1:1" x14ac:dyDescent="0.45">
      <c r="A1429" t="s">
        <v>14180</v>
      </c>
    </row>
    <row r="1430" spans="1:1" x14ac:dyDescent="0.45">
      <c r="A1430" t="s">
        <v>14181</v>
      </c>
    </row>
    <row r="1431" spans="1:1" x14ac:dyDescent="0.45">
      <c r="A1431" t="s">
        <v>14182</v>
      </c>
    </row>
    <row r="1432" spans="1:1" x14ac:dyDescent="0.45">
      <c r="A1432" t="s">
        <v>14183</v>
      </c>
    </row>
    <row r="1433" spans="1:1" x14ac:dyDescent="0.45">
      <c r="A1433" t="s">
        <v>14184</v>
      </c>
    </row>
    <row r="1434" spans="1:1" x14ac:dyDescent="0.45">
      <c r="A1434" t="s">
        <v>14185</v>
      </c>
    </row>
    <row r="1435" spans="1:1" x14ac:dyDescent="0.45">
      <c r="A1435" t="s">
        <v>14186</v>
      </c>
    </row>
    <row r="1436" spans="1:1" x14ac:dyDescent="0.45">
      <c r="A1436" t="s">
        <v>14187</v>
      </c>
    </row>
    <row r="1437" spans="1:1" x14ac:dyDescent="0.45">
      <c r="A1437" t="s">
        <v>14188</v>
      </c>
    </row>
    <row r="1438" spans="1:1" x14ac:dyDescent="0.45">
      <c r="A1438" t="s">
        <v>14189</v>
      </c>
    </row>
    <row r="1439" spans="1:1" x14ac:dyDescent="0.45">
      <c r="A1439" t="s">
        <v>14190</v>
      </c>
    </row>
    <row r="1440" spans="1:1" x14ac:dyDescent="0.45">
      <c r="A1440" t="s">
        <v>14191</v>
      </c>
    </row>
    <row r="1441" spans="1:1" x14ac:dyDescent="0.45">
      <c r="A1441" t="s">
        <v>14192</v>
      </c>
    </row>
    <row r="1442" spans="1:1" x14ac:dyDescent="0.45">
      <c r="A1442" t="s">
        <v>14193</v>
      </c>
    </row>
    <row r="1443" spans="1:1" x14ac:dyDescent="0.45">
      <c r="A1443" t="s">
        <v>14194</v>
      </c>
    </row>
    <row r="1444" spans="1:1" x14ac:dyDescent="0.45">
      <c r="A1444" t="s">
        <v>14195</v>
      </c>
    </row>
    <row r="1445" spans="1:1" x14ac:dyDescent="0.45">
      <c r="A1445" t="s">
        <v>14196</v>
      </c>
    </row>
    <row r="1446" spans="1:1" x14ac:dyDescent="0.45">
      <c r="A1446" t="s">
        <v>14197</v>
      </c>
    </row>
    <row r="1447" spans="1:1" x14ac:dyDescent="0.45">
      <c r="A1447" t="s">
        <v>14198</v>
      </c>
    </row>
    <row r="1448" spans="1:1" x14ac:dyDescent="0.45">
      <c r="A1448" t="s">
        <v>14199</v>
      </c>
    </row>
    <row r="1449" spans="1:1" x14ac:dyDescent="0.45">
      <c r="A1449" t="s">
        <v>14200</v>
      </c>
    </row>
    <row r="1450" spans="1:1" x14ac:dyDescent="0.45">
      <c r="A1450" t="s">
        <v>14201</v>
      </c>
    </row>
    <row r="1451" spans="1:1" x14ac:dyDescent="0.45">
      <c r="A1451" t="s">
        <v>14202</v>
      </c>
    </row>
    <row r="1452" spans="1:1" x14ac:dyDescent="0.45">
      <c r="A1452" t="s">
        <v>14203</v>
      </c>
    </row>
    <row r="1453" spans="1:1" x14ac:dyDescent="0.45">
      <c r="A1453" t="s">
        <v>14204</v>
      </c>
    </row>
    <row r="1454" spans="1:1" x14ac:dyDescent="0.45">
      <c r="A1454" t="s">
        <v>14205</v>
      </c>
    </row>
    <row r="1455" spans="1:1" x14ac:dyDescent="0.45">
      <c r="A1455" t="s">
        <v>14206</v>
      </c>
    </row>
    <row r="1456" spans="1:1" x14ac:dyDescent="0.45">
      <c r="A1456" t="s">
        <v>14207</v>
      </c>
    </row>
    <row r="1457" spans="1:1" x14ac:dyDescent="0.45">
      <c r="A1457" t="s">
        <v>14208</v>
      </c>
    </row>
    <row r="1458" spans="1:1" x14ac:dyDescent="0.45">
      <c r="A1458" t="s">
        <v>14209</v>
      </c>
    </row>
    <row r="1459" spans="1:1" x14ac:dyDescent="0.45">
      <c r="A1459" t="s">
        <v>14210</v>
      </c>
    </row>
    <row r="1460" spans="1:1" x14ac:dyDescent="0.45">
      <c r="A1460" t="s">
        <v>14211</v>
      </c>
    </row>
    <row r="1461" spans="1:1" x14ac:dyDescent="0.45">
      <c r="A1461" t="s">
        <v>14212</v>
      </c>
    </row>
    <row r="1462" spans="1:1" x14ac:dyDescent="0.45">
      <c r="A1462" t="s">
        <v>14213</v>
      </c>
    </row>
    <row r="1463" spans="1:1" x14ac:dyDescent="0.45">
      <c r="A1463" t="s">
        <v>14214</v>
      </c>
    </row>
    <row r="1464" spans="1:1" x14ac:dyDescent="0.45">
      <c r="A1464" t="s">
        <v>14215</v>
      </c>
    </row>
    <row r="1465" spans="1:1" x14ac:dyDescent="0.45">
      <c r="A1465" t="s">
        <v>14216</v>
      </c>
    </row>
    <row r="1466" spans="1:1" x14ac:dyDescent="0.45">
      <c r="A1466" t="s">
        <v>14217</v>
      </c>
    </row>
    <row r="1467" spans="1:1" x14ac:dyDescent="0.45">
      <c r="A1467" t="s">
        <v>14218</v>
      </c>
    </row>
    <row r="1468" spans="1:1" x14ac:dyDescent="0.45">
      <c r="A1468" t="s">
        <v>14219</v>
      </c>
    </row>
    <row r="1469" spans="1:1" x14ac:dyDescent="0.45">
      <c r="A1469" t="s">
        <v>14220</v>
      </c>
    </row>
    <row r="1470" spans="1:1" x14ac:dyDescent="0.45">
      <c r="A1470" t="s">
        <v>14221</v>
      </c>
    </row>
    <row r="1471" spans="1:1" x14ac:dyDescent="0.45">
      <c r="A1471" t="s">
        <v>14222</v>
      </c>
    </row>
    <row r="1472" spans="1:1" x14ac:dyDescent="0.45">
      <c r="A1472" t="s">
        <v>14223</v>
      </c>
    </row>
    <row r="1473" spans="1:1" x14ac:dyDescent="0.45">
      <c r="A1473" t="s">
        <v>14224</v>
      </c>
    </row>
    <row r="1474" spans="1:1" x14ac:dyDescent="0.45">
      <c r="A1474" t="s">
        <v>14225</v>
      </c>
    </row>
    <row r="1475" spans="1:1" x14ac:dyDescent="0.45">
      <c r="A1475" t="s">
        <v>14226</v>
      </c>
    </row>
    <row r="1476" spans="1:1" x14ac:dyDescent="0.45">
      <c r="A1476" t="s">
        <v>14227</v>
      </c>
    </row>
    <row r="1477" spans="1:1" x14ac:dyDescent="0.45">
      <c r="A1477" t="s">
        <v>14228</v>
      </c>
    </row>
    <row r="1478" spans="1:1" x14ac:dyDescent="0.45">
      <c r="A1478" t="s">
        <v>14229</v>
      </c>
    </row>
    <row r="1479" spans="1:1" x14ac:dyDescent="0.45">
      <c r="A1479" t="s">
        <v>14230</v>
      </c>
    </row>
    <row r="1480" spans="1:1" x14ac:dyDescent="0.45">
      <c r="A1480" t="s">
        <v>14231</v>
      </c>
    </row>
    <row r="1481" spans="1:1" x14ac:dyDescent="0.45">
      <c r="A1481" t="s">
        <v>14232</v>
      </c>
    </row>
    <row r="1482" spans="1:1" x14ac:dyDescent="0.45">
      <c r="A1482" t="s">
        <v>14233</v>
      </c>
    </row>
    <row r="1483" spans="1:1" x14ac:dyDescent="0.45">
      <c r="A1483" t="s">
        <v>14234</v>
      </c>
    </row>
    <row r="1484" spans="1:1" x14ac:dyDescent="0.45">
      <c r="A1484" t="s">
        <v>14235</v>
      </c>
    </row>
    <row r="1485" spans="1:1" x14ac:dyDescent="0.45">
      <c r="A1485" t="s">
        <v>14236</v>
      </c>
    </row>
    <row r="1486" spans="1:1" x14ac:dyDescent="0.45">
      <c r="A1486" t="s">
        <v>14237</v>
      </c>
    </row>
    <row r="1487" spans="1:1" x14ac:dyDescent="0.45">
      <c r="A1487" t="s">
        <v>14238</v>
      </c>
    </row>
    <row r="1488" spans="1:1" x14ac:dyDescent="0.45">
      <c r="A1488" t="s">
        <v>14239</v>
      </c>
    </row>
    <row r="1489" spans="1:1" x14ac:dyDescent="0.45">
      <c r="A1489" t="s">
        <v>14240</v>
      </c>
    </row>
    <row r="1490" spans="1:1" x14ac:dyDescent="0.45">
      <c r="A1490" t="s">
        <v>14241</v>
      </c>
    </row>
    <row r="1491" spans="1:1" x14ac:dyDescent="0.45">
      <c r="A1491" t="s">
        <v>14242</v>
      </c>
    </row>
    <row r="1492" spans="1:1" x14ac:dyDescent="0.45">
      <c r="A1492" t="s">
        <v>14243</v>
      </c>
    </row>
    <row r="1493" spans="1:1" x14ac:dyDescent="0.45">
      <c r="A1493" t="s">
        <v>14244</v>
      </c>
    </row>
    <row r="1494" spans="1:1" x14ac:dyDescent="0.45">
      <c r="A1494" t="s">
        <v>14245</v>
      </c>
    </row>
    <row r="1495" spans="1:1" x14ac:dyDescent="0.45">
      <c r="A1495" t="s">
        <v>14246</v>
      </c>
    </row>
    <row r="1496" spans="1:1" x14ac:dyDescent="0.45">
      <c r="A1496" t="s">
        <v>14247</v>
      </c>
    </row>
    <row r="1497" spans="1:1" x14ac:dyDescent="0.45">
      <c r="A1497" t="s">
        <v>14248</v>
      </c>
    </row>
    <row r="1498" spans="1:1" x14ac:dyDescent="0.45">
      <c r="A1498" t="s">
        <v>14249</v>
      </c>
    </row>
    <row r="1499" spans="1:1" x14ac:dyDescent="0.45">
      <c r="A1499" t="s">
        <v>14250</v>
      </c>
    </row>
    <row r="1500" spans="1:1" x14ac:dyDescent="0.45">
      <c r="A1500" t="s">
        <v>14251</v>
      </c>
    </row>
    <row r="1501" spans="1:1" x14ac:dyDescent="0.45">
      <c r="A1501" t="s">
        <v>14252</v>
      </c>
    </row>
    <row r="1502" spans="1:1" x14ac:dyDescent="0.45">
      <c r="A1502" t="s">
        <v>14253</v>
      </c>
    </row>
    <row r="1503" spans="1:1" x14ac:dyDescent="0.45">
      <c r="A1503" t="s">
        <v>14254</v>
      </c>
    </row>
    <row r="1504" spans="1:1" x14ac:dyDescent="0.45">
      <c r="A1504" t="s">
        <v>14255</v>
      </c>
    </row>
    <row r="1505" spans="1:1" x14ac:dyDescent="0.45">
      <c r="A1505" t="s">
        <v>14256</v>
      </c>
    </row>
    <row r="1506" spans="1:1" x14ac:dyDescent="0.45">
      <c r="A1506" t="s">
        <v>14257</v>
      </c>
    </row>
    <row r="1507" spans="1:1" x14ac:dyDescent="0.45">
      <c r="A1507" t="s">
        <v>14258</v>
      </c>
    </row>
    <row r="1508" spans="1:1" x14ac:dyDescent="0.45">
      <c r="A1508" t="s">
        <v>14259</v>
      </c>
    </row>
    <row r="1509" spans="1:1" x14ac:dyDescent="0.45">
      <c r="A1509" t="s">
        <v>14260</v>
      </c>
    </row>
    <row r="1510" spans="1:1" x14ac:dyDescent="0.45">
      <c r="A1510" t="s">
        <v>14261</v>
      </c>
    </row>
    <row r="1511" spans="1:1" x14ac:dyDescent="0.45">
      <c r="A1511" t="s">
        <v>14262</v>
      </c>
    </row>
    <row r="1512" spans="1:1" x14ac:dyDescent="0.45">
      <c r="A1512" t="s">
        <v>14263</v>
      </c>
    </row>
    <row r="1513" spans="1:1" x14ac:dyDescent="0.45">
      <c r="A1513" t="s">
        <v>14264</v>
      </c>
    </row>
    <row r="1514" spans="1:1" x14ac:dyDescent="0.45">
      <c r="A1514" t="s">
        <v>14265</v>
      </c>
    </row>
    <row r="1515" spans="1:1" x14ac:dyDescent="0.45">
      <c r="A1515" t="s">
        <v>14266</v>
      </c>
    </row>
    <row r="1516" spans="1:1" x14ac:dyDescent="0.45">
      <c r="A1516" t="s">
        <v>14267</v>
      </c>
    </row>
    <row r="1517" spans="1:1" x14ac:dyDescent="0.45">
      <c r="A1517" t="s">
        <v>14268</v>
      </c>
    </row>
    <row r="1518" spans="1:1" x14ac:dyDescent="0.45">
      <c r="A1518" t="s">
        <v>14269</v>
      </c>
    </row>
    <row r="1519" spans="1:1" x14ac:dyDescent="0.45">
      <c r="A1519" t="s">
        <v>14270</v>
      </c>
    </row>
    <row r="1520" spans="1:1" x14ac:dyDescent="0.45">
      <c r="A1520" t="s">
        <v>14271</v>
      </c>
    </row>
    <row r="1521" spans="1:1" x14ac:dyDescent="0.45">
      <c r="A1521" t="s">
        <v>14272</v>
      </c>
    </row>
    <row r="1522" spans="1:1" x14ac:dyDescent="0.45">
      <c r="A1522" t="s">
        <v>14273</v>
      </c>
    </row>
    <row r="1523" spans="1:1" x14ac:dyDescent="0.45">
      <c r="A1523" t="s">
        <v>14274</v>
      </c>
    </row>
    <row r="1524" spans="1:1" x14ac:dyDescent="0.45">
      <c r="A1524" t="s">
        <v>14275</v>
      </c>
    </row>
    <row r="1525" spans="1:1" x14ac:dyDescent="0.45">
      <c r="A1525" t="s">
        <v>14276</v>
      </c>
    </row>
    <row r="1526" spans="1:1" x14ac:dyDescent="0.45">
      <c r="A1526" t="s">
        <v>14277</v>
      </c>
    </row>
    <row r="1527" spans="1:1" x14ac:dyDescent="0.45">
      <c r="A1527" t="s">
        <v>14278</v>
      </c>
    </row>
    <row r="1528" spans="1:1" x14ac:dyDescent="0.45">
      <c r="A1528" t="s">
        <v>14279</v>
      </c>
    </row>
    <row r="1529" spans="1:1" x14ac:dyDescent="0.45">
      <c r="A1529" t="s">
        <v>14280</v>
      </c>
    </row>
    <row r="1530" spans="1:1" x14ac:dyDescent="0.45">
      <c r="A1530" t="s">
        <v>14281</v>
      </c>
    </row>
    <row r="1531" spans="1:1" x14ac:dyDescent="0.45">
      <c r="A1531" t="s">
        <v>14282</v>
      </c>
    </row>
    <row r="1532" spans="1:1" x14ac:dyDescent="0.45">
      <c r="A1532" t="s">
        <v>14283</v>
      </c>
    </row>
    <row r="1533" spans="1:1" x14ac:dyDescent="0.45">
      <c r="A1533" t="s">
        <v>14284</v>
      </c>
    </row>
    <row r="1534" spans="1:1" x14ac:dyDescent="0.45">
      <c r="A1534" t="s">
        <v>14285</v>
      </c>
    </row>
    <row r="1535" spans="1:1" x14ac:dyDescent="0.45">
      <c r="A1535" t="s">
        <v>14286</v>
      </c>
    </row>
    <row r="1536" spans="1:1" x14ac:dyDescent="0.45">
      <c r="A1536" t="s">
        <v>14287</v>
      </c>
    </row>
    <row r="1537" spans="1:1" x14ac:dyDescent="0.45">
      <c r="A1537" t="s">
        <v>14288</v>
      </c>
    </row>
    <row r="1538" spans="1:1" x14ac:dyDescent="0.45">
      <c r="A1538" t="s">
        <v>14289</v>
      </c>
    </row>
    <row r="1539" spans="1:1" x14ac:dyDescent="0.45">
      <c r="A1539" t="s">
        <v>14290</v>
      </c>
    </row>
    <row r="1540" spans="1:1" x14ac:dyDescent="0.45">
      <c r="A1540" t="s">
        <v>14291</v>
      </c>
    </row>
    <row r="1541" spans="1:1" x14ac:dyDescent="0.45">
      <c r="A1541" t="s">
        <v>14292</v>
      </c>
    </row>
    <row r="1542" spans="1:1" x14ac:dyDescent="0.45">
      <c r="A1542" t="s">
        <v>14293</v>
      </c>
    </row>
    <row r="1543" spans="1:1" x14ac:dyDescent="0.45">
      <c r="A1543" t="s">
        <v>14294</v>
      </c>
    </row>
    <row r="1544" spans="1:1" x14ac:dyDescent="0.45">
      <c r="A1544" t="s">
        <v>14295</v>
      </c>
    </row>
    <row r="1545" spans="1:1" x14ac:dyDescent="0.45">
      <c r="A1545" t="s">
        <v>14296</v>
      </c>
    </row>
    <row r="1546" spans="1:1" x14ac:dyDescent="0.45">
      <c r="A1546" t="s">
        <v>14297</v>
      </c>
    </row>
    <row r="1547" spans="1:1" x14ac:dyDescent="0.45">
      <c r="A1547" t="s">
        <v>14298</v>
      </c>
    </row>
    <row r="1548" spans="1:1" x14ac:dyDescent="0.45">
      <c r="A1548" t="s">
        <v>14299</v>
      </c>
    </row>
    <row r="1549" spans="1:1" x14ac:dyDescent="0.45">
      <c r="A1549" t="s">
        <v>14300</v>
      </c>
    </row>
    <row r="1550" spans="1:1" x14ac:dyDescent="0.45">
      <c r="A1550" t="s">
        <v>14301</v>
      </c>
    </row>
    <row r="1551" spans="1:1" x14ac:dyDescent="0.45">
      <c r="A1551" t="s">
        <v>14302</v>
      </c>
    </row>
    <row r="1552" spans="1:1" x14ac:dyDescent="0.45">
      <c r="A1552" t="s">
        <v>14303</v>
      </c>
    </row>
    <row r="1553" spans="1:1" x14ac:dyDescent="0.45">
      <c r="A1553" t="s">
        <v>14304</v>
      </c>
    </row>
    <row r="1554" spans="1:1" x14ac:dyDescent="0.45">
      <c r="A1554" t="s">
        <v>14305</v>
      </c>
    </row>
    <row r="1555" spans="1:1" x14ac:dyDescent="0.45">
      <c r="A1555" t="s">
        <v>14306</v>
      </c>
    </row>
    <row r="1556" spans="1:1" x14ac:dyDescent="0.45">
      <c r="A1556" t="s">
        <v>14307</v>
      </c>
    </row>
    <row r="1557" spans="1:1" x14ac:dyDescent="0.45">
      <c r="A1557" t="s">
        <v>14308</v>
      </c>
    </row>
    <row r="1558" spans="1:1" x14ac:dyDescent="0.45">
      <c r="A1558" t="s">
        <v>14309</v>
      </c>
    </row>
    <row r="1559" spans="1:1" x14ac:dyDescent="0.45">
      <c r="A1559" t="s">
        <v>14310</v>
      </c>
    </row>
    <row r="1560" spans="1:1" x14ac:dyDescent="0.45">
      <c r="A1560" t="s">
        <v>14311</v>
      </c>
    </row>
    <row r="1561" spans="1:1" x14ac:dyDescent="0.45">
      <c r="A1561" t="s">
        <v>14312</v>
      </c>
    </row>
    <row r="1562" spans="1:1" x14ac:dyDescent="0.45">
      <c r="A1562" t="s">
        <v>14313</v>
      </c>
    </row>
    <row r="1563" spans="1:1" x14ac:dyDescent="0.45">
      <c r="A1563" t="s">
        <v>14314</v>
      </c>
    </row>
    <row r="1564" spans="1:1" x14ac:dyDescent="0.45">
      <c r="A1564" t="s">
        <v>14315</v>
      </c>
    </row>
    <row r="1565" spans="1:1" x14ac:dyDescent="0.45">
      <c r="A1565" t="s">
        <v>14316</v>
      </c>
    </row>
    <row r="1566" spans="1:1" x14ac:dyDescent="0.45">
      <c r="A1566" t="s">
        <v>14317</v>
      </c>
    </row>
    <row r="1567" spans="1:1" x14ac:dyDescent="0.45">
      <c r="A1567" t="s">
        <v>14318</v>
      </c>
    </row>
    <row r="1568" spans="1:1" x14ac:dyDescent="0.45">
      <c r="A1568" t="s">
        <v>14319</v>
      </c>
    </row>
    <row r="1569" spans="1:1" x14ac:dyDescent="0.45">
      <c r="A1569" t="s">
        <v>14320</v>
      </c>
    </row>
    <row r="1570" spans="1:1" x14ac:dyDescent="0.45">
      <c r="A1570" t="s">
        <v>14321</v>
      </c>
    </row>
    <row r="1571" spans="1:1" x14ac:dyDescent="0.45">
      <c r="A1571" t="s">
        <v>14322</v>
      </c>
    </row>
    <row r="1572" spans="1:1" x14ac:dyDescent="0.45">
      <c r="A1572" t="s">
        <v>14323</v>
      </c>
    </row>
    <row r="1573" spans="1:1" x14ac:dyDescent="0.45">
      <c r="A1573" t="s">
        <v>14324</v>
      </c>
    </row>
    <row r="1574" spans="1:1" x14ac:dyDescent="0.45">
      <c r="A1574" t="s">
        <v>14325</v>
      </c>
    </row>
    <row r="1575" spans="1:1" x14ac:dyDescent="0.45">
      <c r="A1575" t="s">
        <v>14326</v>
      </c>
    </row>
    <row r="1576" spans="1:1" x14ac:dyDescent="0.45">
      <c r="A1576" t="s">
        <v>14327</v>
      </c>
    </row>
    <row r="1577" spans="1:1" x14ac:dyDescent="0.45">
      <c r="A1577" t="s">
        <v>14328</v>
      </c>
    </row>
    <row r="1578" spans="1:1" x14ac:dyDescent="0.45">
      <c r="A1578" t="s">
        <v>14329</v>
      </c>
    </row>
    <row r="1579" spans="1:1" x14ac:dyDescent="0.45">
      <c r="A1579" t="s">
        <v>14330</v>
      </c>
    </row>
    <row r="1580" spans="1:1" x14ac:dyDescent="0.45">
      <c r="A1580" t="s">
        <v>14331</v>
      </c>
    </row>
    <row r="1581" spans="1:1" x14ac:dyDescent="0.45">
      <c r="A1581" t="s">
        <v>14332</v>
      </c>
    </row>
    <row r="1582" spans="1:1" x14ac:dyDescent="0.45">
      <c r="A1582" t="s">
        <v>14333</v>
      </c>
    </row>
    <row r="1583" spans="1:1" x14ac:dyDescent="0.45">
      <c r="A1583" t="s">
        <v>14334</v>
      </c>
    </row>
    <row r="1584" spans="1:1" x14ac:dyDescent="0.45">
      <c r="A1584" t="s">
        <v>14335</v>
      </c>
    </row>
    <row r="1585" spans="1:1" x14ac:dyDescent="0.45">
      <c r="A1585" t="s">
        <v>14336</v>
      </c>
    </row>
    <row r="1586" spans="1:1" x14ac:dyDescent="0.45">
      <c r="A1586" t="s">
        <v>14337</v>
      </c>
    </row>
    <row r="1587" spans="1:1" x14ac:dyDescent="0.45">
      <c r="A1587" t="s">
        <v>14338</v>
      </c>
    </row>
    <row r="1588" spans="1:1" x14ac:dyDescent="0.45">
      <c r="A1588" t="s">
        <v>14339</v>
      </c>
    </row>
    <row r="1589" spans="1:1" x14ac:dyDescent="0.45">
      <c r="A1589" t="s">
        <v>14340</v>
      </c>
    </row>
    <row r="1590" spans="1:1" x14ac:dyDescent="0.45">
      <c r="A1590" t="s">
        <v>14341</v>
      </c>
    </row>
    <row r="1591" spans="1:1" x14ac:dyDescent="0.45">
      <c r="A1591" t="s">
        <v>14342</v>
      </c>
    </row>
    <row r="1592" spans="1:1" x14ac:dyDescent="0.45">
      <c r="A1592" t="s">
        <v>14343</v>
      </c>
    </row>
    <row r="1593" spans="1:1" x14ac:dyDescent="0.45">
      <c r="A1593" t="s">
        <v>14344</v>
      </c>
    </row>
    <row r="1594" spans="1:1" x14ac:dyDescent="0.45">
      <c r="A1594" t="s">
        <v>14345</v>
      </c>
    </row>
    <row r="1595" spans="1:1" x14ac:dyDescent="0.45">
      <c r="A1595" t="s">
        <v>14346</v>
      </c>
    </row>
    <row r="1596" spans="1:1" x14ac:dyDescent="0.45">
      <c r="A1596" t="s">
        <v>14347</v>
      </c>
    </row>
    <row r="1597" spans="1:1" x14ac:dyDescent="0.45">
      <c r="A1597" t="s">
        <v>14348</v>
      </c>
    </row>
    <row r="1598" spans="1:1" x14ac:dyDescent="0.45">
      <c r="A1598" t="s">
        <v>14349</v>
      </c>
    </row>
    <row r="1599" spans="1:1" x14ac:dyDescent="0.45">
      <c r="A1599" t="s">
        <v>14350</v>
      </c>
    </row>
    <row r="1600" spans="1:1" x14ac:dyDescent="0.45">
      <c r="A1600" t="s">
        <v>14351</v>
      </c>
    </row>
    <row r="1601" spans="1:1" x14ac:dyDescent="0.45">
      <c r="A1601" t="s">
        <v>14352</v>
      </c>
    </row>
    <row r="1602" spans="1:1" x14ac:dyDescent="0.45">
      <c r="A1602" t="s">
        <v>14353</v>
      </c>
    </row>
    <row r="1603" spans="1:1" x14ac:dyDescent="0.45">
      <c r="A1603" t="s">
        <v>14354</v>
      </c>
    </row>
    <row r="1604" spans="1:1" x14ac:dyDescent="0.45">
      <c r="A1604" t="s">
        <v>14355</v>
      </c>
    </row>
    <row r="1605" spans="1:1" x14ac:dyDescent="0.45">
      <c r="A1605" t="s">
        <v>14356</v>
      </c>
    </row>
    <row r="1606" spans="1:1" x14ac:dyDescent="0.45">
      <c r="A1606" t="s">
        <v>14357</v>
      </c>
    </row>
    <row r="1607" spans="1:1" x14ac:dyDescent="0.45">
      <c r="A1607" t="s">
        <v>14358</v>
      </c>
    </row>
    <row r="1608" spans="1:1" x14ac:dyDescent="0.45">
      <c r="A1608" t="s">
        <v>14359</v>
      </c>
    </row>
    <row r="1609" spans="1:1" x14ac:dyDescent="0.45">
      <c r="A1609" t="s">
        <v>14360</v>
      </c>
    </row>
    <row r="1610" spans="1:1" x14ac:dyDescent="0.45">
      <c r="A1610" t="s">
        <v>14361</v>
      </c>
    </row>
    <row r="1611" spans="1:1" x14ac:dyDescent="0.45">
      <c r="A1611" t="s">
        <v>14362</v>
      </c>
    </row>
    <row r="1612" spans="1:1" x14ac:dyDescent="0.45">
      <c r="A1612" t="s">
        <v>14363</v>
      </c>
    </row>
    <row r="1613" spans="1:1" x14ac:dyDescent="0.45">
      <c r="A1613" t="s">
        <v>14364</v>
      </c>
    </row>
    <row r="1614" spans="1:1" x14ac:dyDescent="0.45">
      <c r="A1614" t="s">
        <v>14365</v>
      </c>
    </row>
    <row r="1615" spans="1:1" x14ac:dyDescent="0.45">
      <c r="A1615" t="s">
        <v>14366</v>
      </c>
    </row>
    <row r="1616" spans="1:1" x14ac:dyDescent="0.45">
      <c r="A1616" t="s">
        <v>14367</v>
      </c>
    </row>
    <row r="1617" spans="1:1" x14ac:dyDescent="0.45">
      <c r="A1617" t="s">
        <v>14368</v>
      </c>
    </row>
    <row r="1618" spans="1:1" x14ac:dyDescent="0.45">
      <c r="A1618" t="s">
        <v>14369</v>
      </c>
    </row>
    <row r="1619" spans="1:1" x14ac:dyDescent="0.45">
      <c r="A1619" t="s">
        <v>14370</v>
      </c>
    </row>
    <row r="1620" spans="1:1" x14ac:dyDescent="0.45">
      <c r="A1620" t="s">
        <v>14371</v>
      </c>
    </row>
    <row r="1621" spans="1:1" x14ac:dyDescent="0.45">
      <c r="A1621" t="s">
        <v>14372</v>
      </c>
    </row>
    <row r="1622" spans="1:1" x14ac:dyDescent="0.45">
      <c r="A1622" t="s">
        <v>14373</v>
      </c>
    </row>
    <row r="1623" spans="1:1" x14ac:dyDescent="0.45">
      <c r="A1623" t="s">
        <v>14374</v>
      </c>
    </row>
    <row r="1624" spans="1:1" x14ac:dyDescent="0.45">
      <c r="A1624" t="s">
        <v>14375</v>
      </c>
    </row>
    <row r="1625" spans="1:1" x14ac:dyDescent="0.45">
      <c r="A1625" t="s">
        <v>14376</v>
      </c>
    </row>
    <row r="1626" spans="1:1" x14ac:dyDescent="0.45">
      <c r="A1626" t="s">
        <v>14377</v>
      </c>
    </row>
    <row r="1627" spans="1:1" x14ac:dyDescent="0.45">
      <c r="A1627" t="s">
        <v>14378</v>
      </c>
    </row>
    <row r="1628" spans="1:1" x14ac:dyDescent="0.45">
      <c r="A1628" t="s">
        <v>14379</v>
      </c>
    </row>
    <row r="1629" spans="1:1" x14ac:dyDescent="0.45">
      <c r="A1629" t="s">
        <v>14380</v>
      </c>
    </row>
    <row r="1630" spans="1:1" x14ac:dyDescent="0.45">
      <c r="A1630" t="s">
        <v>14381</v>
      </c>
    </row>
    <row r="1631" spans="1:1" x14ac:dyDescent="0.45">
      <c r="A1631" t="s">
        <v>14382</v>
      </c>
    </row>
    <row r="1632" spans="1:1" x14ac:dyDescent="0.45">
      <c r="A1632" t="s">
        <v>14383</v>
      </c>
    </row>
    <row r="1633" spans="1:1" x14ac:dyDescent="0.45">
      <c r="A1633" t="s">
        <v>14384</v>
      </c>
    </row>
    <row r="1634" spans="1:1" x14ac:dyDescent="0.45">
      <c r="A1634" t="s">
        <v>14385</v>
      </c>
    </row>
    <row r="1635" spans="1:1" x14ac:dyDescent="0.45">
      <c r="A1635" t="s">
        <v>14386</v>
      </c>
    </row>
    <row r="1636" spans="1:1" x14ac:dyDescent="0.45">
      <c r="A1636" t="s">
        <v>14387</v>
      </c>
    </row>
    <row r="1637" spans="1:1" x14ac:dyDescent="0.45">
      <c r="A1637" t="s">
        <v>14388</v>
      </c>
    </row>
    <row r="1638" spans="1:1" x14ac:dyDescent="0.45">
      <c r="A1638" t="s">
        <v>14389</v>
      </c>
    </row>
    <row r="1639" spans="1:1" x14ac:dyDescent="0.45">
      <c r="A1639" t="s">
        <v>14390</v>
      </c>
    </row>
    <row r="1640" spans="1:1" x14ac:dyDescent="0.45">
      <c r="A1640" t="s">
        <v>14391</v>
      </c>
    </row>
    <row r="1641" spans="1:1" x14ac:dyDescent="0.45">
      <c r="A1641" t="s">
        <v>14392</v>
      </c>
    </row>
    <row r="1642" spans="1:1" x14ac:dyDescent="0.45">
      <c r="A1642" t="s">
        <v>14393</v>
      </c>
    </row>
    <row r="1643" spans="1:1" x14ac:dyDescent="0.45">
      <c r="A1643" t="s">
        <v>14394</v>
      </c>
    </row>
    <row r="1644" spans="1:1" x14ac:dyDescent="0.45">
      <c r="A1644" t="s">
        <v>14395</v>
      </c>
    </row>
    <row r="1645" spans="1:1" x14ac:dyDescent="0.45">
      <c r="A1645" t="s">
        <v>14396</v>
      </c>
    </row>
    <row r="1646" spans="1:1" x14ac:dyDescent="0.45">
      <c r="A1646" t="s">
        <v>14397</v>
      </c>
    </row>
    <row r="1647" spans="1:1" x14ac:dyDescent="0.45">
      <c r="A1647" t="s">
        <v>14398</v>
      </c>
    </row>
    <row r="1648" spans="1:1" x14ac:dyDescent="0.45">
      <c r="A1648" t="s">
        <v>14399</v>
      </c>
    </row>
    <row r="1649" spans="1:1" x14ac:dyDescent="0.45">
      <c r="A1649" t="s">
        <v>14400</v>
      </c>
    </row>
    <row r="1650" spans="1:1" x14ac:dyDescent="0.45">
      <c r="A1650" t="s">
        <v>14401</v>
      </c>
    </row>
    <row r="1651" spans="1:1" x14ac:dyDescent="0.45">
      <c r="A1651" t="s">
        <v>14402</v>
      </c>
    </row>
    <row r="1652" spans="1:1" x14ac:dyDescent="0.45">
      <c r="A1652" t="s">
        <v>14403</v>
      </c>
    </row>
    <row r="1653" spans="1:1" x14ac:dyDescent="0.45">
      <c r="A1653" t="s">
        <v>14404</v>
      </c>
    </row>
    <row r="1654" spans="1:1" x14ac:dyDescent="0.45">
      <c r="A1654" t="s">
        <v>14405</v>
      </c>
    </row>
    <row r="1655" spans="1:1" x14ac:dyDescent="0.45">
      <c r="A1655" t="s">
        <v>14406</v>
      </c>
    </row>
    <row r="1656" spans="1:1" x14ac:dyDescent="0.45">
      <c r="A1656" t="s">
        <v>14407</v>
      </c>
    </row>
    <row r="1657" spans="1:1" x14ac:dyDescent="0.45">
      <c r="A1657" t="s">
        <v>14408</v>
      </c>
    </row>
    <row r="1658" spans="1:1" x14ac:dyDescent="0.45">
      <c r="A1658" t="s">
        <v>14409</v>
      </c>
    </row>
    <row r="1659" spans="1:1" x14ac:dyDescent="0.45">
      <c r="A1659" t="s">
        <v>14410</v>
      </c>
    </row>
    <row r="1660" spans="1:1" x14ac:dyDescent="0.45">
      <c r="A1660" t="s">
        <v>14411</v>
      </c>
    </row>
    <row r="1661" spans="1:1" x14ac:dyDescent="0.45">
      <c r="A1661" t="s">
        <v>14412</v>
      </c>
    </row>
    <row r="1662" spans="1:1" x14ac:dyDescent="0.45">
      <c r="A1662" t="s">
        <v>14413</v>
      </c>
    </row>
    <row r="1663" spans="1:1" x14ac:dyDescent="0.45">
      <c r="A1663" t="s">
        <v>14414</v>
      </c>
    </row>
    <row r="1664" spans="1:1" x14ac:dyDescent="0.45">
      <c r="A1664" t="s">
        <v>14415</v>
      </c>
    </row>
    <row r="1665" spans="1:1" x14ac:dyDescent="0.45">
      <c r="A1665" t="s">
        <v>14416</v>
      </c>
    </row>
    <row r="1666" spans="1:1" x14ac:dyDescent="0.45">
      <c r="A1666" t="s">
        <v>14417</v>
      </c>
    </row>
    <row r="1667" spans="1:1" x14ac:dyDescent="0.45">
      <c r="A1667" t="s">
        <v>14418</v>
      </c>
    </row>
    <row r="1668" spans="1:1" x14ac:dyDescent="0.45">
      <c r="A1668" t="s">
        <v>14419</v>
      </c>
    </row>
    <row r="1669" spans="1:1" x14ac:dyDescent="0.45">
      <c r="A1669" t="s">
        <v>14420</v>
      </c>
    </row>
    <row r="1670" spans="1:1" x14ac:dyDescent="0.45">
      <c r="A1670" t="s">
        <v>14421</v>
      </c>
    </row>
    <row r="1671" spans="1:1" x14ac:dyDescent="0.45">
      <c r="A1671" t="s">
        <v>14422</v>
      </c>
    </row>
    <row r="1672" spans="1:1" x14ac:dyDescent="0.45">
      <c r="A1672" t="s">
        <v>14423</v>
      </c>
    </row>
    <row r="1673" spans="1:1" x14ac:dyDescent="0.45">
      <c r="A1673" t="s">
        <v>14424</v>
      </c>
    </row>
    <row r="1674" spans="1:1" x14ac:dyDescent="0.45">
      <c r="A1674" t="s">
        <v>14425</v>
      </c>
    </row>
    <row r="1675" spans="1:1" x14ac:dyDescent="0.45">
      <c r="A1675" t="s">
        <v>14426</v>
      </c>
    </row>
    <row r="1676" spans="1:1" x14ac:dyDescent="0.45">
      <c r="A1676" t="s">
        <v>14427</v>
      </c>
    </row>
    <row r="1677" spans="1:1" x14ac:dyDescent="0.45">
      <c r="A1677" t="s">
        <v>14428</v>
      </c>
    </row>
    <row r="1678" spans="1:1" x14ac:dyDescent="0.45">
      <c r="A1678" t="s">
        <v>14429</v>
      </c>
    </row>
    <row r="1679" spans="1:1" x14ac:dyDescent="0.45">
      <c r="A1679" t="s">
        <v>14430</v>
      </c>
    </row>
    <row r="1680" spans="1:1" x14ac:dyDescent="0.45">
      <c r="A1680" t="s">
        <v>14431</v>
      </c>
    </row>
    <row r="1681" spans="1:1" x14ac:dyDescent="0.45">
      <c r="A1681" t="s">
        <v>14432</v>
      </c>
    </row>
    <row r="1682" spans="1:1" x14ac:dyDescent="0.45">
      <c r="A1682" t="s">
        <v>14433</v>
      </c>
    </row>
    <row r="1683" spans="1:1" x14ac:dyDescent="0.45">
      <c r="A1683" t="s">
        <v>14434</v>
      </c>
    </row>
    <row r="1684" spans="1:1" x14ac:dyDescent="0.45">
      <c r="A1684" t="s">
        <v>14435</v>
      </c>
    </row>
    <row r="1685" spans="1:1" x14ac:dyDescent="0.45">
      <c r="A1685" t="s">
        <v>14436</v>
      </c>
    </row>
    <row r="1686" spans="1:1" x14ac:dyDescent="0.45">
      <c r="A1686" t="s">
        <v>14437</v>
      </c>
    </row>
    <row r="1687" spans="1:1" x14ac:dyDescent="0.45">
      <c r="A1687" t="s">
        <v>14438</v>
      </c>
    </row>
    <row r="1688" spans="1:1" x14ac:dyDescent="0.45">
      <c r="A1688" t="s">
        <v>14439</v>
      </c>
    </row>
    <row r="1689" spans="1:1" x14ac:dyDescent="0.45">
      <c r="A1689" t="s">
        <v>14440</v>
      </c>
    </row>
    <row r="1690" spans="1:1" x14ac:dyDescent="0.45">
      <c r="A1690" t="s">
        <v>14441</v>
      </c>
    </row>
    <row r="1691" spans="1:1" x14ac:dyDescent="0.45">
      <c r="A1691" t="s">
        <v>14442</v>
      </c>
    </row>
    <row r="1692" spans="1:1" x14ac:dyDescent="0.45">
      <c r="A1692" t="s">
        <v>14443</v>
      </c>
    </row>
    <row r="1693" spans="1:1" x14ac:dyDescent="0.45">
      <c r="A1693" t="s">
        <v>14444</v>
      </c>
    </row>
    <row r="1694" spans="1:1" x14ac:dyDescent="0.45">
      <c r="A1694" t="s">
        <v>14445</v>
      </c>
    </row>
    <row r="1695" spans="1:1" x14ac:dyDescent="0.45">
      <c r="A1695" t="s">
        <v>14446</v>
      </c>
    </row>
    <row r="1696" spans="1:1" x14ac:dyDescent="0.45">
      <c r="A1696" t="s">
        <v>14447</v>
      </c>
    </row>
    <row r="1697" spans="1:1" x14ac:dyDescent="0.45">
      <c r="A1697" t="s">
        <v>14448</v>
      </c>
    </row>
    <row r="1698" spans="1:1" x14ac:dyDescent="0.45">
      <c r="A1698" t="s">
        <v>14449</v>
      </c>
    </row>
    <row r="1699" spans="1:1" x14ac:dyDescent="0.45">
      <c r="A1699" t="s">
        <v>14450</v>
      </c>
    </row>
    <row r="1700" spans="1:1" x14ac:dyDescent="0.45">
      <c r="A1700" t="s">
        <v>14451</v>
      </c>
    </row>
    <row r="1701" spans="1:1" x14ac:dyDescent="0.45">
      <c r="A1701" t="s">
        <v>14452</v>
      </c>
    </row>
    <row r="1702" spans="1:1" x14ac:dyDescent="0.45">
      <c r="A1702" t="s">
        <v>14453</v>
      </c>
    </row>
    <row r="1703" spans="1:1" x14ac:dyDescent="0.45">
      <c r="A1703" t="s">
        <v>14454</v>
      </c>
    </row>
    <row r="1704" spans="1:1" x14ac:dyDescent="0.45">
      <c r="A1704" t="s">
        <v>14455</v>
      </c>
    </row>
    <row r="1705" spans="1:1" x14ac:dyDescent="0.45">
      <c r="A1705" t="s">
        <v>14456</v>
      </c>
    </row>
    <row r="1706" spans="1:1" x14ac:dyDescent="0.45">
      <c r="A1706" t="s">
        <v>14457</v>
      </c>
    </row>
    <row r="1707" spans="1:1" x14ac:dyDescent="0.45">
      <c r="A1707" t="s">
        <v>14458</v>
      </c>
    </row>
    <row r="1708" spans="1:1" x14ac:dyDescent="0.45">
      <c r="A1708" t="s">
        <v>14459</v>
      </c>
    </row>
    <row r="1709" spans="1:1" x14ac:dyDescent="0.45">
      <c r="A1709" t="s">
        <v>14460</v>
      </c>
    </row>
    <row r="1710" spans="1:1" x14ac:dyDescent="0.45">
      <c r="A1710" t="s">
        <v>14461</v>
      </c>
    </row>
    <row r="1711" spans="1:1" x14ac:dyDescent="0.45">
      <c r="A1711" t="s">
        <v>14462</v>
      </c>
    </row>
    <row r="1712" spans="1:1" x14ac:dyDescent="0.45">
      <c r="A1712" t="s">
        <v>14463</v>
      </c>
    </row>
    <row r="1713" spans="1:1" x14ac:dyDescent="0.45">
      <c r="A1713" t="s">
        <v>14464</v>
      </c>
    </row>
    <row r="1714" spans="1:1" x14ac:dyDescent="0.45">
      <c r="A1714" t="s">
        <v>14465</v>
      </c>
    </row>
    <row r="1715" spans="1:1" x14ac:dyDescent="0.45">
      <c r="A1715" t="s">
        <v>14466</v>
      </c>
    </row>
    <row r="1716" spans="1:1" x14ac:dyDescent="0.45">
      <c r="A1716" t="s">
        <v>14467</v>
      </c>
    </row>
    <row r="1717" spans="1:1" x14ac:dyDescent="0.45">
      <c r="A1717" t="s">
        <v>14468</v>
      </c>
    </row>
    <row r="1718" spans="1:1" x14ac:dyDescent="0.45">
      <c r="A1718" t="s">
        <v>14469</v>
      </c>
    </row>
    <row r="1719" spans="1:1" x14ac:dyDescent="0.45">
      <c r="A1719" t="s">
        <v>14470</v>
      </c>
    </row>
    <row r="1720" spans="1:1" x14ac:dyDescent="0.45">
      <c r="A1720" t="s">
        <v>14471</v>
      </c>
    </row>
    <row r="1721" spans="1:1" x14ac:dyDescent="0.45">
      <c r="A1721" t="s">
        <v>14472</v>
      </c>
    </row>
    <row r="1722" spans="1:1" x14ac:dyDescent="0.45">
      <c r="A1722" t="s">
        <v>14473</v>
      </c>
    </row>
    <row r="1723" spans="1:1" x14ac:dyDescent="0.45">
      <c r="A1723" t="s">
        <v>14474</v>
      </c>
    </row>
    <row r="1724" spans="1:1" x14ac:dyDescent="0.45">
      <c r="A1724" t="s">
        <v>14475</v>
      </c>
    </row>
    <row r="1725" spans="1:1" x14ac:dyDescent="0.45">
      <c r="A1725" t="s">
        <v>14476</v>
      </c>
    </row>
    <row r="1726" spans="1:1" x14ac:dyDescent="0.45">
      <c r="A1726" t="s">
        <v>14477</v>
      </c>
    </row>
    <row r="1727" spans="1:1" x14ac:dyDescent="0.45">
      <c r="A1727" t="s">
        <v>14478</v>
      </c>
    </row>
    <row r="1728" spans="1:1" x14ac:dyDescent="0.45">
      <c r="A1728" t="s">
        <v>14479</v>
      </c>
    </row>
    <row r="1729" spans="1:1" x14ac:dyDescent="0.45">
      <c r="A1729" t="s">
        <v>14480</v>
      </c>
    </row>
    <row r="1730" spans="1:1" x14ac:dyDescent="0.45">
      <c r="A1730" t="s">
        <v>14481</v>
      </c>
    </row>
    <row r="1731" spans="1:1" x14ac:dyDescent="0.45">
      <c r="A1731" t="s">
        <v>14482</v>
      </c>
    </row>
    <row r="1732" spans="1:1" x14ac:dyDescent="0.45">
      <c r="A1732" t="s">
        <v>14483</v>
      </c>
    </row>
    <row r="1733" spans="1:1" x14ac:dyDescent="0.45">
      <c r="A1733" t="s">
        <v>14484</v>
      </c>
    </row>
    <row r="1734" spans="1:1" x14ac:dyDescent="0.45">
      <c r="A1734" t="s">
        <v>14485</v>
      </c>
    </row>
    <row r="1735" spans="1:1" x14ac:dyDescent="0.45">
      <c r="A1735" t="s">
        <v>14486</v>
      </c>
    </row>
    <row r="1736" spans="1:1" x14ac:dyDescent="0.45">
      <c r="A1736" t="s">
        <v>14487</v>
      </c>
    </row>
    <row r="1737" spans="1:1" x14ac:dyDescent="0.45">
      <c r="A1737" t="s">
        <v>14488</v>
      </c>
    </row>
    <row r="1738" spans="1:1" x14ac:dyDescent="0.45">
      <c r="A1738" t="s">
        <v>14489</v>
      </c>
    </row>
    <row r="1739" spans="1:1" x14ac:dyDescent="0.45">
      <c r="A1739" t="s">
        <v>14490</v>
      </c>
    </row>
    <row r="1740" spans="1:1" x14ac:dyDescent="0.45">
      <c r="A1740" t="s">
        <v>14491</v>
      </c>
    </row>
    <row r="1741" spans="1:1" x14ac:dyDescent="0.45">
      <c r="A1741" t="s">
        <v>14492</v>
      </c>
    </row>
    <row r="1742" spans="1:1" x14ac:dyDescent="0.45">
      <c r="A1742" t="s">
        <v>14493</v>
      </c>
    </row>
    <row r="1743" spans="1:1" x14ac:dyDescent="0.45">
      <c r="A1743" t="s">
        <v>14494</v>
      </c>
    </row>
    <row r="1744" spans="1:1" x14ac:dyDescent="0.45">
      <c r="A1744" t="s">
        <v>14495</v>
      </c>
    </row>
    <row r="1745" spans="1:1" x14ac:dyDescent="0.45">
      <c r="A1745" t="s">
        <v>14496</v>
      </c>
    </row>
    <row r="1746" spans="1:1" x14ac:dyDescent="0.45">
      <c r="A1746" t="s">
        <v>14497</v>
      </c>
    </row>
    <row r="1747" spans="1:1" x14ac:dyDescent="0.45">
      <c r="A1747" t="s">
        <v>14498</v>
      </c>
    </row>
    <row r="1748" spans="1:1" x14ac:dyDescent="0.45">
      <c r="A1748" t="s">
        <v>14499</v>
      </c>
    </row>
    <row r="1749" spans="1:1" x14ac:dyDescent="0.45">
      <c r="A1749" t="s">
        <v>14500</v>
      </c>
    </row>
    <row r="1750" spans="1:1" x14ac:dyDescent="0.45">
      <c r="A1750" t="s">
        <v>14501</v>
      </c>
    </row>
    <row r="1751" spans="1:1" x14ac:dyDescent="0.45">
      <c r="A1751" t="s">
        <v>14502</v>
      </c>
    </row>
    <row r="1752" spans="1:1" x14ac:dyDescent="0.45">
      <c r="A1752" t="s">
        <v>14503</v>
      </c>
    </row>
    <row r="1753" spans="1:1" x14ac:dyDescent="0.45">
      <c r="A1753" t="s">
        <v>14504</v>
      </c>
    </row>
    <row r="1754" spans="1:1" x14ac:dyDescent="0.45">
      <c r="A1754" t="s">
        <v>14505</v>
      </c>
    </row>
    <row r="1755" spans="1:1" x14ac:dyDescent="0.45">
      <c r="A1755" t="s">
        <v>14506</v>
      </c>
    </row>
    <row r="1756" spans="1:1" x14ac:dyDescent="0.45">
      <c r="A1756" t="s">
        <v>14507</v>
      </c>
    </row>
    <row r="1757" spans="1:1" x14ac:dyDescent="0.45">
      <c r="A1757" t="s">
        <v>14508</v>
      </c>
    </row>
    <row r="1758" spans="1:1" x14ac:dyDescent="0.45">
      <c r="A1758" t="s">
        <v>14509</v>
      </c>
    </row>
    <row r="1759" spans="1:1" x14ac:dyDescent="0.45">
      <c r="A1759" t="s">
        <v>14510</v>
      </c>
    </row>
    <row r="1760" spans="1:1" x14ac:dyDescent="0.45">
      <c r="A1760" t="s">
        <v>14511</v>
      </c>
    </row>
    <row r="1761" spans="1:1" x14ac:dyDescent="0.45">
      <c r="A1761" t="s">
        <v>14512</v>
      </c>
    </row>
    <row r="1762" spans="1:1" x14ac:dyDescent="0.45">
      <c r="A1762" t="s">
        <v>14513</v>
      </c>
    </row>
    <row r="1763" spans="1:1" x14ac:dyDescent="0.45">
      <c r="A1763" t="s">
        <v>14514</v>
      </c>
    </row>
    <row r="1764" spans="1:1" x14ac:dyDescent="0.45">
      <c r="A1764" t="s">
        <v>14515</v>
      </c>
    </row>
    <row r="1765" spans="1:1" x14ac:dyDescent="0.45">
      <c r="A1765" t="s">
        <v>14516</v>
      </c>
    </row>
    <row r="1766" spans="1:1" x14ac:dyDescent="0.45">
      <c r="A1766" t="s">
        <v>14517</v>
      </c>
    </row>
    <row r="1767" spans="1:1" x14ac:dyDescent="0.45">
      <c r="A1767" t="s">
        <v>14518</v>
      </c>
    </row>
    <row r="1768" spans="1:1" x14ac:dyDescent="0.45">
      <c r="A1768" t="s">
        <v>14519</v>
      </c>
    </row>
    <row r="1769" spans="1:1" x14ac:dyDescent="0.45">
      <c r="A1769" t="s">
        <v>14520</v>
      </c>
    </row>
    <row r="1770" spans="1:1" x14ac:dyDescent="0.45">
      <c r="A1770" t="s">
        <v>14521</v>
      </c>
    </row>
    <row r="1771" spans="1:1" x14ac:dyDescent="0.45">
      <c r="A1771" t="s">
        <v>14522</v>
      </c>
    </row>
    <row r="1772" spans="1:1" x14ac:dyDescent="0.45">
      <c r="A1772" t="s">
        <v>14523</v>
      </c>
    </row>
    <row r="1773" spans="1:1" x14ac:dyDescent="0.45">
      <c r="A1773" t="s">
        <v>14524</v>
      </c>
    </row>
    <row r="1774" spans="1:1" x14ac:dyDescent="0.45">
      <c r="A1774" t="s">
        <v>14525</v>
      </c>
    </row>
    <row r="1775" spans="1:1" x14ac:dyDescent="0.45">
      <c r="A1775" t="s">
        <v>14526</v>
      </c>
    </row>
    <row r="1776" spans="1:1" x14ac:dyDescent="0.45">
      <c r="A1776" t="s">
        <v>14527</v>
      </c>
    </row>
    <row r="1777" spans="1:1" x14ac:dyDescent="0.45">
      <c r="A1777" t="s">
        <v>14528</v>
      </c>
    </row>
    <row r="1778" spans="1:1" x14ac:dyDescent="0.45">
      <c r="A1778" t="s">
        <v>14529</v>
      </c>
    </row>
    <row r="1779" spans="1:1" x14ac:dyDescent="0.45">
      <c r="A1779" t="s">
        <v>14530</v>
      </c>
    </row>
    <row r="1780" spans="1:1" x14ac:dyDescent="0.45">
      <c r="A1780" t="s">
        <v>14531</v>
      </c>
    </row>
    <row r="1781" spans="1:1" x14ac:dyDescent="0.45">
      <c r="A1781" t="s">
        <v>14532</v>
      </c>
    </row>
    <row r="1782" spans="1:1" x14ac:dyDescent="0.45">
      <c r="A1782" t="s">
        <v>14533</v>
      </c>
    </row>
    <row r="1783" spans="1:1" x14ac:dyDescent="0.45">
      <c r="A1783" t="s">
        <v>14534</v>
      </c>
    </row>
    <row r="1784" spans="1:1" x14ac:dyDescent="0.45">
      <c r="A1784" t="s">
        <v>14535</v>
      </c>
    </row>
    <row r="1785" spans="1:1" x14ac:dyDescent="0.45">
      <c r="A1785" t="s">
        <v>14536</v>
      </c>
    </row>
    <row r="1786" spans="1:1" x14ac:dyDescent="0.45">
      <c r="A1786" t="s">
        <v>14537</v>
      </c>
    </row>
    <row r="1787" spans="1:1" x14ac:dyDescent="0.45">
      <c r="A1787" t="s">
        <v>14538</v>
      </c>
    </row>
    <row r="1788" spans="1:1" x14ac:dyDescent="0.45">
      <c r="A1788" t="s">
        <v>14539</v>
      </c>
    </row>
    <row r="1789" spans="1:1" x14ac:dyDescent="0.45">
      <c r="A1789" t="s">
        <v>14540</v>
      </c>
    </row>
    <row r="1790" spans="1:1" x14ac:dyDescent="0.45">
      <c r="A1790" t="s">
        <v>14541</v>
      </c>
    </row>
    <row r="1791" spans="1:1" x14ac:dyDescent="0.45">
      <c r="A1791" t="s">
        <v>14542</v>
      </c>
    </row>
    <row r="1792" spans="1:1" x14ac:dyDescent="0.45">
      <c r="A1792" t="s">
        <v>14543</v>
      </c>
    </row>
    <row r="1793" spans="1:1" x14ac:dyDescent="0.45">
      <c r="A1793" t="s">
        <v>14544</v>
      </c>
    </row>
    <row r="1794" spans="1:1" x14ac:dyDescent="0.45">
      <c r="A1794" t="s">
        <v>14545</v>
      </c>
    </row>
    <row r="1795" spans="1:1" x14ac:dyDescent="0.45">
      <c r="A1795" t="s">
        <v>14546</v>
      </c>
    </row>
    <row r="1796" spans="1:1" x14ac:dyDescent="0.45">
      <c r="A1796" t="s">
        <v>14547</v>
      </c>
    </row>
    <row r="1797" spans="1:1" x14ac:dyDescent="0.45">
      <c r="A1797" t="s">
        <v>14548</v>
      </c>
    </row>
    <row r="1798" spans="1:1" x14ac:dyDescent="0.45">
      <c r="A1798" t="s">
        <v>14549</v>
      </c>
    </row>
    <row r="1799" spans="1:1" x14ac:dyDescent="0.45">
      <c r="A1799" t="s">
        <v>14550</v>
      </c>
    </row>
    <row r="1800" spans="1:1" x14ac:dyDescent="0.45">
      <c r="A1800" t="s">
        <v>14551</v>
      </c>
    </row>
    <row r="1801" spans="1:1" x14ac:dyDescent="0.45">
      <c r="A1801" t="s">
        <v>14552</v>
      </c>
    </row>
    <row r="1802" spans="1:1" x14ac:dyDescent="0.45">
      <c r="A1802" t="s">
        <v>14553</v>
      </c>
    </row>
    <row r="1803" spans="1:1" x14ac:dyDescent="0.45">
      <c r="A1803" t="s">
        <v>14554</v>
      </c>
    </row>
    <row r="1804" spans="1:1" x14ac:dyDescent="0.45">
      <c r="A1804" t="s">
        <v>14555</v>
      </c>
    </row>
    <row r="1805" spans="1:1" x14ac:dyDescent="0.45">
      <c r="A1805" t="s">
        <v>14556</v>
      </c>
    </row>
    <row r="1806" spans="1:1" x14ac:dyDescent="0.45">
      <c r="A1806" t="s">
        <v>14557</v>
      </c>
    </row>
    <row r="1807" spans="1:1" x14ac:dyDescent="0.45">
      <c r="A1807" t="s">
        <v>14558</v>
      </c>
    </row>
    <row r="1808" spans="1:1" x14ac:dyDescent="0.45">
      <c r="A1808" t="s">
        <v>14559</v>
      </c>
    </row>
    <row r="1809" spans="1:1" x14ac:dyDescent="0.45">
      <c r="A1809" t="s">
        <v>14560</v>
      </c>
    </row>
    <row r="1810" spans="1:1" x14ac:dyDescent="0.45">
      <c r="A1810" t="s">
        <v>14561</v>
      </c>
    </row>
    <row r="1811" spans="1:1" x14ac:dyDescent="0.45">
      <c r="A1811" t="s">
        <v>14562</v>
      </c>
    </row>
    <row r="1812" spans="1:1" x14ac:dyDescent="0.45">
      <c r="A1812" t="s">
        <v>14563</v>
      </c>
    </row>
    <row r="1813" spans="1:1" x14ac:dyDescent="0.45">
      <c r="A1813" t="s">
        <v>14564</v>
      </c>
    </row>
    <row r="1814" spans="1:1" x14ac:dyDescent="0.45">
      <c r="A1814" t="s">
        <v>14565</v>
      </c>
    </row>
    <row r="1815" spans="1:1" x14ac:dyDescent="0.45">
      <c r="A1815" t="s">
        <v>14566</v>
      </c>
    </row>
    <row r="1816" spans="1:1" x14ac:dyDescent="0.45">
      <c r="A1816" t="s">
        <v>14567</v>
      </c>
    </row>
    <row r="1817" spans="1:1" x14ac:dyDescent="0.45">
      <c r="A1817" t="s">
        <v>14568</v>
      </c>
    </row>
    <row r="1818" spans="1:1" x14ac:dyDescent="0.45">
      <c r="A1818" t="s">
        <v>14569</v>
      </c>
    </row>
    <row r="1819" spans="1:1" x14ac:dyDescent="0.45">
      <c r="A1819" t="s">
        <v>14570</v>
      </c>
    </row>
    <row r="1820" spans="1:1" x14ac:dyDescent="0.45">
      <c r="A1820" t="s">
        <v>14571</v>
      </c>
    </row>
    <row r="1821" spans="1:1" x14ac:dyDescent="0.45">
      <c r="A1821" t="s">
        <v>14572</v>
      </c>
    </row>
    <row r="1822" spans="1:1" x14ac:dyDescent="0.45">
      <c r="A1822" t="s">
        <v>14573</v>
      </c>
    </row>
    <row r="1823" spans="1:1" x14ac:dyDescent="0.45">
      <c r="A1823" t="s">
        <v>14574</v>
      </c>
    </row>
    <row r="1824" spans="1:1" x14ac:dyDescent="0.45">
      <c r="A1824" t="s">
        <v>14575</v>
      </c>
    </row>
    <row r="1825" spans="1:1" x14ac:dyDescent="0.45">
      <c r="A1825" t="s">
        <v>14576</v>
      </c>
    </row>
    <row r="1826" spans="1:1" x14ac:dyDescent="0.45">
      <c r="A1826" t="s">
        <v>14577</v>
      </c>
    </row>
    <row r="1827" spans="1:1" x14ac:dyDescent="0.45">
      <c r="A1827" t="s">
        <v>14578</v>
      </c>
    </row>
    <row r="1828" spans="1:1" x14ac:dyDescent="0.45">
      <c r="A1828" t="s">
        <v>14579</v>
      </c>
    </row>
    <row r="1829" spans="1:1" x14ac:dyDescent="0.45">
      <c r="A1829" t="s">
        <v>14580</v>
      </c>
    </row>
    <row r="1830" spans="1:1" x14ac:dyDescent="0.45">
      <c r="A1830" t="s">
        <v>14581</v>
      </c>
    </row>
    <row r="1831" spans="1:1" x14ac:dyDescent="0.45">
      <c r="A1831" t="s">
        <v>14582</v>
      </c>
    </row>
    <row r="1832" spans="1:1" x14ac:dyDescent="0.45">
      <c r="A1832" t="s">
        <v>14583</v>
      </c>
    </row>
    <row r="1833" spans="1:1" x14ac:dyDescent="0.45">
      <c r="A1833" t="s">
        <v>14584</v>
      </c>
    </row>
    <row r="1834" spans="1:1" x14ac:dyDescent="0.45">
      <c r="A1834" t="s">
        <v>14585</v>
      </c>
    </row>
    <row r="1835" spans="1:1" x14ac:dyDescent="0.45">
      <c r="A1835" t="s">
        <v>14586</v>
      </c>
    </row>
    <row r="1836" spans="1:1" x14ac:dyDescent="0.45">
      <c r="A1836" t="s">
        <v>14587</v>
      </c>
    </row>
    <row r="1837" spans="1:1" x14ac:dyDescent="0.45">
      <c r="A1837" t="s">
        <v>14588</v>
      </c>
    </row>
    <row r="1838" spans="1:1" x14ac:dyDescent="0.45">
      <c r="A1838" t="s">
        <v>14589</v>
      </c>
    </row>
    <row r="1839" spans="1:1" x14ac:dyDescent="0.45">
      <c r="A1839" t="s">
        <v>14590</v>
      </c>
    </row>
    <row r="1840" spans="1:1" x14ac:dyDescent="0.45">
      <c r="A1840" t="s">
        <v>14591</v>
      </c>
    </row>
    <row r="1841" spans="1:1" x14ac:dyDescent="0.45">
      <c r="A1841" t="s">
        <v>14592</v>
      </c>
    </row>
    <row r="1842" spans="1:1" x14ac:dyDescent="0.45">
      <c r="A1842" t="s">
        <v>14593</v>
      </c>
    </row>
    <row r="1843" spans="1:1" x14ac:dyDescent="0.45">
      <c r="A1843" t="s">
        <v>14594</v>
      </c>
    </row>
    <row r="1844" spans="1:1" x14ac:dyDescent="0.45">
      <c r="A1844" t="s">
        <v>14595</v>
      </c>
    </row>
    <row r="1845" spans="1:1" x14ac:dyDescent="0.45">
      <c r="A1845" t="s">
        <v>14596</v>
      </c>
    </row>
    <row r="1846" spans="1:1" x14ac:dyDescent="0.45">
      <c r="A1846" t="s">
        <v>14597</v>
      </c>
    </row>
    <row r="1847" spans="1:1" x14ac:dyDescent="0.45">
      <c r="A1847" t="s">
        <v>14598</v>
      </c>
    </row>
    <row r="1848" spans="1:1" x14ac:dyDescent="0.45">
      <c r="A1848" t="s">
        <v>14599</v>
      </c>
    </row>
    <row r="1849" spans="1:1" x14ac:dyDescent="0.45">
      <c r="A1849" t="s">
        <v>14600</v>
      </c>
    </row>
    <row r="1850" spans="1:1" x14ac:dyDescent="0.45">
      <c r="A1850" t="s">
        <v>14601</v>
      </c>
    </row>
    <row r="1851" spans="1:1" x14ac:dyDescent="0.45">
      <c r="A1851" t="s">
        <v>14602</v>
      </c>
    </row>
    <row r="1852" spans="1:1" x14ac:dyDescent="0.45">
      <c r="A1852" t="s">
        <v>14603</v>
      </c>
    </row>
    <row r="1853" spans="1:1" x14ac:dyDescent="0.45">
      <c r="A1853" t="s">
        <v>14604</v>
      </c>
    </row>
    <row r="1854" spans="1:1" x14ac:dyDescent="0.45">
      <c r="A1854" t="s">
        <v>14605</v>
      </c>
    </row>
    <row r="1855" spans="1:1" x14ac:dyDescent="0.45">
      <c r="A1855" t="s">
        <v>14606</v>
      </c>
    </row>
    <row r="1856" spans="1:1" x14ac:dyDescent="0.45">
      <c r="A1856" t="s">
        <v>14607</v>
      </c>
    </row>
    <row r="1857" spans="1:1" x14ac:dyDescent="0.45">
      <c r="A1857" t="s">
        <v>14608</v>
      </c>
    </row>
    <row r="1858" spans="1:1" x14ac:dyDescent="0.45">
      <c r="A1858" t="s">
        <v>14609</v>
      </c>
    </row>
    <row r="1859" spans="1:1" x14ac:dyDescent="0.45">
      <c r="A1859" t="s">
        <v>14610</v>
      </c>
    </row>
    <row r="1860" spans="1:1" x14ac:dyDescent="0.45">
      <c r="A1860" t="s">
        <v>14611</v>
      </c>
    </row>
    <row r="1861" spans="1:1" x14ac:dyDescent="0.45">
      <c r="A1861" t="s">
        <v>14612</v>
      </c>
    </row>
    <row r="1862" spans="1:1" x14ac:dyDescent="0.45">
      <c r="A1862" t="s">
        <v>14613</v>
      </c>
    </row>
    <row r="1863" spans="1:1" x14ac:dyDescent="0.45">
      <c r="A1863" t="s">
        <v>14614</v>
      </c>
    </row>
    <row r="1864" spans="1:1" x14ac:dyDescent="0.45">
      <c r="A1864" t="s">
        <v>14615</v>
      </c>
    </row>
    <row r="1865" spans="1:1" x14ac:dyDescent="0.45">
      <c r="A1865" t="s">
        <v>14616</v>
      </c>
    </row>
    <row r="1866" spans="1:1" x14ac:dyDescent="0.45">
      <c r="A1866" t="s">
        <v>14617</v>
      </c>
    </row>
    <row r="1867" spans="1:1" x14ac:dyDescent="0.45">
      <c r="A1867" t="s">
        <v>14618</v>
      </c>
    </row>
    <row r="1868" spans="1:1" x14ac:dyDescent="0.45">
      <c r="A1868" t="s">
        <v>14619</v>
      </c>
    </row>
    <row r="1869" spans="1:1" x14ac:dyDescent="0.45">
      <c r="A1869" t="s">
        <v>14620</v>
      </c>
    </row>
    <row r="1870" spans="1:1" x14ac:dyDescent="0.45">
      <c r="A1870" t="s">
        <v>14621</v>
      </c>
    </row>
    <row r="1871" spans="1:1" x14ac:dyDescent="0.45">
      <c r="A1871" t="s">
        <v>14622</v>
      </c>
    </row>
    <row r="1872" spans="1:1" x14ac:dyDescent="0.45">
      <c r="A1872" t="s">
        <v>14623</v>
      </c>
    </row>
    <row r="1873" spans="1:1" x14ac:dyDescent="0.45">
      <c r="A1873" t="s">
        <v>14624</v>
      </c>
    </row>
    <row r="1874" spans="1:1" x14ac:dyDescent="0.45">
      <c r="A1874" t="s">
        <v>14625</v>
      </c>
    </row>
    <row r="1875" spans="1:1" x14ac:dyDescent="0.45">
      <c r="A1875" t="s">
        <v>14626</v>
      </c>
    </row>
    <row r="1876" spans="1:1" x14ac:dyDescent="0.45">
      <c r="A1876" t="s">
        <v>14627</v>
      </c>
    </row>
    <row r="1877" spans="1:1" x14ac:dyDescent="0.45">
      <c r="A1877" t="s">
        <v>14628</v>
      </c>
    </row>
    <row r="1878" spans="1:1" x14ac:dyDescent="0.45">
      <c r="A1878" t="s">
        <v>14629</v>
      </c>
    </row>
    <row r="1879" spans="1:1" x14ac:dyDescent="0.45">
      <c r="A1879" t="s">
        <v>14630</v>
      </c>
    </row>
    <row r="1880" spans="1:1" x14ac:dyDescent="0.45">
      <c r="A1880" t="s">
        <v>14631</v>
      </c>
    </row>
    <row r="1881" spans="1:1" x14ac:dyDescent="0.45">
      <c r="A1881" t="s">
        <v>14632</v>
      </c>
    </row>
    <row r="1882" spans="1:1" x14ac:dyDescent="0.45">
      <c r="A1882" t="s">
        <v>14633</v>
      </c>
    </row>
    <row r="1883" spans="1:1" x14ac:dyDescent="0.45">
      <c r="A1883" t="s">
        <v>14634</v>
      </c>
    </row>
    <row r="1884" spans="1:1" x14ac:dyDescent="0.45">
      <c r="A1884" t="s">
        <v>14635</v>
      </c>
    </row>
    <row r="1885" spans="1:1" x14ac:dyDescent="0.45">
      <c r="A1885" t="s">
        <v>14636</v>
      </c>
    </row>
    <row r="1886" spans="1:1" x14ac:dyDescent="0.45">
      <c r="A1886" t="s">
        <v>14637</v>
      </c>
    </row>
    <row r="1887" spans="1:1" x14ac:dyDescent="0.45">
      <c r="A1887" t="s">
        <v>14638</v>
      </c>
    </row>
    <row r="1888" spans="1:1" x14ac:dyDescent="0.45">
      <c r="A1888" t="s">
        <v>14639</v>
      </c>
    </row>
    <row r="1889" spans="1:1" x14ac:dyDescent="0.45">
      <c r="A1889" t="s">
        <v>14640</v>
      </c>
    </row>
    <row r="1890" spans="1:1" x14ac:dyDescent="0.45">
      <c r="A1890" t="s">
        <v>14641</v>
      </c>
    </row>
    <row r="1891" spans="1:1" x14ac:dyDescent="0.45">
      <c r="A1891" t="s">
        <v>14642</v>
      </c>
    </row>
    <row r="1892" spans="1:1" x14ac:dyDescent="0.45">
      <c r="A1892" t="s">
        <v>14643</v>
      </c>
    </row>
    <row r="1893" spans="1:1" x14ac:dyDescent="0.45">
      <c r="A1893" t="s">
        <v>14644</v>
      </c>
    </row>
    <row r="1894" spans="1:1" x14ac:dyDescent="0.45">
      <c r="A1894" t="s">
        <v>14645</v>
      </c>
    </row>
    <row r="1895" spans="1:1" x14ac:dyDescent="0.45">
      <c r="A1895" t="s">
        <v>14646</v>
      </c>
    </row>
    <row r="1896" spans="1:1" x14ac:dyDescent="0.45">
      <c r="A1896" t="s">
        <v>14647</v>
      </c>
    </row>
    <row r="1897" spans="1:1" x14ac:dyDescent="0.45">
      <c r="A1897" t="s">
        <v>14648</v>
      </c>
    </row>
    <row r="1898" spans="1:1" x14ac:dyDescent="0.45">
      <c r="A1898" t="s">
        <v>14649</v>
      </c>
    </row>
    <row r="1899" spans="1:1" x14ac:dyDescent="0.45">
      <c r="A1899" t="s">
        <v>14650</v>
      </c>
    </row>
    <row r="1900" spans="1:1" x14ac:dyDescent="0.45">
      <c r="A1900" t="s">
        <v>14651</v>
      </c>
    </row>
    <row r="1901" spans="1:1" x14ac:dyDescent="0.45">
      <c r="A1901" t="s">
        <v>14652</v>
      </c>
    </row>
    <row r="1902" spans="1:1" x14ac:dyDescent="0.45">
      <c r="A1902" t="s">
        <v>14653</v>
      </c>
    </row>
    <row r="1903" spans="1:1" x14ac:dyDescent="0.45">
      <c r="A1903" t="s">
        <v>14654</v>
      </c>
    </row>
    <row r="1904" spans="1:1" x14ac:dyDescent="0.45">
      <c r="A1904" t="s">
        <v>14655</v>
      </c>
    </row>
    <row r="1905" spans="1:1" x14ac:dyDescent="0.45">
      <c r="A1905" t="s">
        <v>14656</v>
      </c>
    </row>
    <row r="1906" spans="1:1" x14ac:dyDescent="0.45">
      <c r="A1906" t="s">
        <v>14657</v>
      </c>
    </row>
    <row r="1907" spans="1:1" x14ac:dyDescent="0.45">
      <c r="A1907" t="s">
        <v>14658</v>
      </c>
    </row>
    <row r="1908" spans="1:1" x14ac:dyDescent="0.45">
      <c r="A1908" t="s">
        <v>14659</v>
      </c>
    </row>
    <row r="1909" spans="1:1" x14ac:dyDescent="0.45">
      <c r="A1909" t="s">
        <v>14660</v>
      </c>
    </row>
    <row r="1910" spans="1:1" x14ac:dyDescent="0.45">
      <c r="A1910" t="s">
        <v>14661</v>
      </c>
    </row>
    <row r="1911" spans="1:1" x14ac:dyDescent="0.45">
      <c r="A1911" t="s">
        <v>14662</v>
      </c>
    </row>
    <row r="1912" spans="1:1" x14ac:dyDescent="0.45">
      <c r="A1912" t="s">
        <v>14663</v>
      </c>
    </row>
    <row r="1913" spans="1:1" x14ac:dyDescent="0.45">
      <c r="A1913" t="s">
        <v>14664</v>
      </c>
    </row>
    <row r="1914" spans="1:1" x14ac:dyDescent="0.45">
      <c r="A1914" t="s">
        <v>14665</v>
      </c>
    </row>
    <row r="1915" spans="1:1" x14ac:dyDescent="0.45">
      <c r="A1915" t="s">
        <v>14666</v>
      </c>
    </row>
    <row r="1916" spans="1:1" x14ac:dyDescent="0.45">
      <c r="A1916" t="s">
        <v>14667</v>
      </c>
    </row>
    <row r="1917" spans="1:1" x14ac:dyDescent="0.45">
      <c r="A1917" t="s">
        <v>14668</v>
      </c>
    </row>
    <row r="1918" spans="1:1" x14ac:dyDescent="0.45">
      <c r="A1918" t="s">
        <v>14669</v>
      </c>
    </row>
    <row r="1919" spans="1:1" x14ac:dyDescent="0.45">
      <c r="A1919" t="s">
        <v>14670</v>
      </c>
    </row>
    <row r="1920" spans="1:1" x14ac:dyDescent="0.45">
      <c r="A1920" t="s">
        <v>14671</v>
      </c>
    </row>
    <row r="1921" spans="1:1" x14ac:dyDescent="0.45">
      <c r="A1921" t="s">
        <v>14672</v>
      </c>
    </row>
    <row r="1922" spans="1:1" x14ac:dyDescent="0.45">
      <c r="A1922" t="s">
        <v>14673</v>
      </c>
    </row>
    <row r="1923" spans="1:1" x14ac:dyDescent="0.45">
      <c r="A1923" t="s">
        <v>14674</v>
      </c>
    </row>
    <row r="1924" spans="1:1" x14ac:dyDescent="0.45">
      <c r="A1924" t="s">
        <v>14675</v>
      </c>
    </row>
    <row r="1925" spans="1:1" x14ac:dyDescent="0.45">
      <c r="A1925" t="s">
        <v>14676</v>
      </c>
    </row>
    <row r="1926" spans="1:1" x14ac:dyDescent="0.45">
      <c r="A1926" t="s">
        <v>14677</v>
      </c>
    </row>
    <row r="1927" spans="1:1" x14ac:dyDescent="0.45">
      <c r="A1927" t="s">
        <v>14678</v>
      </c>
    </row>
    <row r="1928" spans="1:1" x14ac:dyDescent="0.45">
      <c r="A1928" t="s">
        <v>14679</v>
      </c>
    </row>
    <row r="1929" spans="1:1" x14ac:dyDescent="0.45">
      <c r="A1929" t="s">
        <v>14680</v>
      </c>
    </row>
    <row r="1930" spans="1:1" x14ac:dyDescent="0.45">
      <c r="A1930" t="s">
        <v>14681</v>
      </c>
    </row>
    <row r="1931" spans="1:1" x14ac:dyDescent="0.45">
      <c r="A1931" t="s">
        <v>14682</v>
      </c>
    </row>
    <row r="1932" spans="1:1" x14ac:dyDescent="0.45">
      <c r="A1932" t="s">
        <v>14683</v>
      </c>
    </row>
    <row r="1933" spans="1:1" x14ac:dyDescent="0.45">
      <c r="A1933" t="s">
        <v>14684</v>
      </c>
    </row>
    <row r="1934" spans="1:1" x14ac:dyDescent="0.45">
      <c r="A1934" t="s">
        <v>14685</v>
      </c>
    </row>
    <row r="1935" spans="1:1" x14ac:dyDescent="0.45">
      <c r="A1935" t="s">
        <v>14686</v>
      </c>
    </row>
    <row r="1936" spans="1:1" x14ac:dyDescent="0.45">
      <c r="A1936" t="s">
        <v>14687</v>
      </c>
    </row>
    <row r="1937" spans="1:1" x14ac:dyDescent="0.45">
      <c r="A1937" t="s">
        <v>14688</v>
      </c>
    </row>
    <row r="1938" spans="1:1" x14ac:dyDescent="0.45">
      <c r="A1938" t="s">
        <v>14689</v>
      </c>
    </row>
    <row r="1939" spans="1:1" x14ac:dyDescent="0.45">
      <c r="A1939" t="s">
        <v>14690</v>
      </c>
    </row>
    <row r="1940" spans="1:1" x14ac:dyDescent="0.45">
      <c r="A1940" t="s">
        <v>14691</v>
      </c>
    </row>
    <row r="1941" spans="1:1" x14ac:dyDescent="0.45">
      <c r="A1941" t="s">
        <v>14692</v>
      </c>
    </row>
    <row r="1942" spans="1:1" x14ac:dyDescent="0.45">
      <c r="A1942" t="s">
        <v>14693</v>
      </c>
    </row>
    <row r="1943" spans="1:1" x14ac:dyDescent="0.45">
      <c r="A1943" t="s">
        <v>14694</v>
      </c>
    </row>
    <row r="1944" spans="1:1" x14ac:dyDescent="0.45">
      <c r="A1944" t="s">
        <v>14695</v>
      </c>
    </row>
    <row r="1945" spans="1:1" x14ac:dyDescent="0.45">
      <c r="A1945" t="s">
        <v>14696</v>
      </c>
    </row>
    <row r="1946" spans="1:1" x14ac:dyDescent="0.45">
      <c r="A1946" t="s">
        <v>14697</v>
      </c>
    </row>
    <row r="1947" spans="1:1" x14ac:dyDescent="0.45">
      <c r="A1947" t="s">
        <v>14698</v>
      </c>
    </row>
    <row r="1948" spans="1:1" x14ac:dyDescent="0.45">
      <c r="A1948" t="s">
        <v>14699</v>
      </c>
    </row>
    <row r="1949" spans="1:1" x14ac:dyDescent="0.45">
      <c r="A1949" t="s">
        <v>14700</v>
      </c>
    </row>
    <row r="1950" spans="1:1" x14ac:dyDescent="0.45">
      <c r="A1950" t="s">
        <v>14701</v>
      </c>
    </row>
    <row r="1951" spans="1:1" x14ac:dyDescent="0.45">
      <c r="A1951" t="s">
        <v>14702</v>
      </c>
    </row>
    <row r="1952" spans="1:1" x14ac:dyDescent="0.45">
      <c r="A1952" t="s">
        <v>14703</v>
      </c>
    </row>
    <row r="1953" spans="1:1" x14ac:dyDescent="0.45">
      <c r="A1953" t="s">
        <v>14704</v>
      </c>
    </row>
    <row r="1954" spans="1:1" x14ac:dyDescent="0.45">
      <c r="A1954" t="s">
        <v>14705</v>
      </c>
    </row>
    <row r="1955" spans="1:1" x14ac:dyDescent="0.45">
      <c r="A1955" t="s">
        <v>14706</v>
      </c>
    </row>
    <row r="1956" spans="1:1" x14ac:dyDescent="0.45">
      <c r="A1956" t="s">
        <v>14707</v>
      </c>
    </row>
    <row r="1957" spans="1:1" x14ac:dyDescent="0.45">
      <c r="A1957" t="s">
        <v>14708</v>
      </c>
    </row>
    <row r="1958" spans="1:1" x14ac:dyDescent="0.45">
      <c r="A1958" t="s">
        <v>14709</v>
      </c>
    </row>
    <row r="1959" spans="1:1" x14ac:dyDescent="0.45">
      <c r="A1959" t="s">
        <v>14710</v>
      </c>
    </row>
    <row r="1960" spans="1:1" x14ac:dyDescent="0.45">
      <c r="A1960" t="s">
        <v>14711</v>
      </c>
    </row>
    <row r="1961" spans="1:1" x14ac:dyDescent="0.45">
      <c r="A1961" t="s">
        <v>14712</v>
      </c>
    </row>
    <row r="1962" spans="1:1" x14ac:dyDescent="0.45">
      <c r="A1962" t="s">
        <v>14713</v>
      </c>
    </row>
    <row r="1963" spans="1:1" x14ac:dyDescent="0.45">
      <c r="A1963" t="s">
        <v>14714</v>
      </c>
    </row>
    <row r="1964" spans="1:1" x14ac:dyDescent="0.45">
      <c r="A1964" t="s">
        <v>14715</v>
      </c>
    </row>
    <row r="1965" spans="1:1" x14ac:dyDescent="0.45">
      <c r="A1965" t="s">
        <v>14716</v>
      </c>
    </row>
    <row r="1966" spans="1:1" x14ac:dyDescent="0.45">
      <c r="A1966" t="s">
        <v>14717</v>
      </c>
    </row>
    <row r="1967" spans="1:1" x14ac:dyDescent="0.45">
      <c r="A1967" t="s">
        <v>14718</v>
      </c>
    </row>
    <row r="1968" spans="1:1" x14ac:dyDescent="0.45">
      <c r="A1968" t="s">
        <v>14719</v>
      </c>
    </row>
    <row r="1969" spans="1:1" x14ac:dyDescent="0.45">
      <c r="A1969" t="s">
        <v>14720</v>
      </c>
    </row>
    <row r="1970" spans="1:1" x14ac:dyDescent="0.45">
      <c r="A1970" t="s">
        <v>14721</v>
      </c>
    </row>
    <row r="1971" spans="1:1" x14ac:dyDescent="0.45">
      <c r="A1971" t="s">
        <v>14722</v>
      </c>
    </row>
    <row r="1972" spans="1:1" x14ac:dyDescent="0.45">
      <c r="A1972" t="s">
        <v>14723</v>
      </c>
    </row>
    <row r="1973" spans="1:1" x14ac:dyDescent="0.45">
      <c r="A1973" t="s">
        <v>14724</v>
      </c>
    </row>
    <row r="1974" spans="1:1" x14ac:dyDescent="0.45">
      <c r="A1974" t="s">
        <v>14725</v>
      </c>
    </row>
    <row r="1975" spans="1:1" x14ac:dyDescent="0.45">
      <c r="A1975" t="s">
        <v>14726</v>
      </c>
    </row>
    <row r="1976" spans="1:1" x14ac:dyDescent="0.45">
      <c r="A1976" t="s">
        <v>14727</v>
      </c>
    </row>
    <row r="1977" spans="1:1" x14ac:dyDescent="0.45">
      <c r="A1977" t="s">
        <v>14728</v>
      </c>
    </row>
    <row r="1978" spans="1:1" x14ac:dyDescent="0.45">
      <c r="A1978" t="s">
        <v>14729</v>
      </c>
    </row>
    <row r="1979" spans="1:1" x14ac:dyDescent="0.45">
      <c r="A1979" t="s">
        <v>14730</v>
      </c>
    </row>
    <row r="1980" spans="1:1" x14ac:dyDescent="0.45">
      <c r="A1980" t="s">
        <v>14731</v>
      </c>
    </row>
    <row r="1981" spans="1:1" x14ac:dyDescent="0.45">
      <c r="A1981" t="s">
        <v>14732</v>
      </c>
    </row>
    <row r="1982" spans="1:1" x14ac:dyDescent="0.45">
      <c r="A1982" t="s">
        <v>14733</v>
      </c>
    </row>
    <row r="1983" spans="1:1" x14ac:dyDescent="0.45">
      <c r="A1983" t="s">
        <v>14734</v>
      </c>
    </row>
    <row r="1984" spans="1:1" x14ac:dyDescent="0.45">
      <c r="A1984" t="s">
        <v>14735</v>
      </c>
    </row>
    <row r="1985" spans="1:1" x14ac:dyDescent="0.45">
      <c r="A1985" t="s">
        <v>14736</v>
      </c>
    </row>
    <row r="1986" spans="1:1" x14ac:dyDescent="0.45">
      <c r="A1986" t="s">
        <v>14737</v>
      </c>
    </row>
    <row r="1987" spans="1:1" x14ac:dyDescent="0.45">
      <c r="A1987" t="s">
        <v>14738</v>
      </c>
    </row>
    <row r="1988" spans="1:1" x14ac:dyDescent="0.45">
      <c r="A1988" t="s">
        <v>14739</v>
      </c>
    </row>
    <row r="1989" spans="1:1" x14ac:dyDescent="0.45">
      <c r="A1989" t="s">
        <v>14740</v>
      </c>
    </row>
    <row r="1990" spans="1:1" x14ac:dyDescent="0.45">
      <c r="A1990" t="s">
        <v>14741</v>
      </c>
    </row>
    <row r="1991" spans="1:1" x14ac:dyDescent="0.45">
      <c r="A1991" t="s">
        <v>14742</v>
      </c>
    </row>
    <row r="1992" spans="1:1" x14ac:dyDescent="0.45">
      <c r="A1992" t="s">
        <v>14743</v>
      </c>
    </row>
    <row r="1993" spans="1:1" x14ac:dyDescent="0.45">
      <c r="A1993" t="s">
        <v>14744</v>
      </c>
    </row>
    <row r="1994" spans="1:1" x14ac:dyDescent="0.45">
      <c r="A1994" t="s">
        <v>14745</v>
      </c>
    </row>
    <row r="1995" spans="1:1" x14ac:dyDescent="0.45">
      <c r="A1995" t="s">
        <v>14746</v>
      </c>
    </row>
    <row r="1996" spans="1:1" x14ac:dyDescent="0.45">
      <c r="A1996" t="s">
        <v>14747</v>
      </c>
    </row>
    <row r="1997" spans="1:1" x14ac:dyDescent="0.45">
      <c r="A1997" t="s">
        <v>14748</v>
      </c>
    </row>
    <row r="1998" spans="1:1" x14ac:dyDescent="0.45">
      <c r="A1998" t="s">
        <v>14749</v>
      </c>
    </row>
    <row r="1999" spans="1:1" x14ac:dyDescent="0.45">
      <c r="A1999" t="s">
        <v>14750</v>
      </c>
    </row>
    <row r="2000" spans="1:1" x14ac:dyDescent="0.45">
      <c r="A2000" t="s">
        <v>14751</v>
      </c>
    </row>
    <row r="2001" spans="1:1" x14ac:dyDescent="0.45">
      <c r="A2001" t="s">
        <v>14752</v>
      </c>
    </row>
    <row r="2002" spans="1:1" x14ac:dyDescent="0.45">
      <c r="A2002" t="s">
        <v>14753</v>
      </c>
    </row>
    <row r="2003" spans="1:1" x14ac:dyDescent="0.45">
      <c r="A2003" t="s">
        <v>14754</v>
      </c>
    </row>
    <row r="2004" spans="1:1" x14ac:dyDescent="0.45">
      <c r="A2004" t="s">
        <v>14755</v>
      </c>
    </row>
    <row r="2005" spans="1:1" x14ac:dyDescent="0.45">
      <c r="A2005" t="s">
        <v>14756</v>
      </c>
    </row>
    <row r="2006" spans="1:1" x14ac:dyDescent="0.45">
      <c r="A2006" t="s">
        <v>14757</v>
      </c>
    </row>
    <row r="2007" spans="1:1" x14ac:dyDescent="0.45">
      <c r="A2007" t="s">
        <v>14758</v>
      </c>
    </row>
    <row r="2008" spans="1:1" x14ac:dyDescent="0.45">
      <c r="A2008" t="s">
        <v>14759</v>
      </c>
    </row>
    <row r="2009" spans="1:1" x14ac:dyDescent="0.45">
      <c r="A2009" t="s">
        <v>14760</v>
      </c>
    </row>
    <row r="2010" spans="1:1" x14ac:dyDescent="0.45">
      <c r="A2010" t="s">
        <v>14761</v>
      </c>
    </row>
    <row r="2011" spans="1:1" x14ac:dyDescent="0.45">
      <c r="A2011" t="s">
        <v>14762</v>
      </c>
    </row>
    <row r="2012" spans="1:1" x14ac:dyDescent="0.45">
      <c r="A2012" t="s">
        <v>14763</v>
      </c>
    </row>
    <row r="2013" spans="1:1" x14ac:dyDescent="0.45">
      <c r="A2013" t="s">
        <v>14764</v>
      </c>
    </row>
    <row r="2014" spans="1:1" x14ac:dyDescent="0.45">
      <c r="A2014" t="s">
        <v>14765</v>
      </c>
    </row>
    <row r="2015" spans="1:1" x14ac:dyDescent="0.45">
      <c r="A2015" t="s">
        <v>14766</v>
      </c>
    </row>
    <row r="2016" spans="1:1" x14ac:dyDescent="0.45">
      <c r="A2016" t="s">
        <v>14767</v>
      </c>
    </row>
    <row r="2017" spans="1:1" x14ac:dyDescent="0.45">
      <c r="A2017" t="s">
        <v>14768</v>
      </c>
    </row>
    <row r="2018" spans="1:1" x14ac:dyDescent="0.45">
      <c r="A2018" t="s">
        <v>14769</v>
      </c>
    </row>
    <row r="2019" spans="1:1" x14ac:dyDescent="0.45">
      <c r="A2019" t="s">
        <v>14770</v>
      </c>
    </row>
    <row r="2020" spans="1:1" x14ac:dyDescent="0.45">
      <c r="A2020" t="s">
        <v>14771</v>
      </c>
    </row>
    <row r="2021" spans="1:1" x14ac:dyDescent="0.45">
      <c r="A2021" t="s">
        <v>14772</v>
      </c>
    </row>
    <row r="2022" spans="1:1" x14ac:dyDescent="0.45">
      <c r="A2022" t="s">
        <v>14773</v>
      </c>
    </row>
    <row r="2023" spans="1:1" x14ac:dyDescent="0.45">
      <c r="A2023" t="s">
        <v>14774</v>
      </c>
    </row>
    <row r="2024" spans="1:1" x14ac:dyDescent="0.45">
      <c r="A2024" t="s">
        <v>14775</v>
      </c>
    </row>
    <row r="2025" spans="1:1" x14ac:dyDescent="0.45">
      <c r="A2025" t="s">
        <v>14776</v>
      </c>
    </row>
    <row r="2026" spans="1:1" x14ac:dyDescent="0.45">
      <c r="A2026" t="s">
        <v>14777</v>
      </c>
    </row>
    <row r="2027" spans="1:1" x14ac:dyDescent="0.45">
      <c r="A2027" t="s">
        <v>14778</v>
      </c>
    </row>
    <row r="2028" spans="1:1" x14ac:dyDescent="0.45">
      <c r="A2028" t="s">
        <v>14779</v>
      </c>
    </row>
    <row r="2029" spans="1:1" x14ac:dyDescent="0.45">
      <c r="A2029" t="s">
        <v>14780</v>
      </c>
    </row>
    <row r="2030" spans="1:1" x14ac:dyDescent="0.45">
      <c r="A2030" t="s">
        <v>14781</v>
      </c>
    </row>
    <row r="2031" spans="1:1" x14ac:dyDescent="0.45">
      <c r="A2031" t="s">
        <v>14782</v>
      </c>
    </row>
    <row r="2032" spans="1:1" x14ac:dyDescent="0.45">
      <c r="A2032" t="s">
        <v>14783</v>
      </c>
    </row>
    <row r="2033" spans="1:1" x14ac:dyDescent="0.45">
      <c r="A2033" t="s">
        <v>14784</v>
      </c>
    </row>
    <row r="2034" spans="1:1" x14ac:dyDescent="0.45">
      <c r="A2034" t="s">
        <v>14785</v>
      </c>
    </row>
    <row r="2035" spans="1:1" x14ac:dyDescent="0.45">
      <c r="A2035" t="s">
        <v>14786</v>
      </c>
    </row>
    <row r="2036" spans="1:1" x14ac:dyDescent="0.45">
      <c r="A2036" t="s">
        <v>14787</v>
      </c>
    </row>
    <row r="2037" spans="1:1" x14ac:dyDescent="0.45">
      <c r="A2037" t="s">
        <v>14788</v>
      </c>
    </row>
    <row r="2038" spans="1:1" x14ac:dyDescent="0.45">
      <c r="A2038" t="s">
        <v>14789</v>
      </c>
    </row>
    <row r="2039" spans="1:1" x14ac:dyDescent="0.45">
      <c r="A2039" t="s">
        <v>14790</v>
      </c>
    </row>
    <row r="2040" spans="1:1" x14ac:dyDescent="0.45">
      <c r="A2040" t="s">
        <v>14791</v>
      </c>
    </row>
    <row r="2041" spans="1:1" x14ac:dyDescent="0.45">
      <c r="A2041" t="s">
        <v>14792</v>
      </c>
    </row>
    <row r="2042" spans="1:1" x14ac:dyDescent="0.45">
      <c r="A2042" t="s">
        <v>14793</v>
      </c>
    </row>
    <row r="2043" spans="1:1" x14ac:dyDescent="0.45">
      <c r="A2043" t="s">
        <v>14794</v>
      </c>
    </row>
    <row r="2044" spans="1:1" x14ac:dyDescent="0.45">
      <c r="A2044" t="s">
        <v>14795</v>
      </c>
    </row>
    <row r="2045" spans="1:1" x14ac:dyDescent="0.45">
      <c r="A2045" t="s">
        <v>14796</v>
      </c>
    </row>
    <row r="2046" spans="1:1" x14ac:dyDescent="0.45">
      <c r="A2046" t="s">
        <v>14797</v>
      </c>
    </row>
    <row r="2047" spans="1:1" x14ac:dyDescent="0.45">
      <c r="A2047" t="s">
        <v>14798</v>
      </c>
    </row>
    <row r="2048" spans="1:1" x14ac:dyDescent="0.45">
      <c r="A2048" t="s">
        <v>14799</v>
      </c>
    </row>
    <row r="2049" spans="1:1" x14ac:dyDescent="0.45">
      <c r="A2049" t="s">
        <v>14800</v>
      </c>
    </row>
    <row r="2050" spans="1:1" x14ac:dyDescent="0.45">
      <c r="A2050" t="s">
        <v>14801</v>
      </c>
    </row>
    <row r="2051" spans="1:1" x14ac:dyDescent="0.45">
      <c r="A2051" t="s">
        <v>14802</v>
      </c>
    </row>
    <row r="2052" spans="1:1" x14ac:dyDescent="0.45">
      <c r="A2052" t="s">
        <v>14803</v>
      </c>
    </row>
    <row r="2053" spans="1:1" x14ac:dyDescent="0.45">
      <c r="A2053" t="s">
        <v>14804</v>
      </c>
    </row>
    <row r="2054" spans="1:1" x14ac:dyDescent="0.45">
      <c r="A2054" t="s">
        <v>14805</v>
      </c>
    </row>
    <row r="2055" spans="1:1" x14ac:dyDescent="0.45">
      <c r="A2055" t="s">
        <v>14806</v>
      </c>
    </row>
    <row r="2056" spans="1:1" x14ac:dyDescent="0.45">
      <c r="A2056" t="s">
        <v>14807</v>
      </c>
    </row>
    <row r="2057" spans="1:1" x14ac:dyDescent="0.45">
      <c r="A2057" t="s">
        <v>14808</v>
      </c>
    </row>
    <row r="2058" spans="1:1" x14ac:dyDescent="0.45">
      <c r="A2058" t="s">
        <v>14809</v>
      </c>
    </row>
    <row r="2059" spans="1:1" x14ac:dyDescent="0.45">
      <c r="A2059" t="s">
        <v>14810</v>
      </c>
    </row>
    <row r="2060" spans="1:1" x14ac:dyDescent="0.45">
      <c r="A2060" t="s">
        <v>14811</v>
      </c>
    </row>
    <row r="2061" spans="1:1" x14ac:dyDescent="0.45">
      <c r="A2061" t="s">
        <v>14812</v>
      </c>
    </row>
    <row r="2062" spans="1:1" x14ac:dyDescent="0.45">
      <c r="A2062" t="s">
        <v>14813</v>
      </c>
    </row>
    <row r="2063" spans="1:1" x14ac:dyDescent="0.45">
      <c r="A2063" t="s">
        <v>14814</v>
      </c>
    </row>
    <row r="2064" spans="1:1" x14ac:dyDescent="0.45">
      <c r="A2064" t="s">
        <v>14815</v>
      </c>
    </row>
    <row r="2065" spans="1:1" x14ac:dyDescent="0.45">
      <c r="A2065" t="s">
        <v>14816</v>
      </c>
    </row>
    <row r="2066" spans="1:1" x14ac:dyDescent="0.45">
      <c r="A2066" t="s">
        <v>14817</v>
      </c>
    </row>
    <row r="2067" spans="1:1" x14ac:dyDescent="0.45">
      <c r="A2067" t="s">
        <v>14818</v>
      </c>
    </row>
    <row r="2068" spans="1:1" x14ac:dyDescent="0.45">
      <c r="A2068" t="s">
        <v>14819</v>
      </c>
    </row>
    <row r="2069" spans="1:1" x14ac:dyDescent="0.45">
      <c r="A2069" t="s">
        <v>14820</v>
      </c>
    </row>
    <row r="2070" spans="1:1" x14ac:dyDescent="0.45">
      <c r="A2070" t="s">
        <v>14821</v>
      </c>
    </row>
    <row r="2071" spans="1:1" x14ac:dyDescent="0.45">
      <c r="A2071" t="s">
        <v>14822</v>
      </c>
    </row>
    <row r="2072" spans="1:1" x14ac:dyDescent="0.45">
      <c r="A2072" t="s">
        <v>14823</v>
      </c>
    </row>
    <row r="2073" spans="1:1" x14ac:dyDescent="0.45">
      <c r="A2073" t="s">
        <v>14824</v>
      </c>
    </row>
    <row r="2074" spans="1:1" x14ac:dyDescent="0.45">
      <c r="A2074" t="s">
        <v>14825</v>
      </c>
    </row>
    <row r="2075" spans="1:1" x14ac:dyDescent="0.45">
      <c r="A2075" t="s">
        <v>14826</v>
      </c>
    </row>
    <row r="2076" spans="1:1" x14ac:dyDescent="0.45">
      <c r="A2076" t="s">
        <v>14827</v>
      </c>
    </row>
    <row r="2077" spans="1:1" x14ac:dyDescent="0.45">
      <c r="A2077" t="s">
        <v>14828</v>
      </c>
    </row>
    <row r="2078" spans="1:1" x14ac:dyDescent="0.45">
      <c r="A2078" t="s">
        <v>14829</v>
      </c>
    </row>
    <row r="2079" spans="1:1" x14ac:dyDescent="0.45">
      <c r="A2079" t="s">
        <v>14830</v>
      </c>
    </row>
    <row r="2080" spans="1:1" x14ac:dyDescent="0.45">
      <c r="A2080" t="s">
        <v>14831</v>
      </c>
    </row>
    <row r="2081" spans="1:1" x14ac:dyDescent="0.45">
      <c r="A2081" t="s">
        <v>14832</v>
      </c>
    </row>
    <row r="2082" spans="1:1" x14ac:dyDescent="0.45">
      <c r="A2082" t="s">
        <v>14833</v>
      </c>
    </row>
    <row r="2083" spans="1:1" x14ac:dyDescent="0.45">
      <c r="A2083" t="s">
        <v>14834</v>
      </c>
    </row>
    <row r="2084" spans="1:1" x14ac:dyDescent="0.45">
      <c r="A2084" t="s">
        <v>14835</v>
      </c>
    </row>
    <row r="2085" spans="1:1" x14ac:dyDescent="0.45">
      <c r="A2085" t="s">
        <v>14836</v>
      </c>
    </row>
    <row r="2086" spans="1:1" x14ac:dyDescent="0.45">
      <c r="A2086" t="s">
        <v>14837</v>
      </c>
    </row>
    <row r="2087" spans="1:1" x14ac:dyDescent="0.45">
      <c r="A2087" t="s">
        <v>14838</v>
      </c>
    </row>
    <row r="2088" spans="1:1" x14ac:dyDescent="0.45">
      <c r="A2088" t="s">
        <v>14839</v>
      </c>
    </row>
    <row r="2089" spans="1:1" x14ac:dyDescent="0.45">
      <c r="A2089" t="s">
        <v>14840</v>
      </c>
    </row>
    <row r="2090" spans="1:1" x14ac:dyDescent="0.45">
      <c r="A2090" t="s">
        <v>14841</v>
      </c>
    </row>
    <row r="2091" spans="1:1" x14ac:dyDescent="0.45">
      <c r="A2091" t="s">
        <v>14842</v>
      </c>
    </row>
    <row r="2092" spans="1:1" x14ac:dyDescent="0.45">
      <c r="A2092" t="s">
        <v>14843</v>
      </c>
    </row>
    <row r="2093" spans="1:1" x14ac:dyDescent="0.45">
      <c r="A2093" t="s">
        <v>14844</v>
      </c>
    </row>
    <row r="2094" spans="1:1" x14ac:dyDescent="0.45">
      <c r="A2094" t="s">
        <v>14845</v>
      </c>
    </row>
    <row r="2095" spans="1:1" x14ac:dyDescent="0.45">
      <c r="A2095" t="s">
        <v>14846</v>
      </c>
    </row>
    <row r="2096" spans="1:1" x14ac:dyDescent="0.45">
      <c r="A2096" t="s">
        <v>14847</v>
      </c>
    </row>
    <row r="2097" spans="1:1" x14ac:dyDescent="0.45">
      <c r="A2097" t="s">
        <v>14848</v>
      </c>
    </row>
    <row r="2098" spans="1:1" x14ac:dyDescent="0.45">
      <c r="A2098" t="s">
        <v>14849</v>
      </c>
    </row>
    <row r="2099" spans="1:1" x14ac:dyDescent="0.45">
      <c r="A2099" t="s">
        <v>14850</v>
      </c>
    </row>
    <row r="2100" spans="1:1" x14ac:dyDescent="0.45">
      <c r="A2100" t="s">
        <v>14851</v>
      </c>
    </row>
    <row r="2101" spans="1:1" x14ac:dyDescent="0.45">
      <c r="A2101" t="s">
        <v>14852</v>
      </c>
    </row>
    <row r="2102" spans="1:1" x14ac:dyDescent="0.45">
      <c r="A2102" t="s">
        <v>14853</v>
      </c>
    </row>
    <row r="2103" spans="1:1" x14ac:dyDescent="0.45">
      <c r="A2103" t="s">
        <v>14854</v>
      </c>
    </row>
    <row r="2104" spans="1:1" x14ac:dyDescent="0.45">
      <c r="A2104" t="s">
        <v>14855</v>
      </c>
    </row>
    <row r="2105" spans="1:1" x14ac:dyDescent="0.45">
      <c r="A2105" t="s">
        <v>14856</v>
      </c>
    </row>
    <row r="2106" spans="1:1" x14ac:dyDescent="0.45">
      <c r="A2106" t="s">
        <v>14857</v>
      </c>
    </row>
    <row r="2107" spans="1:1" x14ac:dyDescent="0.45">
      <c r="A2107" t="s">
        <v>14858</v>
      </c>
    </row>
    <row r="2108" spans="1:1" x14ac:dyDescent="0.45">
      <c r="A2108" t="s">
        <v>14859</v>
      </c>
    </row>
    <row r="2109" spans="1:1" x14ac:dyDescent="0.45">
      <c r="A2109" t="s">
        <v>14860</v>
      </c>
    </row>
    <row r="2110" spans="1:1" x14ac:dyDescent="0.45">
      <c r="A2110" t="s">
        <v>14861</v>
      </c>
    </row>
    <row r="2111" spans="1:1" x14ac:dyDescent="0.45">
      <c r="A2111" t="s">
        <v>14862</v>
      </c>
    </row>
    <row r="2112" spans="1:1" x14ac:dyDescent="0.45">
      <c r="A2112" t="s">
        <v>14863</v>
      </c>
    </row>
    <row r="2113" spans="1:1" x14ac:dyDescent="0.45">
      <c r="A2113" t="s">
        <v>14864</v>
      </c>
    </row>
    <row r="2114" spans="1:1" x14ac:dyDescent="0.45">
      <c r="A2114" t="s">
        <v>14865</v>
      </c>
    </row>
    <row r="2115" spans="1:1" x14ac:dyDescent="0.45">
      <c r="A2115" t="s">
        <v>14866</v>
      </c>
    </row>
    <row r="2116" spans="1:1" x14ac:dyDescent="0.45">
      <c r="A2116" t="s">
        <v>14867</v>
      </c>
    </row>
    <row r="2117" spans="1:1" x14ac:dyDescent="0.45">
      <c r="A2117" t="s">
        <v>14868</v>
      </c>
    </row>
    <row r="2118" spans="1:1" x14ac:dyDescent="0.45">
      <c r="A2118" t="s">
        <v>14869</v>
      </c>
    </row>
    <row r="2119" spans="1:1" x14ac:dyDescent="0.45">
      <c r="A2119" t="s">
        <v>14870</v>
      </c>
    </row>
    <row r="2120" spans="1:1" x14ac:dyDescent="0.45">
      <c r="A2120" t="s">
        <v>14871</v>
      </c>
    </row>
    <row r="2121" spans="1:1" x14ac:dyDescent="0.45">
      <c r="A2121" t="s">
        <v>14872</v>
      </c>
    </row>
    <row r="2122" spans="1:1" x14ac:dyDescent="0.45">
      <c r="A2122" t="s">
        <v>14873</v>
      </c>
    </row>
    <row r="2123" spans="1:1" x14ac:dyDescent="0.45">
      <c r="A2123" t="s">
        <v>14874</v>
      </c>
    </row>
    <row r="2124" spans="1:1" x14ac:dyDescent="0.45">
      <c r="A2124" t="s">
        <v>14875</v>
      </c>
    </row>
    <row r="2125" spans="1:1" x14ac:dyDescent="0.45">
      <c r="A2125" t="s">
        <v>14876</v>
      </c>
    </row>
    <row r="2126" spans="1:1" x14ac:dyDescent="0.45">
      <c r="A2126" t="s">
        <v>14877</v>
      </c>
    </row>
    <row r="2127" spans="1:1" x14ac:dyDescent="0.45">
      <c r="A2127" t="s">
        <v>14878</v>
      </c>
    </row>
    <row r="2128" spans="1:1" x14ac:dyDescent="0.45">
      <c r="A2128" t="s">
        <v>14879</v>
      </c>
    </row>
    <row r="2129" spans="1:1" x14ac:dyDescent="0.45">
      <c r="A2129" t="s">
        <v>14880</v>
      </c>
    </row>
    <row r="2130" spans="1:1" x14ac:dyDescent="0.45">
      <c r="A2130" t="s">
        <v>14881</v>
      </c>
    </row>
    <row r="2131" spans="1:1" x14ac:dyDescent="0.45">
      <c r="A2131" t="s">
        <v>14882</v>
      </c>
    </row>
    <row r="2132" spans="1:1" x14ac:dyDescent="0.45">
      <c r="A2132" t="s">
        <v>14883</v>
      </c>
    </row>
    <row r="2133" spans="1:1" x14ac:dyDescent="0.45">
      <c r="A2133" t="s">
        <v>14884</v>
      </c>
    </row>
    <row r="2134" spans="1:1" x14ac:dyDescent="0.45">
      <c r="A2134" t="s">
        <v>14885</v>
      </c>
    </row>
    <row r="2135" spans="1:1" x14ac:dyDescent="0.45">
      <c r="A2135" t="s">
        <v>14886</v>
      </c>
    </row>
    <row r="2136" spans="1:1" x14ac:dyDescent="0.45">
      <c r="A2136" t="s">
        <v>14887</v>
      </c>
    </row>
    <row r="2137" spans="1:1" x14ac:dyDescent="0.45">
      <c r="A2137" t="s">
        <v>14888</v>
      </c>
    </row>
    <row r="2138" spans="1:1" x14ac:dyDescent="0.45">
      <c r="A2138" t="s">
        <v>14889</v>
      </c>
    </row>
    <row r="2139" spans="1:1" x14ac:dyDescent="0.45">
      <c r="A2139" t="s">
        <v>14890</v>
      </c>
    </row>
    <row r="2140" spans="1:1" x14ac:dyDescent="0.45">
      <c r="A2140" t="s">
        <v>14891</v>
      </c>
    </row>
    <row r="2141" spans="1:1" x14ac:dyDescent="0.45">
      <c r="A2141" t="s">
        <v>14892</v>
      </c>
    </row>
    <row r="2142" spans="1:1" x14ac:dyDescent="0.45">
      <c r="A2142" t="s">
        <v>14893</v>
      </c>
    </row>
    <row r="2143" spans="1:1" x14ac:dyDescent="0.45">
      <c r="A2143" t="s">
        <v>14894</v>
      </c>
    </row>
    <row r="2144" spans="1:1" x14ac:dyDescent="0.45">
      <c r="A2144" t="s">
        <v>14895</v>
      </c>
    </row>
    <row r="2145" spans="1:1" x14ac:dyDescent="0.45">
      <c r="A2145" t="s">
        <v>14896</v>
      </c>
    </row>
    <row r="2146" spans="1:1" x14ac:dyDescent="0.45">
      <c r="A2146" t="s">
        <v>14897</v>
      </c>
    </row>
    <row r="2147" spans="1:1" x14ac:dyDescent="0.45">
      <c r="A2147" t="s">
        <v>14898</v>
      </c>
    </row>
    <row r="2148" spans="1:1" x14ac:dyDescent="0.45">
      <c r="A2148" t="s">
        <v>14899</v>
      </c>
    </row>
    <row r="2149" spans="1:1" x14ac:dyDescent="0.45">
      <c r="A2149" t="s">
        <v>14900</v>
      </c>
    </row>
    <row r="2150" spans="1:1" x14ac:dyDescent="0.45">
      <c r="A2150" t="s">
        <v>14901</v>
      </c>
    </row>
    <row r="2151" spans="1:1" x14ac:dyDescent="0.45">
      <c r="A2151" t="s">
        <v>14902</v>
      </c>
    </row>
    <row r="2152" spans="1:1" x14ac:dyDescent="0.45">
      <c r="A2152" t="s">
        <v>14903</v>
      </c>
    </row>
    <row r="2153" spans="1:1" x14ac:dyDescent="0.45">
      <c r="A2153" t="s">
        <v>14904</v>
      </c>
    </row>
    <row r="2154" spans="1:1" x14ac:dyDescent="0.45">
      <c r="A2154" t="s">
        <v>14905</v>
      </c>
    </row>
    <row r="2155" spans="1:1" x14ac:dyDescent="0.45">
      <c r="A2155" t="s">
        <v>14906</v>
      </c>
    </row>
    <row r="2156" spans="1:1" x14ac:dyDescent="0.45">
      <c r="A2156" t="s">
        <v>14907</v>
      </c>
    </row>
    <row r="2157" spans="1:1" x14ac:dyDescent="0.45">
      <c r="A2157" t="s">
        <v>14908</v>
      </c>
    </row>
    <row r="2158" spans="1:1" x14ac:dyDescent="0.45">
      <c r="A2158" t="s">
        <v>14909</v>
      </c>
    </row>
    <row r="2159" spans="1:1" x14ac:dyDescent="0.45">
      <c r="A2159" t="s">
        <v>14910</v>
      </c>
    </row>
    <row r="2160" spans="1:1" x14ac:dyDescent="0.45">
      <c r="A2160" t="s">
        <v>14911</v>
      </c>
    </row>
    <row r="2161" spans="1:1" x14ac:dyDescent="0.45">
      <c r="A2161" t="s">
        <v>14912</v>
      </c>
    </row>
    <row r="2162" spans="1:1" x14ac:dyDescent="0.45">
      <c r="A2162" t="s">
        <v>14913</v>
      </c>
    </row>
    <row r="2163" spans="1:1" x14ac:dyDescent="0.45">
      <c r="A2163" t="s">
        <v>14914</v>
      </c>
    </row>
    <row r="2164" spans="1:1" x14ac:dyDescent="0.45">
      <c r="A2164" t="s">
        <v>14915</v>
      </c>
    </row>
    <row r="2165" spans="1:1" x14ac:dyDescent="0.45">
      <c r="A2165" t="s">
        <v>14916</v>
      </c>
    </row>
    <row r="2166" spans="1:1" x14ac:dyDescent="0.45">
      <c r="A2166" t="s">
        <v>14917</v>
      </c>
    </row>
    <row r="2167" spans="1:1" x14ac:dyDescent="0.45">
      <c r="A2167" t="s">
        <v>14918</v>
      </c>
    </row>
    <row r="2168" spans="1:1" x14ac:dyDescent="0.45">
      <c r="A2168" t="s">
        <v>14919</v>
      </c>
    </row>
    <row r="2169" spans="1:1" x14ac:dyDescent="0.45">
      <c r="A2169" t="s">
        <v>14920</v>
      </c>
    </row>
    <row r="2170" spans="1:1" x14ac:dyDescent="0.45">
      <c r="A2170" t="s">
        <v>14921</v>
      </c>
    </row>
    <row r="2171" spans="1:1" x14ac:dyDescent="0.45">
      <c r="A2171" t="s">
        <v>14922</v>
      </c>
    </row>
    <row r="2172" spans="1:1" x14ac:dyDescent="0.45">
      <c r="A2172" t="s">
        <v>14923</v>
      </c>
    </row>
    <row r="2173" spans="1:1" x14ac:dyDescent="0.45">
      <c r="A2173" t="s">
        <v>14924</v>
      </c>
    </row>
    <row r="2174" spans="1:1" x14ac:dyDescent="0.45">
      <c r="A2174" t="s">
        <v>14925</v>
      </c>
    </row>
    <row r="2175" spans="1:1" x14ac:dyDescent="0.45">
      <c r="A2175" t="s">
        <v>14926</v>
      </c>
    </row>
    <row r="2176" spans="1:1" x14ac:dyDescent="0.45">
      <c r="A2176" t="s">
        <v>14927</v>
      </c>
    </row>
    <row r="2177" spans="1:1" x14ac:dyDescent="0.45">
      <c r="A2177" t="s">
        <v>14928</v>
      </c>
    </row>
    <row r="2178" spans="1:1" x14ac:dyDescent="0.45">
      <c r="A2178" t="s">
        <v>14929</v>
      </c>
    </row>
    <row r="2179" spans="1:1" x14ac:dyDescent="0.45">
      <c r="A2179" t="s">
        <v>14930</v>
      </c>
    </row>
    <row r="2180" spans="1:1" x14ac:dyDescent="0.45">
      <c r="A2180" t="s">
        <v>14931</v>
      </c>
    </row>
    <row r="2181" spans="1:1" x14ac:dyDescent="0.45">
      <c r="A2181" t="s">
        <v>14932</v>
      </c>
    </row>
    <row r="2182" spans="1:1" x14ac:dyDescent="0.45">
      <c r="A2182" t="s">
        <v>14933</v>
      </c>
    </row>
    <row r="2183" spans="1:1" x14ac:dyDescent="0.45">
      <c r="A2183" t="s">
        <v>14934</v>
      </c>
    </row>
    <row r="2184" spans="1:1" x14ac:dyDescent="0.45">
      <c r="A2184" t="s">
        <v>14935</v>
      </c>
    </row>
    <row r="2185" spans="1:1" x14ac:dyDescent="0.45">
      <c r="A2185" t="s">
        <v>14936</v>
      </c>
    </row>
    <row r="2186" spans="1:1" x14ac:dyDescent="0.45">
      <c r="A2186" t="s">
        <v>14937</v>
      </c>
    </row>
    <row r="2187" spans="1:1" x14ac:dyDescent="0.45">
      <c r="A2187" t="s">
        <v>14938</v>
      </c>
    </row>
    <row r="2188" spans="1:1" x14ac:dyDescent="0.45">
      <c r="A2188" t="s">
        <v>14939</v>
      </c>
    </row>
    <row r="2189" spans="1:1" x14ac:dyDescent="0.45">
      <c r="A2189" t="s">
        <v>14940</v>
      </c>
    </row>
    <row r="2190" spans="1:1" x14ac:dyDescent="0.45">
      <c r="A2190" t="s">
        <v>14941</v>
      </c>
    </row>
    <row r="2191" spans="1:1" x14ac:dyDescent="0.45">
      <c r="A2191" t="s">
        <v>14942</v>
      </c>
    </row>
    <row r="2192" spans="1:1" x14ac:dyDescent="0.45">
      <c r="A2192" t="s">
        <v>14943</v>
      </c>
    </row>
    <row r="2193" spans="1:1" x14ac:dyDescent="0.45">
      <c r="A2193" t="s">
        <v>14944</v>
      </c>
    </row>
    <row r="2194" spans="1:1" x14ac:dyDescent="0.45">
      <c r="A2194" t="s">
        <v>14945</v>
      </c>
    </row>
    <row r="2195" spans="1:1" x14ac:dyDescent="0.45">
      <c r="A2195" t="s">
        <v>14946</v>
      </c>
    </row>
    <row r="2196" spans="1:1" x14ac:dyDescent="0.45">
      <c r="A2196" t="s">
        <v>14947</v>
      </c>
    </row>
    <row r="2197" spans="1:1" x14ac:dyDescent="0.45">
      <c r="A2197" t="s">
        <v>14948</v>
      </c>
    </row>
    <row r="2198" spans="1:1" x14ac:dyDescent="0.45">
      <c r="A2198" t="s">
        <v>14949</v>
      </c>
    </row>
    <row r="2199" spans="1:1" x14ac:dyDescent="0.45">
      <c r="A2199" t="s">
        <v>14950</v>
      </c>
    </row>
    <row r="2200" spans="1:1" x14ac:dyDescent="0.45">
      <c r="A2200" t="s">
        <v>14951</v>
      </c>
    </row>
    <row r="2201" spans="1:1" x14ac:dyDescent="0.45">
      <c r="A2201" t="s">
        <v>14952</v>
      </c>
    </row>
    <row r="2202" spans="1:1" x14ac:dyDescent="0.45">
      <c r="A2202" t="s">
        <v>14953</v>
      </c>
    </row>
    <row r="2203" spans="1:1" x14ac:dyDescent="0.45">
      <c r="A2203" t="s">
        <v>14954</v>
      </c>
    </row>
    <row r="2204" spans="1:1" x14ac:dyDescent="0.45">
      <c r="A2204" t="s">
        <v>14955</v>
      </c>
    </row>
    <row r="2205" spans="1:1" x14ac:dyDescent="0.45">
      <c r="A2205" t="s">
        <v>14956</v>
      </c>
    </row>
    <row r="2206" spans="1:1" x14ac:dyDescent="0.45">
      <c r="A2206" t="s">
        <v>14957</v>
      </c>
    </row>
    <row r="2207" spans="1:1" x14ac:dyDescent="0.45">
      <c r="A2207" t="s">
        <v>14958</v>
      </c>
    </row>
    <row r="2208" spans="1:1" x14ac:dyDescent="0.45">
      <c r="A2208" t="s">
        <v>14959</v>
      </c>
    </row>
    <row r="2209" spans="1:1" x14ac:dyDescent="0.45">
      <c r="A2209" t="s">
        <v>14960</v>
      </c>
    </row>
    <row r="2210" spans="1:1" x14ac:dyDescent="0.45">
      <c r="A2210" t="s">
        <v>14961</v>
      </c>
    </row>
    <row r="2211" spans="1:1" x14ac:dyDescent="0.45">
      <c r="A2211" t="s">
        <v>14962</v>
      </c>
    </row>
    <row r="2212" spans="1:1" x14ac:dyDescent="0.45">
      <c r="A2212" t="s">
        <v>14963</v>
      </c>
    </row>
    <row r="2213" spans="1:1" x14ac:dyDescent="0.45">
      <c r="A2213" t="s">
        <v>14964</v>
      </c>
    </row>
    <row r="2214" spans="1:1" x14ac:dyDescent="0.45">
      <c r="A2214" t="s">
        <v>14965</v>
      </c>
    </row>
    <row r="2215" spans="1:1" x14ac:dyDescent="0.45">
      <c r="A2215" t="s">
        <v>14966</v>
      </c>
    </row>
    <row r="2216" spans="1:1" x14ac:dyDescent="0.45">
      <c r="A2216" t="s">
        <v>14967</v>
      </c>
    </row>
    <row r="2217" spans="1:1" x14ac:dyDescent="0.45">
      <c r="A2217" t="s">
        <v>14968</v>
      </c>
    </row>
    <row r="2218" spans="1:1" x14ac:dyDescent="0.45">
      <c r="A2218" t="s">
        <v>14969</v>
      </c>
    </row>
    <row r="2219" spans="1:1" x14ac:dyDescent="0.45">
      <c r="A2219" t="s">
        <v>14970</v>
      </c>
    </row>
    <row r="2220" spans="1:1" x14ac:dyDescent="0.45">
      <c r="A2220" t="s">
        <v>14971</v>
      </c>
    </row>
    <row r="2221" spans="1:1" x14ac:dyDescent="0.45">
      <c r="A2221" t="s">
        <v>14972</v>
      </c>
    </row>
    <row r="2222" spans="1:1" x14ac:dyDescent="0.45">
      <c r="A2222" t="s">
        <v>14973</v>
      </c>
    </row>
    <row r="2223" spans="1:1" x14ac:dyDescent="0.45">
      <c r="A2223" t="s">
        <v>14974</v>
      </c>
    </row>
    <row r="2224" spans="1:1" x14ac:dyDescent="0.45">
      <c r="A2224" t="s">
        <v>14975</v>
      </c>
    </row>
    <row r="2225" spans="1:1" x14ac:dyDescent="0.45">
      <c r="A2225" t="s">
        <v>14976</v>
      </c>
    </row>
    <row r="2226" spans="1:1" x14ac:dyDescent="0.45">
      <c r="A2226" t="s">
        <v>14977</v>
      </c>
    </row>
    <row r="2227" spans="1:1" x14ac:dyDescent="0.45">
      <c r="A2227" t="s">
        <v>14978</v>
      </c>
    </row>
    <row r="2228" spans="1:1" x14ac:dyDescent="0.45">
      <c r="A2228" t="s">
        <v>14979</v>
      </c>
    </row>
    <row r="2229" spans="1:1" x14ac:dyDescent="0.45">
      <c r="A2229" t="s">
        <v>14980</v>
      </c>
    </row>
    <row r="2230" spans="1:1" x14ac:dyDescent="0.45">
      <c r="A2230" t="s">
        <v>14981</v>
      </c>
    </row>
    <row r="2231" spans="1:1" x14ac:dyDescent="0.45">
      <c r="A2231" t="s">
        <v>14982</v>
      </c>
    </row>
    <row r="2232" spans="1:1" x14ac:dyDescent="0.45">
      <c r="A2232" t="s">
        <v>14983</v>
      </c>
    </row>
    <row r="2233" spans="1:1" x14ac:dyDescent="0.45">
      <c r="A2233" t="s">
        <v>14984</v>
      </c>
    </row>
    <row r="2234" spans="1:1" x14ac:dyDescent="0.45">
      <c r="A2234" t="s">
        <v>14985</v>
      </c>
    </row>
    <row r="2235" spans="1:1" x14ac:dyDescent="0.45">
      <c r="A2235" t="s">
        <v>14986</v>
      </c>
    </row>
    <row r="2236" spans="1:1" x14ac:dyDescent="0.45">
      <c r="A2236" t="s">
        <v>14987</v>
      </c>
    </row>
    <row r="2237" spans="1:1" x14ac:dyDescent="0.45">
      <c r="A2237" t="s">
        <v>14988</v>
      </c>
    </row>
    <row r="2238" spans="1:1" x14ac:dyDescent="0.45">
      <c r="A2238" t="s">
        <v>14989</v>
      </c>
    </row>
    <row r="2239" spans="1:1" x14ac:dyDescent="0.45">
      <c r="A2239" t="s">
        <v>14990</v>
      </c>
    </row>
    <row r="2240" spans="1:1" x14ac:dyDescent="0.45">
      <c r="A2240" t="s">
        <v>14991</v>
      </c>
    </row>
    <row r="2241" spans="1:1" x14ac:dyDescent="0.45">
      <c r="A2241" t="s">
        <v>14992</v>
      </c>
    </row>
    <row r="2242" spans="1:1" x14ac:dyDescent="0.45">
      <c r="A2242" t="s">
        <v>14993</v>
      </c>
    </row>
    <row r="2243" spans="1:1" x14ac:dyDescent="0.45">
      <c r="A2243" t="s">
        <v>14994</v>
      </c>
    </row>
    <row r="2244" spans="1:1" x14ac:dyDescent="0.45">
      <c r="A2244" t="s">
        <v>14995</v>
      </c>
    </row>
    <row r="2245" spans="1:1" x14ac:dyDescent="0.45">
      <c r="A2245" t="s">
        <v>14996</v>
      </c>
    </row>
    <row r="2246" spans="1:1" x14ac:dyDescent="0.45">
      <c r="A2246" t="s">
        <v>14997</v>
      </c>
    </row>
    <row r="2247" spans="1:1" x14ac:dyDescent="0.45">
      <c r="A2247" t="s">
        <v>14998</v>
      </c>
    </row>
    <row r="2248" spans="1:1" x14ac:dyDescent="0.45">
      <c r="A2248" t="s">
        <v>14999</v>
      </c>
    </row>
    <row r="2249" spans="1:1" x14ac:dyDescent="0.45">
      <c r="A2249" t="s">
        <v>15000</v>
      </c>
    </row>
    <row r="2250" spans="1:1" x14ac:dyDescent="0.45">
      <c r="A2250" t="s">
        <v>15001</v>
      </c>
    </row>
    <row r="2251" spans="1:1" x14ac:dyDescent="0.45">
      <c r="A2251" t="s">
        <v>15002</v>
      </c>
    </row>
    <row r="2252" spans="1:1" x14ac:dyDescent="0.45">
      <c r="A2252" t="s">
        <v>15003</v>
      </c>
    </row>
    <row r="2253" spans="1:1" x14ac:dyDescent="0.45">
      <c r="A2253" t="s">
        <v>15004</v>
      </c>
    </row>
    <row r="2254" spans="1:1" x14ac:dyDescent="0.45">
      <c r="A2254" t="s">
        <v>15005</v>
      </c>
    </row>
    <row r="2255" spans="1:1" x14ac:dyDescent="0.45">
      <c r="A2255" t="s">
        <v>15006</v>
      </c>
    </row>
    <row r="2256" spans="1:1" x14ac:dyDescent="0.45">
      <c r="A2256" t="s">
        <v>15007</v>
      </c>
    </row>
    <row r="2257" spans="1:1" x14ac:dyDescent="0.45">
      <c r="A2257" t="s">
        <v>15008</v>
      </c>
    </row>
    <row r="2258" spans="1:1" x14ac:dyDescent="0.45">
      <c r="A2258" t="s">
        <v>15009</v>
      </c>
    </row>
    <row r="2259" spans="1:1" x14ac:dyDescent="0.45">
      <c r="A2259" t="s">
        <v>15010</v>
      </c>
    </row>
    <row r="2260" spans="1:1" x14ac:dyDescent="0.45">
      <c r="A2260" t="s">
        <v>15011</v>
      </c>
    </row>
    <row r="2261" spans="1:1" x14ac:dyDescent="0.45">
      <c r="A2261" t="s">
        <v>15012</v>
      </c>
    </row>
    <row r="2262" spans="1:1" x14ac:dyDescent="0.45">
      <c r="A2262" t="s">
        <v>15013</v>
      </c>
    </row>
    <row r="2263" spans="1:1" x14ac:dyDescent="0.45">
      <c r="A2263" t="s">
        <v>15014</v>
      </c>
    </row>
    <row r="2264" spans="1:1" x14ac:dyDescent="0.45">
      <c r="A2264" t="s">
        <v>15015</v>
      </c>
    </row>
    <row r="2265" spans="1:1" x14ac:dyDescent="0.45">
      <c r="A2265" t="s">
        <v>15016</v>
      </c>
    </row>
    <row r="2266" spans="1:1" x14ac:dyDescent="0.45">
      <c r="A2266" t="s">
        <v>15017</v>
      </c>
    </row>
    <row r="2267" spans="1:1" x14ac:dyDescent="0.45">
      <c r="A2267" t="s">
        <v>15018</v>
      </c>
    </row>
    <row r="2268" spans="1:1" x14ac:dyDescent="0.45">
      <c r="A2268" t="s">
        <v>15019</v>
      </c>
    </row>
    <row r="2269" spans="1:1" x14ac:dyDescent="0.45">
      <c r="A2269" t="s">
        <v>15020</v>
      </c>
    </row>
    <row r="2270" spans="1:1" x14ac:dyDescent="0.45">
      <c r="A2270" t="s">
        <v>15021</v>
      </c>
    </row>
    <row r="2271" spans="1:1" x14ac:dyDescent="0.45">
      <c r="A2271" t="s">
        <v>15022</v>
      </c>
    </row>
    <row r="2272" spans="1:1" x14ac:dyDescent="0.45">
      <c r="A2272" t="s">
        <v>15023</v>
      </c>
    </row>
    <row r="2273" spans="1:1" x14ac:dyDescent="0.45">
      <c r="A2273" t="s">
        <v>15024</v>
      </c>
    </row>
    <row r="2274" spans="1:1" x14ac:dyDescent="0.45">
      <c r="A2274" t="s">
        <v>15025</v>
      </c>
    </row>
    <row r="2275" spans="1:1" x14ac:dyDescent="0.45">
      <c r="A2275" t="s">
        <v>15026</v>
      </c>
    </row>
    <row r="2276" spans="1:1" x14ac:dyDescent="0.45">
      <c r="A2276" t="s">
        <v>15027</v>
      </c>
    </row>
    <row r="2277" spans="1:1" x14ac:dyDescent="0.45">
      <c r="A2277" t="s">
        <v>15028</v>
      </c>
    </row>
    <row r="2278" spans="1:1" x14ac:dyDescent="0.45">
      <c r="A2278" t="s">
        <v>15029</v>
      </c>
    </row>
    <row r="2279" spans="1:1" x14ac:dyDescent="0.45">
      <c r="A2279" t="s">
        <v>15030</v>
      </c>
    </row>
    <row r="2280" spans="1:1" x14ac:dyDescent="0.45">
      <c r="A2280" t="s">
        <v>15031</v>
      </c>
    </row>
    <row r="2281" spans="1:1" x14ac:dyDescent="0.45">
      <c r="A2281" t="s">
        <v>15032</v>
      </c>
    </row>
    <row r="2282" spans="1:1" x14ac:dyDescent="0.45">
      <c r="A2282" t="s">
        <v>15033</v>
      </c>
    </row>
    <row r="2283" spans="1:1" x14ac:dyDescent="0.45">
      <c r="A2283" t="s">
        <v>15034</v>
      </c>
    </row>
    <row r="2284" spans="1:1" x14ac:dyDescent="0.45">
      <c r="A2284" t="s">
        <v>15035</v>
      </c>
    </row>
    <row r="2285" spans="1:1" x14ac:dyDescent="0.45">
      <c r="A2285" t="s">
        <v>15036</v>
      </c>
    </row>
    <row r="2286" spans="1:1" x14ac:dyDescent="0.45">
      <c r="A2286" t="s">
        <v>15037</v>
      </c>
    </row>
    <row r="2287" spans="1:1" x14ac:dyDescent="0.45">
      <c r="A2287" t="s">
        <v>15038</v>
      </c>
    </row>
    <row r="2288" spans="1:1" x14ac:dyDescent="0.45">
      <c r="A2288" t="s">
        <v>15039</v>
      </c>
    </row>
    <row r="2289" spans="1:1" x14ac:dyDescent="0.45">
      <c r="A2289" t="s">
        <v>15040</v>
      </c>
    </row>
    <row r="2290" spans="1:1" x14ac:dyDescent="0.45">
      <c r="A2290" t="s">
        <v>15041</v>
      </c>
    </row>
    <row r="2291" spans="1:1" x14ac:dyDescent="0.45">
      <c r="A2291" t="s">
        <v>15042</v>
      </c>
    </row>
    <row r="2292" spans="1:1" x14ac:dyDescent="0.45">
      <c r="A2292" t="s">
        <v>15043</v>
      </c>
    </row>
    <row r="2293" spans="1:1" x14ac:dyDescent="0.45">
      <c r="A2293" t="s">
        <v>15044</v>
      </c>
    </row>
    <row r="2294" spans="1:1" x14ac:dyDescent="0.45">
      <c r="A2294" t="s">
        <v>15045</v>
      </c>
    </row>
    <row r="2295" spans="1:1" x14ac:dyDescent="0.45">
      <c r="A2295" t="s">
        <v>15046</v>
      </c>
    </row>
    <row r="2296" spans="1:1" x14ac:dyDescent="0.45">
      <c r="A2296" t="s">
        <v>15047</v>
      </c>
    </row>
    <row r="2297" spans="1:1" x14ac:dyDescent="0.45">
      <c r="A2297" t="s">
        <v>15048</v>
      </c>
    </row>
    <row r="2298" spans="1:1" x14ac:dyDescent="0.45">
      <c r="A2298" t="s">
        <v>15049</v>
      </c>
    </row>
    <row r="2299" spans="1:1" x14ac:dyDescent="0.45">
      <c r="A2299" t="s">
        <v>15050</v>
      </c>
    </row>
    <row r="2300" spans="1:1" x14ac:dyDescent="0.45">
      <c r="A2300" t="s">
        <v>15051</v>
      </c>
    </row>
    <row r="2301" spans="1:1" x14ac:dyDescent="0.45">
      <c r="A2301" t="s">
        <v>15052</v>
      </c>
    </row>
    <row r="2302" spans="1:1" x14ac:dyDescent="0.45">
      <c r="A2302" t="s">
        <v>15053</v>
      </c>
    </row>
    <row r="2303" spans="1:1" x14ac:dyDescent="0.45">
      <c r="A2303" t="s">
        <v>15054</v>
      </c>
    </row>
    <row r="2304" spans="1:1" x14ac:dyDescent="0.45">
      <c r="A2304" t="s">
        <v>15055</v>
      </c>
    </row>
    <row r="2305" spans="1:1" x14ac:dyDescent="0.45">
      <c r="A2305" t="s">
        <v>15056</v>
      </c>
    </row>
    <row r="2306" spans="1:1" x14ac:dyDescent="0.45">
      <c r="A2306" t="s">
        <v>15057</v>
      </c>
    </row>
    <row r="2307" spans="1:1" x14ac:dyDescent="0.45">
      <c r="A2307" t="s">
        <v>15058</v>
      </c>
    </row>
    <row r="2308" spans="1:1" x14ac:dyDescent="0.45">
      <c r="A2308" t="s">
        <v>15059</v>
      </c>
    </row>
    <row r="2309" spans="1:1" x14ac:dyDescent="0.45">
      <c r="A2309" t="s">
        <v>15060</v>
      </c>
    </row>
    <row r="2310" spans="1:1" x14ac:dyDescent="0.45">
      <c r="A2310" t="s">
        <v>15061</v>
      </c>
    </row>
    <row r="2311" spans="1:1" x14ac:dyDescent="0.45">
      <c r="A2311" t="s">
        <v>15062</v>
      </c>
    </row>
    <row r="2312" spans="1:1" x14ac:dyDescent="0.45">
      <c r="A2312" t="s">
        <v>15063</v>
      </c>
    </row>
    <row r="2313" spans="1:1" x14ac:dyDescent="0.45">
      <c r="A2313" t="s">
        <v>15064</v>
      </c>
    </row>
    <row r="2314" spans="1:1" x14ac:dyDescent="0.45">
      <c r="A2314" t="s">
        <v>15065</v>
      </c>
    </row>
    <row r="2315" spans="1:1" x14ac:dyDescent="0.45">
      <c r="A2315" t="s">
        <v>15066</v>
      </c>
    </row>
    <row r="2316" spans="1:1" x14ac:dyDescent="0.45">
      <c r="A2316" t="s">
        <v>15067</v>
      </c>
    </row>
    <row r="2317" spans="1:1" x14ac:dyDescent="0.45">
      <c r="A2317" t="s">
        <v>15068</v>
      </c>
    </row>
    <row r="2318" spans="1:1" x14ac:dyDescent="0.45">
      <c r="A2318" t="s">
        <v>15069</v>
      </c>
    </row>
    <row r="2319" spans="1:1" x14ac:dyDescent="0.45">
      <c r="A2319" t="s">
        <v>15070</v>
      </c>
    </row>
    <row r="2320" spans="1:1" x14ac:dyDescent="0.45">
      <c r="A2320" t="s">
        <v>15071</v>
      </c>
    </row>
    <row r="2321" spans="1:1" x14ac:dyDescent="0.45">
      <c r="A2321" t="s">
        <v>15072</v>
      </c>
    </row>
    <row r="2322" spans="1:1" x14ac:dyDescent="0.45">
      <c r="A2322" t="s">
        <v>15073</v>
      </c>
    </row>
    <row r="2323" spans="1:1" x14ac:dyDescent="0.45">
      <c r="A2323" t="s">
        <v>15074</v>
      </c>
    </row>
    <row r="2324" spans="1:1" x14ac:dyDescent="0.45">
      <c r="A2324" t="s">
        <v>15075</v>
      </c>
    </row>
    <row r="2325" spans="1:1" x14ac:dyDescent="0.45">
      <c r="A2325" t="s">
        <v>15076</v>
      </c>
    </row>
    <row r="2326" spans="1:1" x14ac:dyDescent="0.45">
      <c r="A2326" t="s">
        <v>15077</v>
      </c>
    </row>
    <row r="2327" spans="1:1" x14ac:dyDescent="0.45">
      <c r="A2327" t="s">
        <v>15078</v>
      </c>
    </row>
    <row r="2328" spans="1:1" x14ac:dyDescent="0.45">
      <c r="A2328" t="s">
        <v>15079</v>
      </c>
    </row>
    <row r="2329" spans="1:1" x14ac:dyDescent="0.45">
      <c r="A2329" t="s">
        <v>15080</v>
      </c>
    </row>
    <row r="2330" spans="1:1" x14ac:dyDescent="0.45">
      <c r="A2330" t="s">
        <v>15081</v>
      </c>
    </row>
    <row r="2331" spans="1:1" x14ac:dyDescent="0.45">
      <c r="A2331" t="s">
        <v>15082</v>
      </c>
    </row>
    <row r="2332" spans="1:1" x14ac:dyDescent="0.45">
      <c r="A2332" t="s">
        <v>15083</v>
      </c>
    </row>
    <row r="2333" spans="1:1" x14ac:dyDescent="0.45">
      <c r="A2333" t="s">
        <v>15084</v>
      </c>
    </row>
    <row r="2334" spans="1:1" x14ac:dyDescent="0.45">
      <c r="A2334" t="s">
        <v>15085</v>
      </c>
    </row>
    <row r="2335" spans="1:1" x14ac:dyDescent="0.45">
      <c r="A2335" t="s">
        <v>15086</v>
      </c>
    </row>
    <row r="2336" spans="1:1" x14ac:dyDescent="0.45">
      <c r="A2336" t="s">
        <v>15087</v>
      </c>
    </row>
    <row r="2337" spans="1:1" x14ac:dyDescent="0.45">
      <c r="A2337" t="s">
        <v>15088</v>
      </c>
    </row>
    <row r="2338" spans="1:1" x14ac:dyDescent="0.45">
      <c r="A2338" t="s">
        <v>15089</v>
      </c>
    </row>
    <row r="2339" spans="1:1" x14ac:dyDescent="0.45">
      <c r="A2339" t="s">
        <v>15090</v>
      </c>
    </row>
    <row r="2340" spans="1:1" x14ac:dyDescent="0.45">
      <c r="A2340" t="s">
        <v>15091</v>
      </c>
    </row>
    <row r="2341" spans="1:1" x14ac:dyDescent="0.45">
      <c r="A2341" t="s">
        <v>15092</v>
      </c>
    </row>
    <row r="2342" spans="1:1" x14ac:dyDescent="0.45">
      <c r="A2342" t="s">
        <v>15093</v>
      </c>
    </row>
    <row r="2343" spans="1:1" x14ac:dyDescent="0.45">
      <c r="A2343" t="s">
        <v>15094</v>
      </c>
    </row>
    <row r="2344" spans="1:1" x14ac:dyDescent="0.45">
      <c r="A2344" t="s">
        <v>15095</v>
      </c>
    </row>
    <row r="2345" spans="1:1" x14ac:dyDescent="0.45">
      <c r="A2345" t="s">
        <v>15096</v>
      </c>
    </row>
    <row r="2346" spans="1:1" x14ac:dyDescent="0.45">
      <c r="A2346" t="s">
        <v>15097</v>
      </c>
    </row>
    <row r="2347" spans="1:1" x14ac:dyDescent="0.45">
      <c r="A2347" t="s">
        <v>15098</v>
      </c>
    </row>
    <row r="2348" spans="1:1" x14ac:dyDescent="0.45">
      <c r="A2348" t="s">
        <v>15099</v>
      </c>
    </row>
    <row r="2349" spans="1:1" x14ac:dyDescent="0.45">
      <c r="A2349" t="s">
        <v>15100</v>
      </c>
    </row>
    <row r="2350" spans="1:1" x14ac:dyDescent="0.45">
      <c r="A2350" t="s">
        <v>15101</v>
      </c>
    </row>
    <row r="2351" spans="1:1" x14ac:dyDescent="0.45">
      <c r="A2351" t="s">
        <v>15102</v>
      </c>
    </row>
    <row r="2352" spans="1:1" x14ac:dyDescent="0.45">
      <c r="A2352" t="s">
        <v>15103</v>
      </c>
    </row>
    <row r="2353" spans="1:1" x14ac:dyDescent="0.45">
      <c r="A2353" t="s">
        <v>15104</v>
      </c>
    </row>
    <row r="2354" spans="1:1" x14ac:dyDescent="0.45">
      <c r="A2354" t="s">
        <v>15105</v>
      </c>
    </row>
    <row r="2355" spans="1:1" x14ac:dyDescent="0.45">
      <c r="A2355" t="s">
        <v>15106</v>
      </c>
    </row>
    <row r="2356" spans="1:1" x14ac:dyDescent="0.45">
      <c r="A2356" t="s">
        <v>15107</v>
      </c>
    </row>
    <row r="2357" spans="1:1" x14ac:dyDescent="0.45">
      <c r="A2357" t="s">
        <v>15108</v>
      </c>
    </row>
    <row r="2358" spans="1:1" x14ac:dyDescent="0.45">
      <c r="A2358" t="s">
        <v>15109</v>
      </c>
    </row>
    <row r="2359" spans="1:1" x14ac:dyDescent="0.45">
      <c r="A2359" t="s">
        <v>15110</v>
      </c>
    </row>
    <row r="2360" spans="1:1" x14ac:dyDescent="0.45">
      <c r="A2360" t="s">
        <v>15111</v>
      </c>
    </row>
    <row r="2361" spans="1:1" x14ac:dyDescent="0.45">
      <c r="A2361" t="s">
        <v>15112</v>
      </c>
    </row>
    <row r="2362" spans="1:1" x14ac:dyDescent="0.45">
      <c r="A2362" t="s">
        <v>15113</v>
      </c>
    </row>
    <row r="2363" spans="1:1" x14ac:dyDescent="0.45">
      <c r="A2363" t="s">
        <v>15114</v>
      </c>
    </row>
    <row r="2364" spans="1:1" x14ac:dyDescent="0.45">
      <c r="A2364" t="s">
        <v>15115</v>
      </c>
    </row>
    <row r="2365" spans="1:1" x14ac:dyDescent="0.45">
      <c r="A2365" t="s">
        <v>15116</v>
      </c>
    </row>
    <row r="2366" spans="1:1" x14ac:dyDescent="0.45">
      <c r="A2366" t="s">
        <v>15117</v>
      </c>
    </row>
    <row r="2367" spans="1:1" x14ac:dyDescent="0.45">
      <c r="A2367" t="s">
        <v>15118</v>
      </c>
    </row>
    <row r="2368" spans="1:1" x14ac:dyDescent="0.45">
      <c r="A2368" t="s">
        <v>15119</v>
      </c>
    </row>
    <row r="2369" spans="1:1" x14ac:dyDescent="0.45">
      <c r="A2369" t="s">
        <v>15120</v>
      </c>
    </row>
    <row r="2370" spans="1:1" x14ac:dyDescent="0.45">
      <c r="A2370" t="s">
        <v>15121</v>
      </c>
    </row>
    <row r="2371" spans="1:1" x14ac:dyDescent="0.45">
      <c r="A2371" t="s">
        <v>15122</v>
      </c>
    </row>
    <row r="2372" spans="1:1" x14ac:dyDescent="0.45">
      <c r="A2372" t="s">
        <v>15123</v>
      </c>
    </row>
    <row r="2373" spans="1:1" x14ac:dyDescent="0.45">
      <c r="A2373" t="s">
        <v>15124</v>
      </c>
    </row>
    <row r="2374" spans="1:1" x14ac:dyDescent="0.45">
      <c r="A2374" t="s">
        <v>15125</v>
      </c>
    </row>
    <row r="2375" spans="1:1" x14ac:dyDescent="0.45">
      <c r="A2375" t="s">
        <v>15126</v>
      </c>
    </row>
    <row r="2376" spans="1:1" x14ac:dyDescent="0.45">
      <c r="A2376" t="s">
        <v>15127</v>
      </c>
    </row>
    <row r="2377" spans="1:1" x14ac:dyDescent="0.45">
      <c r="A2377" t="s">
        <v>15128</v>
      </c>
    </row>
    <row r="2378" spans="1:1" x14ac:dyDescent="0.45">
      <c r="A2378" t="s">
        <v>15129</v>
      </c>
    </row>
    <row r="2379" spans="1:1" x14ac:dyDescent="0.45">
      <c r="A2379" t="s">
        <v>15130</v>
      </c>
    </row>
    <row r="2380" spans="1:1" x14ac:dyDescent="0.45">
      <c r="A2380" t="s">
        <v>15131</v>
      </c>
    </row>
    <row r="2381" spans="1:1" x14ac:dyDescent="0.45">
      <c r="A2381" t="s">
        <v>15132</v>
      </c>
    </row>
    <row r="2382" spans="1:1" x14ac:dyDescent="0.45">
      <c r="A2382" t="s">
        <v>15133</v>
      </c>
    </row>
    <row r="2383" spans="1:1" x14ac:dyDescent="0.45">
      <c r="A2383" t="s">
        <v>15134</v>
      </c>
    </row>
    <row r="2384" spans="1:1" x14ac:dyDescent="0.45">
      <c r="A2384" t="s">
        <v>15135</v>
      </c>
    </row>
    <row r="2385" spans="1:1" x14ac:dyDescent="0.45">
      <c r="A2385" t="s">
        <v>15136</v>
      </c>
    </row>
    <row r="2386" spans="1:1" x14ac:dyDescent="0.45">
      <c r="A2386" t="s">
        <v>15137</v>
      </c>
    </row>
    <row r="2387" spans="1:1" x14ac:dyDescent="0.45">
      <c r="A2387" t="s">
        <v>15138</v>
      </c>
    </row>
    <row r="2388" spans="1:1" x14ac:dyDescent="0.45">
      <c r="A2388" t="s">
        <v>15139</v>
      </c>
    </row>
    <row r="2389" spans="1:1" x14ac:dyDescent="0.45">
      <c r="A2389" t="s">
        <v>15140</v>
      </c>
    </row>
    <row r="2390" spans="1:1" x14ac:dyDescent="0.45">
      <c r="A2390" t="s">
        <v>15141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90:A1109"/>
  <sheetViews>
    <sheetView tabSelected="1" topLeftCell="A58" workbookViewId="0">
      <selection activeCell="A90" sqref="A90:A1110"/>
    </sheetView>
  </sheetViews>
  <sheetFormatPr defaultRowHeight="14.25" x14ac:dyDescent="0.45"/>
  <sheetData>
    <row r="90" spans="1:1" x14ac:dyDescent="0.45">
      <c r="A90" t="s">
        <v>13141</v>
      </c>
    </row>
    <row r="91" spans="1:1" x14ac:dyDescent="0.45">
      <c r="A91" t="s">
        <v>15142</v>
      </c>
    </row>
    <row r="92" spans="1:1" x14ac:dyDescent="0.45">
      <c r="A92" t="s">
        <v>9368</v>
      </c>
    </row>
    <row r="93" spans="1:1" x14ac:dyDescent="0.45">
      <c r="A93" t="s">
        <v>9369</v>
      </c>
    </row>
    <row r="94" spans="1:1" x14ac:dyDescent="0.45">
      <c r="A94" t="s">
        <v>9370</v>
      </c>
    </row>
    <row r="95" spans="1:1" x14ac:dyDescent="0.45">
      <c r="A95" t="s">
        <v>2</v>
      </c>
    </row>
    <row r="96" spans="1:1" x14ac:dyDescent="0.45">
      <c r="A96" t="s">
        <v>9371</v>
      </c>
    </row>
    <row r="97" spans="1:1" x14ac:dyDescent="0.45">
      <c r="A97" t="s">
        <v>9372</v>
      </c>
    </row>
    <row r="98" spans="1:1" x14ac:dyDescent="0.45">
      <c r="A98" t="s">
        <v>9373</v>
      </c>
    </row>
    <row r="99" spans="1:1" x14ac:dyDescent="0.45">
      <c r="A99" t="s">
        <v>9374</v>
      </c>
    </row>
    <row r="100" spans="1:1" x14ac:dyDescent="0.45">
      <c r="A100" t="s">
        <v>15143</v>
      </c>
    </row>
    <row r="101" spans="1:1" x14ac:dyDescent="0.45">
      <c r="A101" t="s">
        <v>14134</v>
      </c>
    </row>
    <row r="102" spans="1:1" x14ac:dyDescent="0.45">
      <c r="A102" t="s">
        <v>15144</v>
      </c>
    </row>
    <row r="103" spans="1:1" x14ac:dyDescent="0.45">
      <c r="A103" t="s">
        <v>15145</v>
      </c>
    </row>
    <row r="104" spans="1:1" x14ac:dyDescent="0.45">
      <c r="A104" t="s">
        <v>15146</v>
      </c>
    </row>
    <row r="105" spans="1:1" x14ac:dyDescent="0.45">
      <c r="A105" t="s">
        <v>15147</v>
      </c>
    </row>
    <row r="106" spans="1:1" x14ac:dyDescent="0.45">
      <c r="A106" t="s">
        <v>15148</v>
      </c>
    </row>
    <row r="107" spans="1:1" x14ac:dyDescent="0.45">
      <c r="A107" t="s">
        <v>15149</v>
      </c>
    </row>
    <row r="108" spans="1:1" x14ac:dyDescent="0.45">
      <c r="A108" t="s">
        <v>15150</v>
      </c>
    </row>
    <row r="109" spans="1:1" x14ac:dyDescent="0.45">
      <c r="A109" t="s">
        <v>15151</v>
      </c>
    </row>
    <row r="110" spans="1:1" x14ac:dyDescent="0.45">
      <c r="A110" t="s">
        <v>15152</v>
      </c>
    </row>
    <row r="111" spans="1:1" x14ac:dyDescent="0.45">
      <c r="A111" t="s">
        <v>15153</v>
      </c>
    </row>
    <row r="112" spans="1:1" x14ac:dyDescent="0.45">
      <c r="A112" t="s">
        <v>15154</v>
      </c>
    </row>
    <row r="113" spans="1:1" x14ac:dyDescent="0.45">
      <c r="A113" t="s">
        <v>15155</v>
      </c>
    </row>
    <row r="114" spans="1:1" x14ac:dyDescent="0.45">
      <c r="A114" t="s">
        <v>15156</v>
      </c>
    </row>
    <row r="115" spans="1:1" x14ac:dyDescent="0.45">
      <c r="A115" t="s">
        <v>15157</v>
      </c>
    </row>
    <row r="116" spans="1:1" x14ac:dyDescent="0.45">
      <c r="A116" t="s">
        <v>15158</v>
      </c>
    </row>
    <row r="117" spans="1:1" x14ac:dyDescent="0.45">
      <c r="A117" t="s">
        <v>15159</v>
      </c>
    </row>
    <row r="118" spans="1:1" x14ac:dyDescent="0.45">
      <c r="A118" t="s">
        <v>15160</v>
      </c>
    </row>
    <row r="119" spans="1:1" x14ac:dyDescent="0.45">
      <c r="A119" t="s">
        <v>15161</v>
      </c>
    </row>
    <row r="120" spans="1:1" x14ac:dyDescent="0.45">
      <c r="A120" t="s">
        <v>15162</v>
      </c>
    </row>
    <row r="121" spans="1:1" x14ac:dyDescent="0.45">
      <c r="A121" t="s">
        <v>15163</v>
      </c>
    </row>
    <row r="122" spans="1:1" x14ac:dyDescent="0.45">
      <c r="A122" t="s">
        <v>15164</v>
      </c>
    </row>
    <row r="123" spans="1:1" x14ac:dyDescent="0.45">
      <c r="A123" t="s">
        <v>15165</v>
      </c>
    </row>
    <row r="124" spans="1:1" x14ac:dyDescent="0.45">
      <c r="A124" t="s">
        <v>15166</v>
      </c>
    </row>
    <row r="125" spans="1:1" x14ac:dyDescent="0.45">
      <c r="A125" t="s">
        <v>15167</v>
      </c>
    </row>
    <row r="126" spans="1:1" x14ac:dyDescent="0.45">
      <c r="A126" t="s">
        <v>15168</v>
      </c>
    </row>
    <row r="127" spans="1:1" x14ac:dyDescent="0.45">
      <c r="A127" t="s">
        <v>15169</v>
      </c>
    </row>
    <row r="128" spans="1:1" x14ac:dyDescent="0.45">
      <c r="A128" t="s">
        <v>15170</v>
      </c>
    </row>
    <row r="129" spans="1:1" x14ac:dyDescent="0.45">
      <c r="A129" t="s">
        <v>15171</v>
      </c>
    </row>
    <row r="130" spans="1:1" x14ac:dyDescent="0.45">
      <c r="A130" t="s">
        <v>15172</v>
      </c>
    </row>
    <row r="131" spans="1:1" x14ac:dyDescent="0.45">
      <c r="A131" t="s">
        <v>15173</v>
      </c>
    </row>
    <row r="132" spans="1:1" x14ac:dyDescent="0.45">
      <c r="A132" t="s">
        <v>15174</v>
      </c>
    </row>
    <row r="133" spans="1:1" x14ac:dyDescent="0.45">
      <c r="A133" t="s">
        <v>15175</v>
      </c>
    </row>
    <row r="134" spans="1:1" x14ac:dyDescent="0.45">
      <c r="A134" t="s">
        <v>15176</v>
      </c>
    </row>
    <row r="135" spans="1:1" x14ac:dyDescent="0.45">
      <c r="A135" t="s">
        <v>15177</v>
      </c>
    </row>
    <row r="136" spans="1:1" x14ac:dyDescent="0.45">
      <c r="A136" t="s">
        <v>15178</v>
      </c>
    </row>
    <row r="137" spans="1:1" x14ac:dyDescent="0.45">
      <c r="A137" t="s">
        <v>15179</v>
      </c>
    </row>
    <row r="138" spans="1:1" x14ac:dyDescent="0.45">
      <c r="A138" t="s">
        <v>15180</v>
      </c>
    </row>
    <row r="139" spans="1:1" x14ac:dyDescent="0.45">
      <c r="A139" t="s">
        <v>15181</v>
      </c>
    </row>
    <row r="140" spans="1:1" x14ac:dyDescent="0.45">
      <c r="A140" t="s">
        <v>15182</v>
      </c>
    </row>
    <row r="141" spans="1:1" x14ac:dyDescent="0.45">
      <c r="A141" t="s">
        <v>15183</v>
      </c>
    </row>
    <row r="142" spans="1:1" x14ac:dyDescent="0.45">
      <c r="A142" t="s">
        <v>15184</v>
      </c>
    </row>
    <row r="143" spans="1:1" x14ac:dyDescent="0.45">
      <c r="A143" t="s">
        <v>15185</v>
      </c>
    </row>
    <row r="144" spans="1:1" x14ac:dyDescent="0.45">
      <c r="A144" t="s">
        <v>15186</v>
      </c>
    </row>
    <row r="145" spans="1:1" x14ac:dyDescent="0.45">
      <c r="A145" t="s">
        <v>15187</v>
      </c>
    </row>
    <row r="146" spans="1:1" x14ac:dyDescent="0.45">
      <c r="A146" t="s">
        <v>15188</v>
      </c>
    </row>
    <row r="147" spans="1:1" x14ac:dyDescent="0.45">
      <c r="A147" t="s">
        <v>15189</v>
      </c>
    </row>
    <row r="148" spans="1:1" x14ac:dyDescent="0.45">
      <c r="A148" t="s">
        <v>15190</v>
      </c>
    </row>
    <row r="149" spans="1:1" x14ac:dyDescent="0.45">
      <c r="A149" t="s">
        <v>15191</v>
      </c>
    </row>
    <row r="150" spans="1:1" x14ac:dyDescent="0.45">
      <c r="A150" t="s">
        <v>15192</v>
      </c>
    </row>
    <row r="151" spans="1:1" x14ac:dyDescent="0.45">
      <c r="A151" t="s">
        <v>15193</v>
      </c>
    </row>
    <row r="152" spans="1:1" x14ac:dyDescent="0.45">
      <c r="A152" t="s">
        <v>15194</v>
      </c>
    </row>
    <row r="153" spans="1:1" x14ac:dyDescent="0.45">
      <c r="A153" t="s">
        <v>15195</v>
      </c>
    </row>
    <row r="154" spans="1:1" x14ac:dyDescent="0.45">
      <c r="A154" t="s">
        <v>15196</v>
      </c>
    </row>
    <row r="155" spans="1:1" x14ac:dyDescent="0.45">
      <c r="A155" t="s">
        <v>15197</v>
      </c>
    </row>
    <row r="156" spans="1:1" x14ac:dyDescent="0.45">
      <c r="A156" t="s">
        <v>15198</v>
      </c>
    </row>
    <row r="157" spans="1:1" x14ac:dyDescent="0.45">
      <c r="A157" t="s">
        <v>15199</v>
      </c>
    </row>
    <row r="158" spans="1:1" x14ac:dyDescent="0.45">
      <c r="A158" t="s">
        <v>15200</v>
      </c>
    </row>
    <row r="159" spans="1:1" x14ac:dyDescent="0.45">
      <c r="A159" t="s">
        <v>15201</v>
      </c>
    </row>
    <row r="160" spans="1:1" x14ac:dyDescent="0.45">
      <c r="A160" t="s">
        <v>15202</v>
      </c>
    </row>
    <row r="161" spans="1:1" x14ac:dyDescent="0.45">
      <c r="A161" t="s">
        <v>15203</v>
      </c>
    </row>
    <row r="162" spans="1:1" x14ac:dyDescent="0.45">
      <c r="A162" t="s">
        <v>15204</v>
      </c>
    </row>
    <row r="163" spans="1:1" x14ac:dyDescent="0.45">
      <c r="A163" t="s">
        <v>15205</v>
      </c>
    </row>
    <row r="164" spans="1:1" x14ac:dyDescent="0.45">
      <c r="A164" t="s">
        <v>15206</v>
      </c>
    </row>
    <row r="165" spans="1:1" x14ac:dyDescent="0.45">
      <c r="A165" t="s">
        <v>15207</v>
      </c>
    </row>
    <row r="166" spans="1:1" x14ac:dyDescent="0.45">
      <c r="A166" t="s">
        <v>15208</v>
      </c>
    </row>
    <row r="167" spans="1:1" x14ac:dyDescent="0.45">
      <c r="A167" t="s">
        <v>15209</v>
      </c>
    </row>
    <row r="168" spans="1:1" x14ac:dyDescent="0.45">
      <c r="A168" t="s">
        <v>15210</v>
      </c>
    </row>
    <row r="169" spans="1:1" x14ac:dyDescent="0.45">
      <c r="A169" t="s">
        <v>15211</v>
      </c>
    </row>
    <row r="170" spans="1:1" x14ac:dyDescent="0.45">
      <c r="A170" t="s">
        <v>15212</v>
      </c>
    </row>
    <row r="171" spans="1:1" x14ac:dyDescent="0.45">
      <c r="A171" t="s">
        <v>15213</v>
      </c>
    </row>
    <row r="172" spans="1:1" x14ac:dyDescent="0.45">
      <c r="A172" t="s">
        <v>15214</v>
      </c>
    </row>
    <row r="173" spans="1:1" x14ac:dyDescent="0.45">
      <c r="A173" t="s">
        <v>15215</v>
      </c>
    </row>
    <row r="174" spans="1:1" x14ac:dyDescent="0.45">
      <c r="A174" t="s">
        <v>15216</v>
      </c>
    </row>
    <row r="175" spans="1:1" x14ac:dyDescent="0.45">
      <c r="A175" t="s">
        <v>15217</v>
      </c>
    </row>
    <row r="176" spans="1:1" x14ac:dyDescent="0.45">
      <c r="A176" t="s">
        <v>15218</v>
      </c>
    </row>
    <row r="177" spans="1:1" x14ac:dyDescent="0.45">
      <c r="A177" t="s">
        <v>15219</v>
      </c>
    </row>
    <row r="178" spans="1:1" x14ac:dyDescent="0.45">
      <c r="A178" t="s">
        <v>15220</v>
      </c>
    </row>
    <row r="179" spans="1:1" x14ac:dyDescent="0.45">
      <c r="A179" t="s">
        <v>15221</v>
      </c>
    </row>
    <row r="180" spans="1:1" x14ac:dyDescent="0.45">
      <c r="A180" t="s">
        <v>15222</v>
      </c>
    </row>
    <row r="181" spans="1:1" x14ac:dyDescent="0.45">
      <c r="A181" t="s">
        <v>15223</v>
      </c>
    </row>
    <row r="182" spans="1:1" x14ac:dyDescent="0.45">
      <c r="A182" t="s">
        <v>15224</v>
      </c>
    </row>
    <row r="183" spans="1:1" x14ac:dyDescent="0.45">
      <c r="A183" t="s">
        <v>15225</v>
      </c>
    </row>
    <row r="184" spans="1:1" x14ac:dyDescent="0.45">
      <c r="A184" t="s">
        <v>15226</v>
      </c>
    </row>
    <row r="185" spans="1:1" x14ac:dyDescent="0.45">
      <c r="A185" t="s">
        <v>15227</v>
      </c>
    </row>
    <row r="186" spans="1:1" x14ac:dyDescent="0.45">
      <c r="A186" t="s">
        <v>15228</v>
      </c>
    </row>
    <row r="187" spans="1:1" x14ac:dyDescent="0.45">
      <c r="A187" t="s">
        <v>15229</v>
      </c>
    </row>
    <row r="188" spans="1:1" x14ac:dyDescent="0.45">
      <c r="A188" t="s">
        <v>15230</v>
      </c>
    </row>
    <row r="189" spans="1:1" x14ac:dyDescent="0.45">
      <c r="A189" t="s">
        <v>15231</v>
      </c>
    </row>
    <row r="190" spans="1:1" x14ac:dyDescent="0.45">
      <c r="A190" t="s">
        <v>15232</v>
      </c>
    </row>
    <row r="191" spans="1:1" x14ac:dyDescent="0.45">
      <c r="A191" t="s">
        <v>15233</v>
      </c>
    </row>
    <row r="192" spans="1:1" x14ac:dyDescent="0.45">
      <c r="A192" t="s">
        <v>15234</v>
      </c>
    </row>
    <row r="193" spans="1:1" x14ac:dyDescent="0.45">
      <c r="A193" t="s">
        <v>15235</v>
      </c>
    </row>
    <row r="194" spans="1:1" x14ac:dyDescent="0.45">
      <c r="A194" t="s">
        <v>15236</v>
      </c>
    </row>
    <row r="195" spans="1:1" x14ac:dyDescent="0.45">
      <c r="A195" t="s">
        <v>15237</v>
      </c>
    </row>
    <row r="196" spans="1:1" x14ac:dyDescent="0.45">
      <c r="A196" t="s">
        <v>15238</v>
      </c>
    </row>
    <row r="197" spans="1:1" x14ac:dyDescent="0.45">
      <c r="A197" t="s">
        <v>15239</v>
      </c>
    </row>
    <row r="198" spans="1:1" x14ac:dyDescent="0.45">
      <c r="A198" t="s">
        <v>15240</v>
      </c>
    </row>
    <row r="199" spans="1:1" x14ac:dyDescent="0.45">
      <c r="A199" t="s">
        <v>15241</v>
      </c>
    </row>
    <row r="200" spans="1:1" x14ac:dyDescent="0.45">
      <c r="A200" t="s">
        <v>15242</v>
      </c>
    </row>
    <row r="201" spans="1:1" x14ac:dyDescent="0.45">
      <c r="A201" t="s">
        <v>15243</v>
      </c>
    </row>
    <row r="202" spans="1:1" x14ac:dyDescent="0.45">
      <c r="A202" t="s">
        <v>15244</v>
      </c>
    </row>
    <row r="203" spans="1:1" x14ac:dyDescent="0.45">
      <c r="A203" t="s">
        <v>15245</v>
      </c>
    </row>
    <row r="204" spans="1:1" x14ac:dyDescent="0.45">
      <c r="A204" t="s">
        <v>15246</v>
      </c>
    </row>
    <row r="205" spans="1:1" x14ac:dyDescent="0.45">
      <c r="A205" t="s">
        <v>15247</v>
      </c>
    </row>
    <row r="206" spans="1:1" x14ac:dyDescent="0.45">
      <c r="A206" t="s">
        <v>15248</v>
      </c>
    </row>
    <row r="207" spans="1:1" x14ac:dyDescent="0.45">
      <c r="A207" t="s">
        <v>15249</v>
      </c>
    </row>
    <row r="208" spans="1:1" x14ac:dyDescent="0.45">
      <c r="A208" t="s">
        <v>15250</v>
      </c>
    </row>
    <row r="209" spans="1:1" x14ac:dyDescent="0.45">
      <c r="A209" t="s">
        <v>15251</v>
      </c>
    </row>
    <row r="210" spans="1:1" x14ac:dyDescent="0.45">
      <c r="A210" t="s">
        <v>15252</v>
      </c>
    </row>
    <row r="211" spans="1:1" x14ac:dyDescent="0.45">
      <c r="A211" t="s">
        <v>15253</v>
      </c>
    </row>
    <row r="212" spans="1:1" x14ac:dyDescent="0.45">
      <c r="A212" t="s">
        <v>15254</v>
      </c>
    </row>
    <row r="213" spans="1:1" x14ac:dyDescent="0.45">
      <c r="A213" t="s">
        <v>15255</v>
      </c>
    </row>
    <row r="214" spans="1:1" x14ac:dyDescent="0.45">
      <c r="A214" t="s">
        <v>15256</v>
      </c>
    </row>
    <row r="215" spans="1:1" x14ac:dyDescent="0.45">
      <c r="A215" t="s">
        <v>15257</v>
      </c>
    </row>
    <row r="216" spans="1:1" x14ac:dyDescent="0.45">
      <c r="A216" t="s">
        <v>15258</v>
      </c>
    </row>
    <row r="217" spans="1:1" x14ac:dyDescent="0.45">
      <c r="A217" t="s">
        <v>15259</v>
      </c>
    </row>
    <row r="218" spans="1:1" x14ac:dyDescent="0.45">
      <c r="A218" t="s">
        <v>15260</v>
      </c>
    </row>
    <row r="219" spans="1:1" x14ac:dyDescent="0.45">
      <c r="A219" t="s">
        <v>15261</v>
      </c>
    </row>
    <row r="220" spans="1:1" x14ac:dyDescent="0.45">
      <c r="A220" t="s">
        <v>15262</v>
      </c>
    </row>
    <row r="221" spans="1:1" x14ac:dyDescent="0.45">
      <c r="A221" t="s">
        <v>15263</v>
      </c>
    </row>
    <row r="222" spans="1:1" x14ac:dyDescent="0.45">
      <c r="A222" t="s">
        <v>15264</v>
      </c>
    </row>
    <row r="223" spans="1:1" x14ac:dyDescent="0.45">
      <c r="A223" t="s">
        <v>15265</v>
      </c>
    </row>
    <row r="224" spans="1:1" x14ac:dyDescent="0.45">
      <c r="A224" t="s">
        <v>15266</v>
      </c>
    </row>
    <row r="225" spans="1:1" x14ac:dyDescent="0.45">
      <c r="A225" t="s">
        <v>15267</v>
      </c>
    </row>
    <row r="226" spans="1:1" x14ac:dyDescent="0.45">
      <c r="A226" t="s">
        <v>15268</v>
      </c>
    </row>
    <row r="227" spans="1:1" x14ac:dyDescent="0.45">
      <c r="A227" t="s">
        <v>15269</v>
      </c>
    </row>
    <row r="228" spans="1:1" x14ac:dyDescent="0.45">
      <c r="A228" t="s">
        <v>15270</v>
      </c>
    </row>
    <row r="229" spans="1:1" x14ac:dyDescent="0.45">
      <c r="A229" t="s">
        <v>15271</v>
      </c>
    </row>
    <row r="230" spans="1:1" x14ac:dyDescent="0.45">
      <c r="A230" t="s">
        <v>15272</v>
      </c>
    </row>
    <row r="231" spans="1:1" x14ac:dyDescent="0.45">
      <c r="A231" t="s">
        <v>15273</v>
      </c>
    </row>
    <row r="232" spans="1:1" x14ac:dyDescent="0.45">
      <c r="A232" t="s">
        <v>15274</v>
      </c>
    </row>
    <row r="233" spans="1:1" x14ac:dyDescent="0.45">
      <c r="A233" t="s">
        <v>15275</v>
      </c>
    </row>
    <row r="234" spans="1:1" x14ac:dyDescent="0.45">
      <c r="A234" t="s">
        <v>15276</v>
      </c>
    </row>
    <row r="235" spans="1:1" x14ac:dyDescent="0.45">
      <c r="A235" t="s">
        <v>15277</v>
      </c>
    </row>
    <row r="236" spans="1:1" x14ac:dyDescent="0.45">
      <c r="A236" t="s">
        <v>15278</v>
      </c>
    </row>
    <row r="237" spans="1:1" x14ac:dyDescent="0.45">
      <c r="A237" t="s">
        <v>15279</v>
      </c>
    </row>
    <row r="238" spans="1:1" x14ac:dyDescent="0.45">
      <c r="A238" t="s">
        <v>15280</v>
      </c>
    </row>
    <row r="239" spans="1:1" x14ac:dyDescent="0.45">
      <c r="A239" t="s">
        <v>15281</v>
      </c>
    </row>
    <row r="240" spans="1:1" x14ac:dyDescent="0.45">
      <c r="A240" t="s">
        <v>15282</v>
      </c>
    </row>
    <row r="241" spans="1:1" x14ac:dyDescent="0.45">
      <c r="A241" t="s">
        <v>15283</v>
      </c>
    </row>
    <row r="242" spans="1:1" x14ac:dyDescent="0.45">
      <c r="A242" t="s">
        <v>15284</v>
      </c>
    </row>
    <row r="243" spans="1:1" x14ac:dyDescent="0.45">
      <c r="A243" t="s">
        <v>15285</v>
      </c>
    </row>
    <row r="244" spans="1:1" x14ac:dyDescent="0.45">
      <c r="A244" t="s">
        <v>15286</v>
      </c>
    </row>
    <row r="245" spans="1:1" x14ac:dyDescent="0.45">
      <c r="A245" t="s">
        <v>15287</v>
      </c>
    </row>
    <row r="246" spans="1:1" x14ac:dyDescent="0.45">
      <c r="A246" t="s">
        <v>15288</v>
      </c>
    </row>
    <row r="247" spans="1:1" x14ac:dyDescent="0.45">
      <c r="A247" t="s">
        <v>15289</v>
      </c>
    </row>
    <row r="248" spans="1:1" x14ac:dyDescent="0.45">
      <c r="A248" t="s">
        <v>15290</v>
      </c>
    </row>
    <row r="249" spans="1:1" x14ac:dyDescent="0.45">
      <c r="A249" t="s">
        <v>15291</v>
      </c>
    </row>
    <row r="250" spans="1:1" x14ac:dyDescent="0.45">
      <c r="A250" t="s">
        <v>15292</v>
      </c>
    </row>
    <row r="251" spans="1:1" x14ac:dyDescent="0.45">
      <c r="A251" t="s">
        <v>15293</v>
      </c>
    </row>
    <row r="252" spans="1:1" x14ac:dyDescent="0.45">
      <c r="A252" t="s">
        <v>15294</v>
      </c>
    </row>
    <row r="253" spans="1:1" x14ac:dyDescent="0.45">
      <c r="A253" t="s">
        <v>15295</v>
      </c>
    </row>
    <row r="254" spans="1:1" x14ac:dyDescent="0.45">
      <c r="A254" t="s">
        <v>15296</v>
      </c>
    </row>
    <row r="255" spans="1:1" x14ac:dyDescent="0.45">
      <c r="A255" t="s">
        <v>15297</v>
      </c>
    </row>
    <row r="256" spans="1:1" x14ac:dyDescent="0.45">
      <c r="A256" t="s">
        <v>15298</v>
      </c>
    </row>
    <row r="257" spans="1:1" x14ac:dyDescent="0.45">
      <c r="A257" t="s">
        <v>15299</v>
      </c>
    </row>
    <row r="258" spans="1:1" x14ac:dyDescent="0.45">
      <c r="A258" t="s">
        <v>15300</v>
      </c>
    </row>
    <row r="259" spans="1:1" x14ac:dyDescent="0.45">
      <c r="A259" t="s">
        <v>15301</v>
      </c>
    </row>
    <row r="260" spans="1:1" x14ac:dyDescent="0.45">
      <c r="A260" t="s">
        <v>15302</v>
      </c>
    </row>
    <row r="261" spans="1:1" x14ac:dyDescent="0.45">
      <c r="A261" t="s">
        <v>15303</v>
      </c>
    </row>
    <row r="262" spans="1:1" x14ac:dyDescent="0.45">
      <c r="A262" t="s">
        <v>15304</v>
      </c>
    </row>
    <row r="263" spans="1:1" x14ac:dyDescent="0.45">
      <c r="A263" t="s">
        <v>15305</v>
      </c>
    </row>
    <row r="264" spans="1:1" x14ac:dyDescent="0.45">
      <c r="A264" t="s">
        <v>15306</v>
      </c>
    </row>
    <row r="265" spans="1:1" x14ac:dyDescent="0.45">
      <c r="A265" t="s">
        <v>15307</v>
      </c>
    </row>
    <row r="266" spans="1:1" x14ac:dyDescent="0.45">
      <c r="A266" t="s">
        <v>15308</v>
      </c>
    </row>
    <row r="267" spans="1:1" x14ac:dyDescent="0.45">
      <c r="A267" t="s">
        <v>15309</v>
      </c>
    </row>
    <row r="268" spans="1:1" x14ac:dyDescent="0.45">
      <c r="A268" t="s">
        <v>15310</v>
      </c>
    </row>
    <row r="269" spans="1:1" x14ac:dyDescent="0.45">
      <c r="A269" t="s">
        <v>15311</v>
      </c>
    </row>
    <row r="270" spans="1:1" x14ac:dyDescent="0.45">
      <c r="A270" t="s">
        <v>15312</v>
      </c>
    </row>
    <row r="271" spans="1:1" x14ac:dyDescent="0.45">
      <c r="A271" t="s">
        <v>15313</v>
      </c>
    </row>
    <row r="272" spans="1:1" x14ac:dyDescent="0.45">
      <c r="A272" t="s">
        <v>15314</v>
      </c>
    </row>
    <row r="273" spans="1:1" x14ac:dyDescent="0.45">
      <c r="A273" t="s">
        <v>15315</v>
      </c>
    </row>
    <row r="274" spans="1:1" x14ac:dyDescent="0.45">
      <c r="A274" t="s">
        <v>15316</v>
      </c>
    </row>
    <row r="275" spans="1:1" x14ac:dyDescent="0.45">
      <c r="A275" t="s">
        <v>15317</v>
      </c>
    </row>
    <row r="276" spans="1:1" x14ac:dyDescent="0.45">
      <c r="A276" t="s">
        <v>15318</v>
      </c>
    </row>
    <row r="277" spans="1:1" x14ac:dyDescent="0.45">
      <c r="A277" t="s">
        <v>15319</v>
      </c>
    </row>
    <row r="278" spans="1:1" x14ac:dyDescent="0.45">
      <c r="A278" t="s">
        <v>15320</v>
      </c>
    </row>
    <row r="279" spans="1:1" x14ac:dyDescent="0.45">
      <c r="A279" t="s">
        <v>15321</v>
      </c>
    </row>
    <row r="280" spans="1:1" x14ac:dyDescent="0.45">
      <c r="A280" t="s">
        <v>15322</v>
      </c>
    </row>
    <row r="281" spans="1:1" x14ac:dyDescent="0.45">
      <c r="A281" t="s">
        <v>15323</v>
      </c>
    </row>
    <row r="282" spans="1:1" x14ac:dyDescent="0.45">
      <c r="A282" t="s">
        <v>15324</v>
      </c>
    </row>
    <row r="283" spans="1:1" x14ac:dyDescent="0.45">
      <c r="A283" t="s">
        <v>15325</v>
      </c>
    </row>
    <row r="284" spans="1:1" x14ac:dyDescent="0.45">
      <c r="A284" t="s">
        <v>15326</v>
      </c>
    </row>
    <row r="285" spans="1:1" x14ac:dyDescent="0.45">
      <c r="A285" t="s">
        <v>15327</v>
      </c>
    </row>
    <row r="286" spans="1:1" x14ac:dyDescent="0.45">
      <c r="A286" t="s">
        <v>15328</v>
      </c>
    </row>
    <row r="287" spans="1:1" x14ac:dyDescent="0.45">
      <c r="A287" t="s">
        <v>15329</v>
      </c>
    </row>
    <row r="288" spans="1:1" x14ac:dyDescent="0.45">
      <c r="A288" t="s">
        <v>15330</v>
      </c>
    </row>
    <row r="289" spans="1:1" x14ac:dyDescent="0.45">
      <c r="A289" t="s">
        <v>15331</v>
      </c>
    </row>
    <row r="290" spans="1:1" x14ac:dyDescent="0.45">
      <c r="A290" t="s">
        <v>15332</v>
      </c>
    </row>
    <row r="291" spans="1:1" x14ac:dyDescent="0.45">
      <c r="A291" t="s">
        <v>15333</v>
      </c>
    </row>
    <row r="292" spans="1:1" x14ac:dyDescent="0.45">
      <c r="A292" t="s">
        <v>15334</v>
      </c>
    </row>
    <row r="293" spans="1:1" x14ac:dyDescent="0.45">
      <c r="A293" t="s">
        <v>15335</v>
      </c>
    </row>
    <row r="294" spans="1:1" x14ac:dyDescent="0.45">
      <c r="A294" t="s">
        <v>15336</v>
      </c>
    </row>
    <row r="295" spans="1:1" x14ac:dyDescent="0.45">
      <c r="A295" t="s">
        <v>15337</v>
      </c>
    </row>
    <row r="296" spans="1:1" x14ac:dyDescent="0.45">
      <c r="A296" t="s">
        <v>15338</v>
      </c>
    </row>
    <row r="297" spans="1:1" x14ac:dyDescent="0.45">
      <c r="A297" t="s">
        <v>15339</v>
      </c>
    </row>
    <row r="298" spans="1:1" x14ac:dyDescent="0.45">
      <c r="A298" t="s">
        <v>15340</v>
      </c>
    </row>
    <row r="299" spans="1:1" x14ac:dyDescent="0.45">
      <c r="A299" t="s">
        <v>15341</v>
      </c>
    </row>
    <row r="300" spans="1:1" x14ac:dyDescent="0.45">
      <c r="A300" t="s">
        <v>15342</v>
      </c>
    </row>
    <row r="301" spans="1:1" x14ac:dyDescent="0.45">
      <c r="A301" t="s">
        <v>15343</v>
      </c>
    </row>
    <row r="302" spans="1:1" x14ac:dyDescent="0.45">
      <c r="A302" t="s">
        <v>15344</v>
      </c>
    </row>
    <row r="303" spans="1:1" x14ac:dyDescent="0.45">
      <c r="A303" t="s">
        <v>15345</v>
      </c>
    </row>
    <row r="304" spans="1:1" x14ac:dyDescent="0.45">
      <c r="A304" t="s">
        <v>15346</v>
      </c>
    </row>
    <row r="305" spans="1:1" x14ac:dyDescent="0.45">
      <c r="A305" t="s">
        <v>15347</v>
      </c>
    </row>
    <row r="306" spans="1:1" x14ac:dyDescent="0.45">
      <c r="A306" t="s">
        <v>15348</v>
      </c>
    </row>
    <row r="307" spans="1:1" x14ac:dyDescent="0.45">
      <c r="A307" t="s">
        <v>15349</v>
      </c>
    </row>
    <row r="308" spans="1:1" x14ac:dyDescent="0.45">
      <c r="A308" t="s">
        <v>15350</v>
      </c>
    </row>
    <row r="309" spans="1:1" x14ac:dyDescent="0.45">
      <c r="A309" t="s">
        <v>15351</v>
      </c>
    </row>
    <row r="310" spans="1:1" x14ac:dyDescent="0.45">
      <c r="A310" t="s">
        <v>15352</v>
      </c>
    </row>
    <row r="311" spans="1:1" x14ac:dyDescent="0.45">
      <c r="A311" t="s">
        <v>15353</v>
      </c>
    </row>
    <row r="312" spans="1:1" x14ac:dyDescent="0.45">
      <c r="A312" t="s">
        <v>15354</v>
      </c>
    </row>
    <row r="313" spans="1:1" x14ac:dyDescent="0.45">
      <c r="A313" t="s">
        <v>15355</v>
      </c>
    </row>
    <row r="314" spans="1:1" x14ac:dyDescent="0.45">
      <c r="A314" t="s">
        <v>15356</v>
      </c>
    </row>
    <row r="315" spans="1:1" x14ac:dyDescent="0.45">
      <c r="A315" t="s">
        <v>15357</v>
      </c>
    </row>
    <row r="316" spans="1:1" x14ac:dyDescent="0.45">
      <c r="A316" t="s">
        <v>15358</v>
      </c>
    </row>
    <row r="317" spans="1:1" x14ac:dyDescent="0.45">
      <c r="A317" t="s">
        <v>15359</v>
      </c>
    </row>
    <row r="318" spans="1:1" x14ac:dyDescent="0.45">
      <c r="A318" t="s">
        <v>15360</v>
      </c>
    </row>
    <row r="319" spans="1:1" x14ac:dyDescent="0.45">
      <c r="A319" t="s">
        <v>15361</v>
      </c>
    </row>
    <row r="320" spans="1:1" x14ac:dyDescent="0.45">
      <c r="A320" t="s">
        <v>15362</v>
      </c>
    </row>
    <row r="321" spans="1:1" x14ac:dyDescent="0.45">
      <c r="A321" t="s">
        <v>15363</v>
      </c>
    </row>
    <row r="322" spans="1:1" x14ac:dyDescent="0.45">
      <c r="A322" t="s">
        <v>15364</v>
      </c>
    </row>
    <row r="323" spans="1:1" x14ac:dyDescent="0.45">
      <c r="A323" t="s">
        <v>15365</v>
      </c>
    </row>
    <row r="324" spans="1:1" x14ac:dyDescent="0.45">
      <c r="A324" t="s">
        <v>15366</v>
      </c>
    </row>
    <row r="325" spans="1:1" x14ac:dyDescent="0.45">
      <c r="A325" t="s">
        <v>15367</v>
      </c>
    </row>
    <row r="326" spans="1:1" x14ac:dyDescent="0.45">
      <c r="A326" t="s">
        <v>15368</v>
      </c>
    </row>
    <row r="327" spans="1:1" x14ac:dyDescent="0.45">
      <c r="A327" t="s">
        <v>15369</v>
      </c>
    </row>
    <row r="328" spans="1:1" x14ac:dyDescent="0.45">
      <c r="A328" t="s">
        <v>15370</v>
      </c>
    </row>
    <row r="329" spans="1:1" x14ac:dyDescent="0.45">
      <c r="A329" t="s">
        <v>15371</v>
      </c>
    </row>
    <row r="330" spans="1:1" x14ac:dyDescent="0.45">
      <c r="A330" t="s">
        <v>15372</v>
      </c>
    </row>
    <row r="331" spans="1:1" x14ac:dyDescent="0.45">
      <c r="A331" t="s">
        <v>15373</v>
      </c>
    </row>
    <row r="332" spans="1:1" x14ac:dyDescent="0.45">
      <c r="A332" t="s">
        <v>15374</v>
      </c>
    </row>
    <row r="333" spans="1:1" x14ac:dyDescent="0.45">
      <c r="A333" t="s">
        <v>15375</v>
      </c>
    </row>
    <row r="334" spans="1:1" x14ac:dyDescent="0.45">
      <c r="A334" t="s">
        <v>15376</v>
      </c>
    </row>
    <row r="335" spans="1:1" x14ac:dyDescent="0.45">
      <c r="A335" t="s">
        <v>15377</v>
      </c>
    </row>
    <row r="336" spans="1:1" x14ac:dyDescent="0.45">
      <c r="A336" t="s">
        <v>15378</v>
      </c>
    </row>
    <row r="337" spans="1:1" x14ac:dyDescent="0.45">
      <c r="A337" t="s">
        <v>15379</v>
      </c>
    </row>
    <row r="338" spans="1:1" x14ac:dyDescent="0.45">
      <c r="A338" t="s">
        <v>15380</v>
      </c>
    </row>
    <row r="339" spans="1:1" x14ac:dyDescent="0.45">
      <c r="A339" t="s">
        <v>15381</v>
      </c>
    </row>
    <row r="340" spans="1:1" x14ac:dyDescent="0.45">
      <c r="A340" t="s">
        <v>15382</v>
      </c>
    </row>
    <row r="341" spans="1:1" x14ac:dyDescent="0.45">
      <c r="A341" t="s">
        <v>15383</v>
      </c>
    </row>
    <row r="342" spans="1:1" x14ac:dyDescent="0.45">
      <c r="A342" t="s">
        <v>15384</v>
      </c>
    </row>
    <row r="343" spans="1:1" x14ac:dyDescent="0.45">
      <c r="A343" t="s">
        <v>15385</v>
      </c>
    </row>
    <row r="344" spans="1:1" x14ac:dyDescent="0.45">
      <c r="A344" t="s">
        <v>15386</v>
      </c>
    </row>
    <row r="345" spans="1:1" x14ac:dyDescent="0.45">
      <c r="A345" t="s">
        <v>15387</v>
      </c>
    </row>
    <row r="346" spans="1:1" x14ac:dyDescent="0.45">
      <c r="A346" t="s">
        <v>15388</v>
      </c>
    </row>
    <row r="347" spans="1:1" x14ac:dyDescent="0.45">
      <c r="A347" t="s">
        <v>15389</v>
      </c>
    </row>
    <row r="348" spans="1:1" x14ac:dyDescent="0.45">
      <c r="A348" t="s">
        <v>15390</v>
      </c>
    </row>
    <row r="349" spans="1:1" x14ac:dyDescent="0.45">
      <c r="A349" t="s">
        <v>15391</v>
      </c>
    </row>
    <row r="350" spans="1:1" x14ac:dyDescent="0.45">
      <c r="A350" t="s">
        <v>15392</v>
      </c>
    </row>
    <row r="351" spans="1:1" x14ac:dyDescent="0.45">
      <c r="A351" t="s">
        <v>15393</v>
      </c>
    </row>
    <row r="352" spans="1:1" x14ac:dyDescent="0.45">
      <c r="A352" t="s">
        <v>15394</v>
      </c>
    </row>
    <row r="353" spans="1:1" x14ac:dyDescent="0.45">
      <c r="A353" t="s">
        <v>15395</v>
      </c>
    </row>
    <row r="354" spans="1:1" x14ac:dyDescent="0.45">
      <c r="A354" t="s">
        <v>15396</v>
      </c>
    </row>
    <row r="355" spans="1:1" x14ac:dyDescent="0.45">
      <c r="A355" t="s">
        <v>15397</v>
      </c>
    </row>
    <row r="356" spans="1:1" x14ac:dyDescent="0.45">
      <c r="A356" t="s">
        <v>15398</v>
      </c>
    </row>
    <row r="357" spans="1:1" x14ac:dyDescent="0.45">
      <c r="A357" t="s">
        <v>15399</v>
      </c>
    </row>
    <row r="358" spans="1:1" x14ac:dyDescent="0.45">
      <c r="A358" t="s">
        <v>15400</v>
      </c>
    </row>
    <row r="359" spans="1:1" x14ac:dyDescent="0.45">
      <c r="A359" t="s">
        <v>15401</v>
      </c>
    </row>
    <row r="360" spans="1:1" x14ac:dyDescent="0.45">
      <c r="A360" t="s">
        <v>15402</v>
      </c>
    </row>
    <row r="361" spans="1:1" x14ac:dyDescent="0.45">
      <c r="A361" t="s">
        <v>15403</v>
      </c>
    </row>
    <row r="362" spans="1:1" x14ac:dyDescent="0.45">
      <c r="A362" t="s">
        <v>15404</v>
      </c>
    </row>
    <row r="363" spans="1:1" x14ac:dyDescent="0.45">
      <c r="A363" t="s">
        <v>15405</v>
      </c>
    </row>
    <row r="364" spans="1:1" x14ac:dyDescent="0.45">
      <c r="A364" t="s">
        <v>15406</v>
      </c>
    </row>
    <row r="365" spans="1:1" x14ac:dyDescent="0.45">
      <c r="A365" t="s">
        <v>15407</v>
      </c>
    </row>
    <row r="366" spans="1:1" x14ac:dyDescent="0.45">
      <c r="A366" t="s">
        <v>15408</v>
      </c>
    </row>
    <row r="367" spans="1:1" x14ac:dyDescent="0.45">
      <c r="A367" t="s">
        <v>15409</v>
      </c>
    </row>
    <row r="368" spans="1:1" x14ac:dyDescent="0.45">
      <c r="A368" t="s">
        <v>15410</v>
      </c>
    </row>
    <row r="369" spans="1:1" x14ac:dyDescent="0.45">
      <c r="A369" t="s">
        <v>15411</v>
      </c>
    </row>
    <row r="370" spans="1:1" x14ac:dyDescent="0.45">
      <c r="A370" t="s">
        <v>15412</v>
      </c>
    </row>
    <row r="371" spans="1:1" x14ac:dyDescent="0.45">
      <c r="A371" t="s">
        <v>15413</v>
      </c>
    </row>
    <row r="372" spans="1:1" x14ac:dyDescent="0.45">
      <c r="A372" t="s">
        <v>15414</v>
      </c>
    </row>
    <row r="373" spans="1:1" x14ac:dyDescent="0.45">
      <c r="A373" t="s">
        <v>15415</v>
      </c>
    </row>
    <row r="374" spans="1:1" x14ac:dyDescent="0.45">
      <c r="A374" t="s">
        <v>15416</v>
      </c>
    </row>
    <row r="375" spans="1:1" x14ac:dyDescent="0.45">
      <c r="A375" t="s">
        <v>15417</v>
      </c>
    </row>
    <row r="376" spans="1:1" x14ac:dyDescent="0.45">
      <c r="A376" t="s">
        <v>15418</v>
      </c>
    </row>
    <row r="377" spans="1:1" x14ac:dyDescent="0.45">
      <c r="A377" t="s">
        <v>15419</v>
      </c>
    </row>
    <row r="378" spans="1:1" x14ac:dyDescent="0.45">
      <c r="A378" t="s">
        <v>15420</v>
      </c>
    </row>
    <row r="379" spans="1:1" x14ac:dyDescent="0.45">
      <c r="A379" t="s">
        <v>15421</v>
      </c>
    </row>
    <row r="380" spans="1:1" x14ac:dyDescent="0.45">
      <c r="A380" t="s">
        <v>15422</v>
      </c>
    </row>
    <row r="381" spans="1:1" x14ac:dyDescent="0.45">
      <c r="A381" t="s">
        <v>15423</v>
      </c>
    </row>
    <row r="382" spans="1:1" x14ac:dyDescent="0.45">
      <c r="A382" t="s">
        <v>15424</v>
      </c>
    </row>
    <row r="383" spans="1:1" x14ac:dyDescent="0.45">
      <c r="A383" t="s">
        <v>15425</v>
      </c>
    </row>
    <row r="384" spans="1:1" x14ac:dyDescent="0.45">
      <c r="A384" t="s">
        <v>15426</v>
      </c>
    </row>
    <row r="385" spans="1:1" x14ac:dyDescent="0.45">
      <c r="A385" t="s">
        <v>15427</v>
      </c>
    </row>
    <row r="386" spans="1:1" x14ac:dyDescent="0.45">
      <c r="A386" t="s">
        <v>15428</v>
      </c>
    </row>
    <row r="387" spans="1:1" x14ac:dyDescent="0.45">
      <c r="A387" t="s">
        <v>15429</v>
      </c>
    </row>
    <row r="388" spans="1:1" x14ac:dyDescent="0.45">
      <c r="A388" t="s">
        <v>15430</v>
      </c>
    </row>
    <row r="389" spans="1:1" x14ac:dyDescent="0.45">
      <c r="A389" t="s">
        <v>15431</v>
      </c>
    </row>
    <row r="390" spans="1:1" x14ac:dyDescent="0.45">
      <c r="A390" t="s">
        <v>15432</v>
      </c>
    </row>
    <row r="391" spans="1:1" x14ac:dyDescent="0.45">
      <c r="A391" t="s">
        <v>15433</v>
      </c>
    </row>
    <row r="392" spans="1:1" x14ac:dyDescent="0.45">
      <c r="A392" t="s">
        <v>15434</v>
      </c>
    </row>
    <row r="393" spans="1:1" x14ac:dyDescent="0.45">
      <c r="A393" t="s">
        <v>15435</v>
      </c>
    </row>
    <row r="394" spans="1:1" x14ac:dyDescent="0.45">
      <c r="A394" t="s">
        <v>15436</v>
      </c>
    </row>
    <row r="395" spans="1:1" x14ac:dyDescent="0.45">
      <c r="A395" t="s">
        <v>15437</v>
      </c>
    </row>
    <row r="396" spans="1:1" x14ac:dyDescent="0.45">
      <c r="A396" t="s">
        <v>15438</v>
      </c>
    </row>
    <row r="397" spans="1:1" x14ac:dyDescent="0.45">
      <c r="A397" t="s">
        <v>15439</v>
      </c>
    </row>
    <row r="398" spans="1:1" x14ac:dyDescent="0.45">
      <c r="A398" t="s">
        <v>15440</v>
      </c>
    </row>
    <row r="399" spans="1:1" x14ac:dyDescent="0.45">
      <c r="A399" t="s">
        <v>15441</v>
      </c>
    </row>
    <row r="400" spans="1:1" x14ac:dyDescent="0.45">
      <c r="A400" t="s">
        <v>15442</v>
      </c>
    </row>
    <row r="401" spans="1:1" x14ac:dyDescent="0.45">
      <c r="A401" t="s">
        <v>15443</v>
      </c>
    </row>
    <row r="402" spans="1:1" x14ac:dyDescent="0.45">
      <c r="A402" t="s">
        <v>15444</v>
      </c>
    </row>
    <row r="403" spans="1:1" x14ac:dyDescent="0.45">
      <c r="A403" t="s">
        <v>15445</v>
      </c>
    </row>
    <row r="404" spans="1:1" x14ac:dyDescent="0.45">
      <c r="A404" t="s">
        <v>15446</v>
      </c>
    </row>
    <row r="405" spans="1:1" x14ac:dyDescent="0.45">
      <c r="A405" t="s">
        <v>15447</v>
      </c>
    </row>
    <row r="406" spans="1:1" x14ac:dyDescent="0.45">
      <c r="A406" t="s">
        <v>15448</v>
      </c>
    </row>
    <row r="407" spans="1:1" x14ac:dyDescent="0.45">
      <c r="A407" t="s">
        <v>15449</v>
      </c>
    </row>
    <row r="408" spans="1:1" x14ac:dyDescent="0.45">
      <c r="A408" t="s">
        <v>15450</v>
      </c>
    </row>
    <row r="409" spans="1:1" x14ac:dyDescent="0.45">
      <c r="A409" t="s">
        <v>15451</v>
      </c>
    </row>
    <row r="410" spans="1:1" x14ac:dyDescent="0.45">
      <c r="A410" t="s">
        <v>15452</v>
      </c>
    </row>
    <row r="411" spans="1:1" x14ac:dyDescent="0.45">
      <c r="A411" t="s">
        <v>15453</v>
      </c>
    </row>
    <row r="412" spans="1:1" x14ac:dyDescent="0.45">
      <c r="A412" t="s">
        <v>15454</v>
      </c>
    </row>
    <row r="413" spans="1:1" x14ac:dyDescent="0.45">
      <c r="A413" t="s">
        <v>15455</v>
      </c>
    </row>
    <row r="414" spans="1:1" x14ac:dyDescent="0.45">
      <c r="A414" t="s">
        <v>15456</v>
      </c>
    </row>
    <row r="415" spans="1:1" x14ac:dyDescent="0.45">
      <c r="A415" t="s">
        <v>15457</v>
      </c>
    </row>
    <row r="416" spans="1:1" x14ac:dyDescent="0.45">
      <c r="A416" t="s">
        <v>15458</v>
      </c>
    </row>
    <row r="417" spans="1:1" x14ac:dyDescent="0.45">
      <c r="A417" t="s">
        <v>15459</v>
      </c>
    </row>
    <row r="418" spans="1:1" x14ac:dyDescent="0.45">
      <c r="A418" t="s">
        <v>15460</v>
      </c>
    </row>
    <row r="419" spans="1:1" x14ac:dyDescent="0.45">
      <c r="A419" t="s">
        <v>15461</v>
      </c>
    </row>
    <row r="420" spans="1:1" x14ac:dyDescent="0.45">
      <c r="A420" t="s">
        <v>15462</v>
      </c>
    </row>
    <row r="421" spans="1:1" x14ac:dyDescent="0.45">
      <c r="A421" t="s">
        <v>15463</v>
      </c>
    </row>
    <row r="422" spans="1:1" x14ac:dyDescent="0.45">
      <c r="A422" t="s">
        <v>15464</v>
      </c>
    </row>
    <row r="423" spans="1:1" x14ac:dyDescent="0.45">
      <c r="A423" t="s">
        <v>15465</v>
      </c>
    </row>
    <row r="424" spans="1:1" x14ac:dyDescent="0.45">
      <c r="A424" t="s">
        <v>15466</v>
      </c>
    </row>
    <row r="425" spans="1:1" x14ac:dyDescent="0.45">
      <c r="A425" t="s">
        <v>15467</v>
      </c>
    </row>
    <row r="426" spans="1:1" x14ac:dyDescent="0.45">
      <c r="A426" t="s">
        <v>15468</v>
      </c>
    </row>
    <row r="427" spans="1:1" x14ac:dyDescent="0.45">
      <c r="A427" t="s">
        <v>15469</v>
      </c>
    </row>
    <row r="428" spans="1:1" x14ac:dyDescent="0.45">
      <c r="A428" t="s">
        <v>15470</v>
      </c>
    </row>
    <row r="429" spans="1:1" x14ac:dyDescent="0.45">
      <c r="A429" t="s">
        <v>15471</v>
      </c>
    </row>
    <row r="430" spans="1:1" x14ac:dyDescent="0.45">
      <c r="A430" t="s">
        <v>15472</v>
      </c>
    </row>
    <row r="431" spans="1:1" x14ac:dyDescent="0.45">
      <c r="A431" t="s">
        <v>15473</v>
      </c>
    </row>
    <row r="432" spans="1:1" x14ac:dyDescent="0.45">
      <c r="A432" t="s">
        <v>15474</v>
      </c>
    </row>
    <row r="433" spans="1:1" x14ac:dyDescent="0.45">
      <c r="A433" t="s">
        <v>15475</v>
      </c>
    </row>
    <row r="434" spans="1:1" x14ac:dyDescent="0.45">
      <c r="A434" t="s">
        <v>15476</v>
      </c>
    </row>
    <row r="435" spans="1:1" x14ac:dyDescent="0.45">
      <c r="A435" t="s">
        <v>15477</v>
      </c>
    </row>
    <row r="436" spans="1:1" x14ac:dyDescent="0.45">
      <c r="A436" t="s">
        <v>15478</v>
      </c>
    </row>
    <row r="437" spans="1:1" x14ac:dyDescent="0.45">
      <c r="A437" t="s">
        <v>15479</v>
      </c>
    </row>
    <row r="438" spans="1:1" x14ac:dyDescent="0.45">
      <c r="A438" t="s">
        <v>15480</v>
      </c>
    </row>
    <row r="439" spans="1:1" x14ac:dyDescent="0.45">
      <c r="A439" t="s">
        <v>15481</v>
      </c>
    </row>
    <row r="440" spans="1:1" x14ac:dyDescent="0.45">
      <c r="A440" t="s">
        <v>15482</v>
      </c>
    </row>
    <row r="441" spans="1:1" x14ac:dyDescent="0.45">
      <c r="A441" t="s">
        <v>15483</v>
      </c>
    </row>
    <row r="442" spans="1:1" x14ac:dyDescent="0.45">
      <c r="A442" t="s">
        <v>15484</v>
      </c>
    </row>
    <row r="443" spans="1:1" x14ac:dyDescent="0.45">
      <c r="A443" t="s">
        <v>15485</v>
      </c>
    </row>
    <row r="444" spans="1:1" x14ac:dyDescent="0.45">
      <c r="A444" t="s">
        <v>15486</v>
      </c>
    </row>
    <row r="445" spans="1:1" x14ac:dyDescent="0.45">
      <c r="A445" t="s">
        <v>15487</v>
      </c>
    </row>
    <row r="446" spans="1:1" x14ac:dyDescent="0.45">
      <c r="A446" t="s">
        <v>15488</v>
      </c>
    </row>
    <row r="447" spans="1:1" x14ac:dyDescent="0.45">
      <c r="A447" t="s">
        <v>15489</v>
      </c>
    </row>
    <row r="448" spans="1:1" x14ac:dyDescent="0.45">
      <c r="A448" t="s">
        <v>15490</v>
      </c>
    </row>
    <row r="449" spans="1:1" x14ac:dyDescent="0.45">
      <c r="A449" t="s">
        <v>15491</v>
      </c>
    </row>
    <row r="450" spans="1:1" x14ac:dyDescent="0.45">
      <c r="A450" t="s">
        <v>15492</v>
      </c>
    </row>
    <row r="451" spans="1:1" x14ac:dyDescent="0.45">
      <c r="A451" t="s">
        <v>15493</v>
      </c>
    </row>
    <row r="452" spans="1:1" x14ac:dyDescent="0.45">
      <c r="A452" t="s">
        <v>15494</v>
      </c>
    </row>
    <row r="453" spans="1:1" x14ac:dyDescent="0.45">
      <c r="A453" t="s">
        <v>15495</v>
      </c>
    </row>
    <row r="454" spans="1:1" x14ac:dyDescent="0.45">
      <c r="A454" t="s">
        <v>15496</v>
      </c>
    </row>
    <row r="455" spans="1:1" x14ac:dyDescent="0.45">
      <c r="A455" t="s">
        <v>15497</v>
      </c>
    </row>
    <row r="456" spans="1:1" x14ac:dyDescent="0.45">
      <c r="A456" t="s">
        <v>15498</v>
      </c>
    </row>
    <row r="457" spans="1:1" x14ac:dyDescent="0.45">
      <c r="A457" t="s">
        <v>15499</v>
      </c>
    </row>
    <row r="458" spans="1:1" x14ac:dyDescent="0.45">
      <c r="A458" t="s">
        <v>15500</v>
      </c>
    </row>
    <row r="459" spans="1:1" x14ac:dyDescent="0.45">
      <c r="A459" t="s">
        <v>15501</v>
      </c>
    </row>
    <row r="460" spans="1:1" x14ac:dyDescent="0.45">
      <c r="A460" t="s">
        <v>15502</v>
      </c>
    </row>
    <row r="461" spans="1:1" x14ac:dyDescent="0.45">
      <c r="A461" t="s">
        <v>15503</v>
      </c>
    </row>
    <row r="462" spans="1:1" x14ac:dyDescent="0.45">
      <c r="A462" t="s">
        <v>15504</v>
      </c>
    </row>
    <row r="463" spans="1:1" x14ac:dyDescent="0.45">
      <c r="A463" t="s">
        <v>15505</v>
      </c>
    </row>
    <row r="464" spans="1:1" x14ac:dyDescent="0.45">
      <c r="A464" t="s">
        <v>15506</v>
      </c>
    </row>
    <row r="465" spans="1:1" x14ac:dyDescent="0.45">
      <c r="A465" t="s">
        <v>15507</v>
      </c>
    </row>
    <row r="466" spans="1:1" x14ac:dyDescent="0.45">
      <c r="A466" t="s">
        <v>15508</v>
      </c>
    </row>
    <row r="467" spans="1:1" x14ac:dyDescent="0.45">
      <c r="A467" t="s">
        <v>15509</v>
      </c>
    </row>
    <row r="468" spans="1:1" x14ac:dyDescent="0.45">
      <c r="A468" t="s">
        <v>15510</v>
      </c>
    </row>
    <row r="469" spans="1:1" x14ac:dyDescent="0.45">
      <c r="A469" t="s">
        <v>15511</v>
      </c>
    </row>
    <row r="470" spans="1:1" x14ac:dyDescent="0.45">
      <c r="A470" t="s">
        <v>15512</v>
      </c>
    </row>
    <row r="471" spans="1:1" x14ac:dyDescent="0.45">
      <c r="A471" t="s">
        <v>15513</v>
      </c>
    </row>
    <row r="472" spans="1:1" x14ac:dyDescent="0.45">
      <c r="A472" t="s">
        <v>15514</v>
      </c>
    </row>
    <row r="473" spans="1:1" x14ac:dyDescent="0.45">
      <c r="A473" t="s">
        <v>15515</v>
      </c>
    </row>
    <row r="474" spans="1:1" x14ac:dyDescent="0.45">
      <c r="A474" t="s">
        <v>15516</v>
      </c>
    </row>
    <row r="475" spans="1:1" x14ac:dyDescent="0.45">
      <c r="A475" t="s">
        <v>15517</v>
      </c>
    </row>
    <row r="476" spans="1:1" x14ac:dyDescent="0.45">
      <c r="A476" t="s">
        <v>15518</v>
      </c>
    </row>
    <row r="477" spans="1:1" x14ac:dyDescent="0.45">
      <c r="A477" t="s">
        <v>15519</v>
      </c>
    </row>
    <row r="478" spans="1:1" x14ac:dyDescent="0.45">
      <c r="A478" t="s">
        <v>15520</v>
      </c>
    </row>
    <row r="479" spans="1:1" x14ac:dyDescent="0.45">
      <c r="A479" t="s">
        <v>15521</v>
      </c>
    </row>
    <row r="480" spans="1:1" x14ac:dyDescent="0.45">
      <c r="A480" t="s">
        <v>15522</v>
      </c>
    </row>
    <row r="481" spans="1:1" x14ac:dyDescent="0.45">
      <c r="A481" t="s">
        <v>15523</v>
      </c>
    </row>
    <row r="482" spans="1:1" x14ac:dyDescent="0.45">
      <c r="A482" t="s">
        <v>15524</v>
      </c>
    </row>
    <row r="483" spans="1:1" x14ac:dyDescent="0.45">
      <c r="A483" t="s">
        <v>15525</v>
      </c>
    </row>
    <row r="484" spans="1:1" x14ac:dyDescent="0.45">
      <c r="A484" t="s">
        <v>15526</v>
      </c>
    </row>
    <row r="485" spans="1:1" x14ac:dyDescent="0.45">
      <c r="A485" t="s">
        <v>15527</v>
      </c>
    </row>
    <row r="486" spans="1:1" x14ac:dyDescent="0.45">
      <c r="A486" t="s">
        <v>15528</v>
      </c>
    </row>
    <row r="487" spans="1:1" x14ac:dyDescent="0.45">
      <c r="A487" t="s">
        <v>15529</v>
      </c>
    </row>
    <row r="488" spans="1:1" x14ac:dyDescent="0.45">
      <c r="A488" t="s">
        <v>15530</v>
      </c>
    </row>
    <row r="489" spans="1:1" x14ac:dyDescent="0.45">
      <c r="A489" t="s">
        <v>15531</v>
      </c>
    </row>
    <row r="490" spans="1:1" x14ac:dyDescent="0.45">
      <c r="A490" t="s">
        <v>15532</v>
      </c>
    </row>
    <row r="491" spans="1:1" x14ac:dyDescent="0.45">
      <c r="A491" t="s">
        <v>15533</v>
      </c>
    </row>
    <row r="492" spans="1:1" x14ac:dyDescent="0.45">
      <c r="A492" t="s">
        <v>15534</v>
      </c>
    </row>
    <row r="493" spans="1:1" x14ac:dyDescent="0.45">
      <c r="A493" t="s">
        <v>15535</v>
      </c>
    </row>
    <row r="494" spans="1:1" x14ac:dyDescent="0.45">
      <c r="A494" t="s">
        <v>15536</v>
      </c>
    </row>
    <row r="495" spans="1:1" x14ac:dyDescent="0.45">
      <c r="A495" t="s">
        <v>15537</v>
      </c>
    </row>
    <row r="496" spans="1:1" x14ac:dyDescent="0.45">
      <c r="A496" t="s">
        <v>15538</v>
      </c>
    </row>
    <row r="497" spans="1:1" x14ac:dyDescent="0.45">
      <c r="A497" t="s">
        <v>15539</v>
      </c>
    </row>
    <row r="498" spans="1:1" x14ac:dyDescent="0.45">
      <c r="A498" t="s">
        <v>15540</v>
      </c>
    </row>
    <row r="499" spans="1:1" x14ac:dyDescent="0.45">
      <c r="A499" t="s">
        <v>15541</v>
      </c>
    </row>
    <row r="500" spans="1:1" x14ac:dyDescent="0.45">
      <c r="A500" t="s">
        <v>15542</v>
      </c>
    </row>
    <row r="501" spans="1:1" x14ac:dyDescent="0.45">
      <c r="A501" t="s">
        <v>15543</v>
      </c>
    </row>
    <row r="502" spans="1:1" x14ac:dyDescent="0.45">
      <c r="A502" t="s">
        <v>15544</v>
      </c>
    </row>
    <row r="503" spans="1:1" x14ac:dyDescent="0.45">
      <c r="A503" t="s">
        <v>15545</v>
      </c>
    </row>
    <row r="504" spans="1:1" x14ac:dyDescent="0.45">
      <c r="A504" t="s">
        <v>15546</v>
      </c>
    </row>
    <row r="505" spans="1:1" x14ac:dyDescent="0.45">
      <c r="A505" t="s">
        <v>15547</v>
      </c>
    </row>
    <row r="506" spans="1:1" x14ac:dyDescent="0.45">
      <c r="A506" t="s">
        <v>15548</v>
      </c>
    </row>
    <row r="507" spans="1:1" x14ac:dyDescent="0.45">
      <c r="A507" t="s">
        <v>15549</v>
      </c>
    </row>
    <row r="508" spans="1:1" x14ac:dyDescent="0.45">
      <c r="A508" t="s">
        <v>15550</v>
      </c>
    </row>
    <row r="509" spans="1:1" x14ac:dyDescent="0.45">
      <c r="A509" t="s">
        <v>15551</v>
      </c>
    </row>
    <row r="510" spans="1:1" x14ac:dyDescent="0.45">
      <c r="A510" t="s">
        <v>15552</v>
      </c>
    </row>
    <row r="511" spans="1:1" x14ac:dyDescent="0.45">
      <c r="A511" t="s">
        <v>15553</v>
      </c>
    </row>
    <row r="512" spans="1:1" x14ac:dyDescent="0.45">
      <c r="A512" t="s">
        <v>15554</v>
      </c>
    </row>
    <row r="513" spans="1:1" x14ac:dyDescent="0.45">
      <c r="A513" t="s">
        <v>15555</v>
      </c>
    </row>
    <row r="514" spans="1:1" x14ac:dyDescent="0.45">
      <c r="A514" t="s">
        <v>15556</v>
      </c>
    </row>
    <row r="515" spans="1:1" x14ac:dyDescent="0.45">
      <c r="A515" t="s">
        <v>15557</v>
      </c>
    </row>
    <row r="516" spans="1:1" x14ac:dyDescent="0.45">
      <c r="A516" t="s">
        <v>15558</v>
      </c>
    </row>
    <row r="517" spans="1:1" x14ac:dyDescent="0.45">
      <c r="A517" t="s">
        <v>15559</v>
      </c>
    </row>
    <row r="518" spans="1:1" x14ac:dyDescent="0.45">
      <c r="A518" t="s">
        <v>15560</v>
      </c>
    </row>
    <row r="519" spans="1:1" x14ac:dyDescent="0.45">
      <c r="A519" t="s">
        <v>15561</v>
      </c>
    </row>
    <row r="520" spans="1:1" x14ac:dyDescent="0.45">
      <c r="A520" t="s">
        <v>15562</v>
      </c>
    </row>
    <row r="521" spans="1:1" x14ac:dyDescent="0.45">
      <c r="A521" t="s">
        <v>15563</v>
      </c>
    </row>
    <row r="522" spans="1:1" x14ac:dyDescent="0.45">
      <c r="A522" t="s">
        <v>15564</v>
      </c>
    </row>
    <row r="523" spans="1:1" x14ac:dyDescent="0.45">
      <c r="A523" t="s">
        <v>15565</v>
      </c>
    </row>
    <row r="524" spans="1:1" x14ac:dyDescent="0.45">
      <c r="A524" t="s">
        <v>15566</v>
      </c>
    </row>
    <row r="525" spans="1:1" x14ac:dyDescent="0.45">
      <c r="A525" t="s">
        <v>15567</v>
      </c>
    </row>
    <row r="526" spans="1:1" x14ac:dyDescent="0.45">
      <c r="A526" t="s">
        <v>15568</v>
      </c>
    </row>
    <row r="527" spans="1:1" x14ac:dyDescent="0.45">
      <c r="A527" t="s">
        <v>15569</v>
      </c>
    </row>
    <row r="528" spans="1:1" x14ac:dyDescent="0.45">
      <c r="A528" t="s">
        <v>15570</v>
      </c>
    </row>
    <row r="529" spans="1:1" x14ac:dyDescent="0.45">
      <c r="A529" t="s">
        <v>15571</v>
      </c>
    </row>
    <row r="530" spans="1:1" x14ac:dyDescent="0.45">
      <c r="A530" t="s">
        <v>15572</v>
      </c>
    </row>
    <row r="531" spans="1:1" x14ac:dyDescent="0.45">
      <c r="A531" t="s">
        <v>15573</v>
      </c>
    </row>
    <row r="532" spans="1:1" x14ac:dyDescent="0.45">
      <c r="A532" t="s">
        <v>15574</v>
      </c>
    </row>
    <row r="533" spans="1:1" x14ac:dyDescent="0.45">
      <c r="A533" t="s">
        <v>15575</v>
      </c>
    </row>
    <row r="534" spans="1:1" x14ac:dyDescent="0.45">
      <c r="A534" t="s">
        <v>15576</v>
      </c>
    </row>
    <row r="535" spans="1:1" x14ac:dyDescent="0.45">
      <c r="A535" t="s">
        <v>15577</v>
      </c>
    </row>
    <row r="536" spans="1:1" x14ac:dyDescent="0.45">
      <c r="A536" t="s">
        <v>15578</v>
      </c>
    </row>
    <row r="537" spans="1:1" x14ac:dyDescent="0.45">
      <c r="A537" t="s">
        <v>15579</v>
      </c>
    </row>
    <row r="538" spans="1:1" x14ac:dyDescent="0.45">
      <c r="A538" t="s">
        <v>15580</v>
      </c>
    </row>
    <row r="539" spans="1:1" x14ac:dyDescent="0.45">
      <c r="A539" t="s">
        <v>15581</v>
      </c>
    </row>
    <row r="540" spans="1:1" x14ac:dyDescent="0.45">
      <c r="A540" t="s">
        <v>15582</v>
      </c>
    </row>
    <row r="541" spans="1:1" x14ac:dyDescent="0.45">
      <c r="A541" t="s">
        <v>15583</v>
      </c>
    </row>
    <row r="542" spans="1:1" x14ac:dyDescent="0.45">
      <c r="A542" t="s">
        <v>15584</v>
      </c>
    </row>
    <row r="543" spans="1:1" x14ac:dyDescent="0.45">
      <c r="A543" t="s">
        <v>15585</v>
      </c>
    </row>
    <row r="544" spans="1:1" x14ac:dyDescent="0.45">
      <c r="A544" t="s">
        <v>15586</v>
      </c>
    </row>
    <row r="545" spans="1:1" x14ac:dyDescent="0.45">
      <c r="A545" t="s">
        <v>15587</v>
      </c>
    </row>
    <row r="546" spans="1:1" x14ac:dyDescent="0.45">
      <c r="A546" t="s">
        <v>15588</v>
      </c>
    </row>
    <row r="547" spans="1:1" x14ac:dyDescent="0.45">
      <c r="A547" t="s">
        <v>15589</v>
      </c>
    </row>
    <row r="548" spans="1:1" x14ac:dyDescent="0.45">
      <c r="A548" t="s">
        <v>15590</v>
      </c>
    </row>
    <row r="549" spans="1:1" x14ac:dyDescent="0.45">
      <c r="A549" t="s">
        <v>15591</v>
      </c>
    </row>
    <row r="550" spans="1:1" x14ac:dyDescent="0.45">
      <c r="A550" t="s">
        <v>15592</v>
      </c>
    </row>
    <row r="551" spans="1:1" x14ac:dyDescent="0.45">
      <c r="A551" t="s">
        <v>15593</v>
      </c>
    </row>
    <row r="552" spans="1:1" x14ac:dyDescent="0.45">
      <c r="A552" t="s">
        <v>15594</v>
      </c>
    </row>
    <row r="553" spans="1:1" x14ac:dyDescent="0.45">
      <c r="A553" t="s">
        <v>15595</v>
      </c>
    </row>
    <row r="554" spans="1:1" x14ac:dyDescent="0.45">
      <c r="A554" t="s">
        <v>15596</v>
      </c>
    </row>
    <row r="555" spans="1:1" x14ac:dyDescent="0.45">
      <c r="A555" t="s">
        <v>15597</v>
      </c>
    </row>
    <row r="556" spans="1:1" x14ac:dyDescent="0.45">
      <c r="A556" t="s">
        <v>15598</v>
      </c>
    </row>
    <row r="557" spans="1:1" x14ac:dyDescent="0.45">
      <c r="A557" t="s">
        <v>15599</v>
      </c>
    </row>
    <row r="558" spans="1:1" x14ac:dyDescent="0.45">
      <c r="A558" t="s">
        <v>15600</v>
      </c>
    </row>
    <row r="559" spans="1:1" x14ac:dyDescent="0.45">
      <c r="A559" t="s">
        <v>15601</v>
      </c>
    </row>
    <row r="560" spans="1:1" x14ac:dyDescent="0.45">
      <c r="A560" t="s">
        <v>15602</v>
      </c>
    </row>
    <row r="561" spans="1:1" x14ac:dyDescent="0.45">
      <c r="A561" t="s">
        <v>15603</v>
      </c>
    </row>
    <row r="562" spans="1:1" x14ac:dyDescent="0.45">
      <c r="A562" t="s">
        <v>15604</v>
      </c>
    </row>
    <row r="563" spans="1:1" x14ac:dyDescent="0.45">
      <c r="A563" t="s">
        <v>15605</v>
      </c>
    </row>
    <row r="564" spans="1:1" x14ac:dyDescent="0.45">
      <c r="A564" t="s">
        <v>15606</v>
      </c>
    </row>
    <row r="565" spans="1:1" x14ac:dyDescent="0.45">
      <c r="A565" t="s">
        <v>15607</v>
      </c>
    </row>
    <row r="566" spans="1:1" x14ac:dyDescent="0.45">
      <c r="A566" t="s">
        <v>15608</v>
      </c>
    </row>
    <row r="567" spans="1:1" x14ac:dyDescent="0.45">
      <c r="A567" t="s">
        <v>15609</v>
      </c>
    </row>
    <row r="568" spans="1:1" x14ac:dyDescent="0.45">
      <c r="A568" t="s">
        <v>15610</v>
      </c>
    </row>
    <row r="569" spans="1:1" x14ac:dyDescent="0.45">
      <c r="A569" t="s">
        <v>15611</v>
      </c>
    </row>
    <row r="570" spans="1:1" x14ac:dyDescent="0.45">
      <c r="A570" t="s">
        <v>15612</v>
      </c>
    </row>
    <row r="571" spans="1:1" x14ac:dyDescent="0.45">
      <c r="A571" t="s">
        <v>15613</v>
      </c>
    </row>
    <row r="572" spans="1:1" x14ac:dyDescent="0.45">
      <c r="A572" t="s">
        <v>15614</v>
      </c>
    </row>
    <row r="573" spans="1:1" x14ac:dyDescent="0.45">
      <c r="A573" t="s">
        <v>15615</v>
      </c>
    </row>
    <row r="574" spans="1:1" x14ac:dyDescent="0.45">
      <c r="A574" t="s">
        <v>15616</v>
      </c>
    </row>
    <row r="575" spans="1:1" x14ac:dyDescent="0.45">
      <c r="A575" t="s">
        <v>15617</v>
      </c>
    </row>
    <row r="576" spans="1:1" x14ac:dyDescent="0.45">
      <c r="A576" t="s">
        <v>15618</v>
      </c>
    </row>
    <row r="577" spans="1:1" x14ac:dyDescent="0.45">
      <c r="A577" t="s">
        <v>15619</v>
      </c>
    </row>
    <row r="578" spans="1:1" x14ac:dyDescent="0.45">
      <c r="A578" t="s">
        <v>15620</v>
      </c>
    </row>
    <row r="579" spans="1:1" x14ac:dyDescent="0.45">
      <c r="A579" t="s">
        <v>15621</v>
      </c>
    </row>
    <row r="580" spans="1:1" x14ac:dyDescent="0.45">
      <c r="A580" t="s">
        <v>15622</v>
      </c>
    </row>
    <row r="581" spans="1:1" x14ac:dyDescent="0.45">
      <c r="A581" t="s">
        <v>15623</v>
      </c>
    </row>
    <row r="582" spans="1:1" x14ac:dyDescent="0.45">
      <c r="A582" t="s">
        <v>15624</v>
      </c>
    </row>
    <row r="583" spans="1:1" x14ac:dyDescent="0.45">
      <c r="A583" t="s">
        <v>15625</v>
      </c>
    </row>
    <row r="584" spans="1:1" x14ac:dyDescent="0.45">
      <c r="A584" t="s">
        <v>15626</v>
      </c>
    </row>
    <row r="585" spans="1:1" x14ac:dyDescent="0.45">
      <c r="A585" t="s">
        <v>15627</v>
      </c>
    </row>
    <row r="586" spans="1:1" x14ac:dyDescent="0.45">
      <c r="A586" t="s">
        <v>15628</v>
      </c>
    </row>
    <row r="587" spans="1:1" x14ac:dyDescent="0.45">
      <c r="A587" t="s">
        <v>15629</v>
      </c>
    </row>
    <row r="588" spans="1:1" x14ac:dyDescent="0.45">
      <c r="A588" t="s">
        <v>15630</v>
      </c>
    </row>
    <row r="589" spans="1:1" x14ac:dyDescent="0.45">
      <c r="A589" t="s">
        <v>15631</v>
      </c>
    </row>
    <row r="590" spans="1:1" x14ac:dyDescent="0.45">
      <c r="A590" t="s">
        <v>15632</v>
      </c>
    </row>
    <row r="591" spans="1:1" x14ac:dyDescent="0.45">
      <c r="A591" t="s">
        <v>15633</v>
      </c>
    </row>
    <row r="592" spans="1:1" x14ac:dyDescent="0.45">
      <c r="A592" t="s">
        <v>15634</v>
      </c>
    </row>
    <row r="593" spans="1:1" x14ac:dyDescent="0.45">
      <c r="A593" t="s">
        <v>15635</v>
      </c>
    </row>
    <row r="594" spans="1:1" x14ac:dyDescent="0.45">
      <c r="A594" t="s">
        <v>15636</v>
      </c>
    </row>
    <row r="595" spans="1:1" x14ac:dyDescent="0.45">
      <c r="A595" t="s">
        <v>15637</v>
      </c>
    </row>
    <row r="596" spans="1:1" x14ac:dyDescent="0.45">
      <c r="A596" t="s">
        <v>15638</v>
      </c>
    </row>
    <row r="597" spans="1:1" x14ac:dyDescent="0.45">
      <c r="A597" t="s">
        <v>15639</v>
      </c>
    </row>
    <row r="598" spans="1:1" x14ac:dyDescent="0.45">
      <c r="A598" t="s">
        <v>15640</v>
      </c>
    </row>
    <row r="599" spans="1:1" x14ac:dyDescent="0.45">
      <c r="A599" t="s">
        <v>15641</v>
      </c>
    </row>
    <row r="600" spans="1:1" x14ac:dyDescent="0.45">
      <c r="A600" t="s">
        <v>15642</v>
      </c>
    </row>
    <row r="601" spans="1:1" x14ac:dyDescent="0.45">
      <c r="A601" t="s">
        <v>15643</v>
      </c>
    </row>
    <row r="602" spans="1:1" x14ac:dyDescent="0.45">
      <c r="A602" t="s">
        <v>15644</v>
      </c>
    </row>
    <row r="603" spans="1:1" x14ac:dyDescent="0.45">
      <c r="A603" t="s">
        <v>15645</v>
      </c>
    </row>
    <row r="604" spans="1:1" x14ac:dyDescent="0.45">
      <c r="A604" t="s">
        <v>15646</v>
      </c>
    </row>
    <row r="605" spans="1:1" x14ac:dyDescent="0.45">
      <c r="A605" t="s">
        <v>15647</v>
      </c>
    </row>
    <row r="606" spans="1:1" x14ac:dyDescent="0.45">
      <c r="A606" t="s">
        <v>15648</v>
      </c>
    </row>
    <row r="607" spans="1:1" x14ac:dyDescent="0.45">
      <c r="A607" t="s">
        <v>15649</v>
      </c>
    </row>
    <row r="608" spans="1:1" x14ac:dyDescent="0.45">
      <c r="A608" t="s">
        <v>15650</v>
      </c>
    </row>
    <row r="609" spans="1:1" x14ac:dyDescent="0.45">
      <c r="A609" t="s">
        <v>15651</v>
      </c>
    </row>
    <row r="610" spans="1:1" x14ac:dyDescent="0.45">
      <c r="A610" t="s">
        <v>15652</v>
      </c>
    </row>
    <row r="611" spans="1:1" x14ac:dyDescent="0.45">
      <c r="A611" t="s">
        <v>15653</v>
      </c>
    </row>
    <row r="612" spans="1:1" x14ac:dyDescent="0.45">
      <c r="A612" t="s">
        <v>15654</v>
      </c>
    </row>
    <row r="613" spans="1:1" x14ac:dyDescent="0.45">
      <c r="A613" t="s">
        <v>15655</v>
      </c>
    </row>
    <row r="614" spans="1:1" x14ac:dyDescent="0.45">
      <c r="A614" t="s">
        <v>15656</v>
      </c>
    </row>
    <row r="615" spans="1:1" x14ac:dyDescent="0.45">
      <c r="A615" t="s">
        <v>15657</v>
      </c>
    </row>
    <row r="616" spans="1:1" x14ac:dyDescent="0.45">
      <c r="A616" t="s">
        <v>15658</v>
      </c>
    </row>
    <row r="617" spans="1:1" x14ac:dyDescent="0.45">
      <c r="A617" t="s">
        <v>15659</v>
      </c>
    </row>
    <row r="618" spans="1:1" x14ac:dyDescent="0.45">
      <c r="A618" t="s">
        <v>15660</v>
      </c>
    </row>
    <row r="619" spans="1:1" x14ac:dyDescent="0.45">
      <c r="A619" t="s">
        <v>15661</v>
      </c>
    </row>
    <row r="620" spans="1:1" x14ac:dyDescent="0.45">
      <c r="A620" t="s">
        <v>15662</v>
      </c>
    </row>
    <row r="621" spans="1:1" x14ac:dyDescent="0.45">
      <c r="A621" t="s">
        <v>15663</v>
      </c>
    </row>
    <row r="622" spans="1:1" x14ac:dyDescent="0.45">
      <c r="A622" t="s">
        <v>15664</v>
      </c>
    </row>
    <row r="623" spans="1:1" x14ac:dyDescent="0.45">
      <c r="A623" t="s">
        <v>15665</v>
      </c>
    </row>
    <row r="624" spans="1:1" x14ac:dyDescent="0.45">
      <c r="A624" t="s">
        <v>15666</v>
      </c>
    </row>
    <row r="625" spans="1:1" x14ac:dyDescent="0.45">
      <c r="A625" t="s">
        <v>15667</v>
      </c>
    </row>
    <row r="626" spans="1:1" x14ac:dyDescent="0.45">
      <c r="A626" t="s">
        <v>15668</v>
      </c>
    </row>
    <row r="627" spans="1:1" x14ac:dyDescent="0.45">
      <c r="A627" t="s">
        <v>15669</v>
      </c>
    </row>
    <row r="628" spans="1:1" x14ac:dyDescent="0.45">
      <c r="A628" t="s">
        <v>15670</v>
      </c>
    </row>
    <row r="629" spans="1:1" x14ac:dyDescent="0.45">
      <c r="A629" t="s">
        <v>15671</v>
      </c>
    </row>
    <row r="630" spans="1:1" x14ac:dyDescent="0.45">
      <c r="A630" t="s">
        <v>15672</v>
      </c>
    </row>
    <row r="631" spans="1:1" x14ac:dyDescent="0.45">
      <c r="A631" t="s">
        <v>15673</v>
      </c>
    </row>
    <row r="632" spans="1:1" x14ac:dyDescent="0.45">
      <c r="A632" t="s">
        <v>15674</v>
      </c>
    </row>
    <row r="633" spans="1:1" x14ac:dyDescent="0.45">
      <c r="A633" t="s">
        <v>15675</v>
      </c>
    </row>
    <row r="634" spans="1:1" x14ac:dyDescent="0.45">
      <c r="A634" t="s">
        <v>15676</v>
      </c>
    </row>
    <row r="635" spans="1:1" x14ac:dyDescent="0.45">
      <c r="A635" t="s">
        <v>15677</v>
      </c>
    </row>
    <row r="636" spans="1:1" x14ac:dyDescent="0.45">
      <c r="A636" t="s">
        <v>15678</v>
      </c>
    </row>
    <row r="637" spans="1:1" x14ac:dyDescent="0.45">
      <c r="A637" t="s">
        <v>15679</v>
      </c>
    </row>
    <row r="638" spans="1:1" x14ac:dyDescent="0.45">
      <c r="A638" t="s">
        <v>15680</v>
      </c>
    </row>
    <row r="639" spans="1:1" x14ac:dyDescent="0.45">
      <c r="A639" t="s">
        <v>15681</v>
      </c>
    </row>
    <row r="640" spans="1:1" x14ac:dyDescent="0.45">
      <c r="A640" t="s">
        <v>15682</v>
      </c>
    </row>
    <row r="641" spans="1:1" x14ac:dyDescent="0.45">
      <c r="A641" t="s">
        <v>15683</v>
      </c>
    </row>
    <row r="642" spans="1:1" x14ac:dyDescent="0.45">
      <c r="A642" t="s">
        <v>15684</v>
      </c>
    </row>
    <row r="643" spans="1:1" x14ac:dyDescent="0.45">
      <c r="A643" t="s">
        <v>15685</v>
      </c>
    </row>
    <row r="644" spans="1:1" x14ac:dyDescent="0.45">
      <c r="A644" t="s">
        <v>15686</v>
      </c>
    </row>
    <row r="645" spans="1:1" x14ac:dyDescent="0.45">
      <c r="A645" t="s">
        <v>15687</v>
      </c>
    </row>
    <row r="646" spans="1:1" x14ac:dyDescent="0.45">
      <c r="A646" t="s">
        <v>15688</v>
      </c>
    </row>
    <row r="647" spans="1:1" x14ac:dyDescent="0.45">
      <c r="A647" t="s">
        <v>15689</v>
      </c>
    </row>
    <row r="648" spans="1:1" x14ac:dyDescent="0.45">
      <c r="A648" t="s">
        <v>15690</v>
      </c>
    </row>
    <row r="649" spans="1:1" x14ac:dyDescent="0.45">
      <c r="A649" t="s">
        <v>15691</v>
      </c>
    </row>
    <row r="650" spans="1:1" x14ac:dyDescent="0.45">
      <c r="A650" t="s">
        <v>15692</v>
      </c>
    </row>
    <row r="651" spans="1:1" x14ac:dyDescent="0.45">
      <c r="A651" t="s">
        <v>15693</v>
      </c>
    </row>
    <row r="652" spans="1:1" x14ac:dyDescent="0.45">
      <c r="A652" t="s">
        <v>15694</v>
      </c>
    </row>
    <row r="653" spans="1:1" x14ac:dyDescent="0.45">
      <c r="A653" t="s">
        <v>15695</v>
      </c>
    </row>
    <row r="654" spans="1:1" x14ac:dyDescent="0.45">
      <c r="A654" t="s">
        <v>15696</v>
      </c>
    </row>
    <row r="655" spans="1:1" x14ac:dyDescent="0.45">
      <c r="A655" t="s">
        <v>15697</v>
      </c>
    </row>
    <row r="656" spans="1:1" x14ac:dyDescent="0.45">
      <c r="A656" t="s">
        <v>15698</v>
      </c>
    </row>
    <row r="657" spans="1:1" x14ac:dyDescent="0.45">
      <c r="A657" t="s">
        <v>15699</v>
      </c>
    </row>
    <row r="658" spans="1:1" x14ac:dyDescent="0.45">
      <c r="A658" t="s">
        <v>15700</v>
      </c>
    </row>
    <row r="659" spans="1:1" x14ac:dyDescent="0.45">
      <c r="A659" t="s">
        <v>15701</v>
      </c>
    </row>
    <row r="660" spans="1:1" x14ac:dyDescent="0.45">
      <c r="A660" t="s">
        <v>15702</v>
      </c>
    </row>
    <row r="661" spans="1:1" x14ac:dyDescent="0.45">
      <c r="A661" t="s">
        <v>15703</v>
      </c>
    </row>
    <row r="662" spans="1:1" x14ac:dyDescent="0.45">
      <c r="A662" t="s">
        <v>15704</v>
      </c>
    </row>
    <row r="663" spans="1:1" x14ac:dyDescent="0.45">
      <c r="A663" t="s">
        <v>15705</v>
      </c>
    </row>
    <row r="664" spans="1:1" x14ac:dyDescent="0.45">
      <c r="A664" t="s">
        <v>15706</v>
      </c>
    </row>
    <row r="665" spans="1:1" x14ac:dyDescent="0.45">
      <c r="A665" t="s">
        <v>15707</v>
      </c>
    </row>
    <row r="666" spans="1:1" x14ac:dyDescent="0.45">
      <c r="A666" t="s">
        <v>15708</v>
      </c>
    </row>
    <row r="667" spans="1:1" x14ac:dyDescent="0.45">
      <c r="A667" t="s">
        <v>15709</v>
      </c>
    </row>
    <row r="668" spans="1:1" x14ac:dyDescent="0.45">
      <c r="A668" t="s">
        <v>15710</v>
      </c>
    </row>
    <row r="669" spans="1:1" x14ac:dyDescent="0.45">
      <c r="A669" t="s">
        <v>15711</v>
      </c>
    </row>
    <row r="670" spans="1:1" x14ac:dyDescent="0.45">
      <c r="A670" t="s">
        <v>15712</v>
      </c>
    </row>
    <row r="671" spans="1:1" x14ac:dyDescent="0.45">
      <c r="A671" t="s">
        <v>15713</v>
      </c>
    </row>
    <row r="672" spans="1:1" x14ac:dyDescent="0.45">
      <c r="A672" t="s">
        <v>15714</v>
      </c>
    </row>
    <row r="673" spans="1:1" x14ac:dyDescent="0.45">
      <c r="A673" t="s">
        <v>15715</v>
      </c>
    </row>
    <row r="674" spans="1:1" x14ac:dyDescent="0.45">
      <c r="A674" t="s">
        <v>15716</v>
      </c>
    </row>
    <row r="675" spans="1:1" x14ac:dyDescent="0.45">
      <c r="A675" t="s">
        <v>15717</v>
      </c>
    </row>
    <row r="676" spans="1:1" x14ac:dyDescent="0.45">
      <c r="A676" t="s">
        <v>15718</v>
      </c>
    </row>
    <row r="677" spans="1:1" x14ac:dyDescent="0.45">
      <c r="A677" t="s">
        <v>15719</v>
      </c>
    </row>
    <row r="678" spans="1:1" x14ac:dyDescent="0.45">
      <c r="A678" t="s">
        <v>15720</v>
      </c>
    </row>
    <row r="679" spans="1:1" x14ac:dyDescent="0.45">
      <c r="A679" t="s">
        <v>15721</v>
      </c>
    </row>
    <row r="680" spans="1:1" x14ac:dyDescent="0.45">
      <c r="A680" t="s">
        <v>15722</v>
      </c>
    </row>
    <row r="681" spans="1:1" x14ac:dyDescent="0.45">
      <c r="A681" t="s">
        <v>15723</v>
      </c>
    </row>
    <row r="682" spans="1:1" x14ac:dyDescent="0.45">
      <c r="A682" t="s">
        <v>15724</v>
      </c>
    </row>
    <row r="683" spans="1:1" x14ac:dyDescent="0.45">
      <c r="A683" t="s">
        <v>15725</v>
      </c>
    </row>
    <row r="684" spans="1:1" x14ac:dyDescent="0.45">
      <c r="A684" t="s">
        <v>15726</v>
      </c>
    </row>
    <row r="685" spans="1:1" x14ac:dyDescent="0.45">
      <c r="A685" t="s">
        <v>15727</v>
      </c>
    </row>
    <row r="686" spans="1:1" x14ac:dyDescent="0.45">
      <c r="A686" t="s">
        <v>15728</v>
      </c>
    </row>
    <row r="687" spans="1:1" x14ac:dyDescent="0.45">
      <c r="A687" t="s">
        <v>15729</v>
      </c>
    </row>
    <row r="688" spans="1:1" x14ac:dyDescent="0.45">
      <c r="A688" t="s">
        <v>15730</v>
      </c>
    </row>
    <row r="689" spans="1:1" x14ac:dyDescent="0.45">
      <c r="A689" t="s">
        <v>15731</v>
      </c>
    </row>
    <row r="690" spans="1:1" x14ac:dyDescent="0.45">
      <c r="A690" t="s">
        <v>15732</v>
      </c>
    </row>
    <row r="691" spans="1:1" x14ac:dyDescent="0.45">
      <c r="A691" t="s">
        <v>15733</v>
      </c>
    </row>
    <row r="692" spans="1:1" x14ac:dyDescent="0.45">
      <c r="A692" t="s">
        <v>15734</v>
      </c>
    </row>
    <row r="693" spans="1:1" x14ac:dyDescent="0.45">
      <c r="A693" t="s">
        <v>15735</v>
      </c>
    </row>
    <row r="694" spans="1:1" x14ac:dyDescent="0.45">
      <c r="A694" t="s">
        <v>15736</v>
      </c>
    </row>
    <row r="695" spans="1:1" x14ac:dyDescent="0.45">
      <c r="A695" t="s">
        <v>15737</v>
      </c>
    </row>
    <row r="696" spans="1:1" x14ac:dyDescent="0.45">
      <c r="A696" t="s">
        <v>15738</v>
      </c>
    </row>
    <row r="697" spans="1:1" x14ac:dyDescent="0.45">
      <c r="A697" t="s">
        <v>15739</v>
      </c>
    </row>
    <row r="698" spans="1:1" x14ac:dyDescent="0.45">
      <c r="A698" t="s">
        <v>15740</v>
      </c>
    </row>
    <row r="699" spans="1:1" x14ac:dyDescent="0.45">
      <c r="A699" t="s">
        <v>15741</v>
      </c>
    </row>
    <row r="700" spans="1:1" x14ac:dyDescent="0.45">
      <c r="A700" t="s">
        <v>15742</v>
      </c>
    </row>
    <row r="701" spans="1:1" x14ac:dyDescent="0.45">
      <c r="A701" t="s">
        <v>15743</v>
      </c>
    </row>
    <row r="702" spans="1:1" x14ac:dyDescent="0.45">
      <c r="A702" t="s">
        <v>15744</v>
      </c>
    </row>
    <row r="703" spans="1:1" x14ac:dyDescent="0.45">
      <c r="A703" t="s">
        <v>15745</v>
      </c>
    </row>
    <row r="704" spans="1:1" x14ac:dyDescent="0.45">
      <c r="A704" t="s">
        <v>15746</v>
      </c>
    </row>
    <row r="705" spans="1:1" x14ac:dyDescent="0.45">
      <c r="A705" t="s">
        <v>15747</v>
      </c>
    </row>
    <row r="706" spans="1:1" x14ac:dyDescent="0.45">
      <c r="A706" t="s">
        <v>15748</v>
      </c>
    </row>
    <row r="707" spans="1:1" x14ac:dyDescent="0.45">
      <c r="A707" t="s">
        <v>15749</v>
      </c>
    </row>
    <row r="708" spans="1:1" x14ac:dyDescent="0.45">
      <c r="A708" t="s">
        <v>15750</v>
      </c>
    </row>
    <row r="709" spans="1:1" x14ac:dyDescent="0.45">
      <c r="A709" t="s">
        <v>15751</v>
      </c>
    </row>
    <row r="710" spans="1:1" x14ac:dyDescent="0.45">
      <c r="A710" t="s">
        <v>15752</v>
      </c>
    </row>
    <row r="711" spans="1:1" x14ac:dyDescent="0.45">
      <c r="A711" t="s">
        <v>15753</v>
      </c>
    </row>
    <row r="712" spans="1:1" x14ac:dyDescent="0.45">
      <c r="A712" t="s">
        <v>15754</v>
      </c>
    </row>
    <row r="713" spans="1:1" x14ac:dyDescent="0.45">
      <c r="A713" t="s">
        <v>15755</v>
      </c>
    </row>
    <row r="714" spans="1:1" x14ac:dyDescent="0.45">
      <c r="A714" t="s">
        <v>15756</v>
      </c>
    </row>
    <row r="715" spans="1:1" x14ac:dyDescent="0.45">
      <c r="A715" t="s">
        <v>15757</v>
      </c>
    </row>
    <row r="716" spans="1:1" x14ac:dyDescent="0.45">
      <c r="A716" t="s">
        <v>15758</v>
      </c>
    </row>
    <row r="717" spans="1:1" x14ac:dyDescent="0.45">
      <c r="A717" t="s">
        <v>15759</v>
      </c>
    </row>
    <row r="718" spans="1:1" x14ac:dyDescent="0.45">
      <c r="A718" t="s">
        <v>15760</v>
      </c>
    </row>
    <row r="719" spans="1:1" x14ac:dyDescent="0.45">
      <c r="A719" t="s">
        <v>15761</v>
      </c>
    </row>
    <row r="720" spans="1:1" x14ac:dyDescent="0.45">
      <c r="A720" t="s">
        <v>15762</v>
      </c>
    </row>
    <row r="721" spans="1:1" x14ac:dyDescent="0.45">
      <c r="A721" t="s">
        <v>15763</v>
      </c>
    </row>
    <row r="722" spans="1:1" x14ac:dyDescent="0.45">
      <c r="A722" t="s">
        <v>15764</v>
      </c>
    </row>
    <row r="723" spans="1:1" x14ac:dyDescent="0.45">
      <c r="A723" t="s">
        <v>15765</v>
      </c>
    </row>
    <row r="724" spans="1:1" x14ac:dyDescent="0.45">
      <c r="A724" t="s">
        <v>15766</v>
      </c>
    </row>
    <row r="725" spans="1:1" x14ac:dyDescent="0.45">
      <c r="A725" t="s">
        <v>15767</v>
      </c>
    </row>
    <row r="726" spans="1:1" x14ac:dyDescent="0.45">
      <c r="A726" t="s">
        <v>15768</v>
      </c>
    </row>
    <row r="727" spans="1:1" x14ac:dyDescent="0.45">
      <c r="A727" t="s">
        <v>15769</v>
      </c>
    </row>
    <row r="728" spans="1:1" x14ac:dyDescent="0.45">
      <c r="A728" t="s">
        <v>15770</v>
      </c>
    </row>
    <row r="729" spans="1:1" x14ac:dyDescent="0.45">
      <c r="A729" t="s">
        <v>15771</v>
      </c>
    </row>
    <row r="730" spans="1:1" x14ac:dyDescent="0.45">
      <c r="A730" t="s">
        <v>15772</v>
      </c>
    </row>
    <row r="731" spans="1:1" x14ac:dyDescent="0.45">
      <c r="A731" t="s">
        <v>15773</v>
      </c>
    </row>
    <row r="732" spans="1:1" x14ac:dyDescent="0.45">
      <c r="A732" t="s">
        <v>15774</v>
      </c>
    </row>
    <row r="733" spans="1:1" x14ac:dyDescent="0.45">
      <c r="A733" t="s">
        <v>15775</v>
      </c>
    </row>
    <row r="734" spans="1:1" x14ac:dyDescent="0.45">
      <c r="A734" t="s">
        <v>15776</v>
      </c>
    </row>
    <row r="735" spans="1:1" x14ac:dyDescent="0.45">
      <c r="A735" t="s">
        <v>15777</v>
      </c>
    </row>
    <row r="736" spans="1:1" x14ac:dyDescent="0.45">
      <c r="A736" t="s">
        <v>15778</v>
      </c>
    </row>
    <row r="737" spans="1:1" x14ac:dyDescent="0.45">
      <c r="A737" t="s">
        <v>15779</v>
      </c>
    </row>
    <row r="738" spans="1:1" x14ac:dyDescent="0.45">
      <c r="A738" t="s">
        <v>15780</v>
      </c>
    </row>
    <row r="739" spans="1:1" x14ac:dyDescent="0.45">
      <c r="A739" t="s">
        <v>15781</v>
      </c>
    </row>
    <row r="740" spans="1:1" x14ac:dyDescent="0.45">
      <c r="A740" t="s">
        <v>15782</v>
      </c>
    </row>
    <row r="741" spans="1:1" x14ac:dyDescent="0.45">
      <c r="A741" t="s">
        <v>15783</v>
      </c>
    </row>
    <row r="742" spans="1:1" x14ac:dyDescent="0.45">
      <c r="A742" t="s">
        <v>15784</v>
      </c>
    </row>
    <row r="743" spans="1:1" x14ac:dyDescent="0.45">
      <c r="A743" t="s">
        <v>15785</v>
      </c>
    </row>
    <row r="744" spans="1:1" x14ac:dyDescent="0.45">
      <c r="A744" t="s">
        <v>15786</v>
      </c>
    </row>
    <row r="745" spans="1:1" x14ac:dyDescent="0.45">
      <c r="A745" t="s">
        <v>15787</v>
      </c>
    </row>
    <row r="746" spans="1:1" x14ac:dyDescent="0.45">
      <c r="A746" t="s">
        <v>15788</v>
      </c>
    </row>
    <row r="747" spans="1:1" x14ac:dyDescent="0.45">
      <c r="A747" t="s">
        <v>15789</v>
      </c>
    </row>
    <row r="748" spans="1:1" x14ac:dyDescent="0.45">
      <c r="A748" t="s">
        <v>15790</v>
      </c>
    </row>
    <row r="749" spans="1:1" x14ac:dyDescent="0.45">
      <c r="A749" t="s">
        <v>15791</v>
      </c>
    </row>
    <row r="750" spans="1:1" x14ac:dyDescent="0.45">
      <c r="A750" t="s">
        <v>15792</v>
      </c>
    </row>
    <row r="751" spans="1:1" x14ac:dyDescent="0.45">
      <c r="A751" t="s">
        <v>15793</v>
      </c>
    </row>
    <row r="752" spans="1:1" x14ac:dyDescent="0.45">
      <c r="A752" t="s">
        <v>15794</v>
      </c>
    </row>
    <row r="753" spans="1:1" x14ac:dyDescent="0.45">
      <c r="A753" t="s">
        <v>15795</v>
      </c>
    </row>
    <row r="754" spans="1:1" x14ac:dyDescent="0.45">
      <c r="A754" t="s">
        <v>15796</v>
      </c>
    </row>
    <row r="755" spans="1:1" x14ac:dyDescent="0.45">
      <c r="A755" t="s">
        <v>15797</v>
      </c>
    </row>
    <row r="756" spans="1:1" x14ac:dyDescent="0.45">
      <c r="A756" t="s">
        <v>15798</v>
      </c>
    </row>
    <row r="757" spans="1:1" x14ac:dyDescent="0.45">
      <c r="A757" t="s">
        <v>15799</v>
      </c>
    </row>
    <row r="758" spans="1:1" x14ac:dyDescent="0.45">
      <c r="A758" t="s">
        <v>15800</v>
      </c>
    </row>
    <row r="759" spans="1:1" x14ac:dyDescent="0.45">
      <c r="A759" t="s">
        <v>15801</v>
      </c>
    </row>
    <row r="760" spans="1:1" x14ac:dyDescent="0.45">
      <c r="A760" t="s">
        <v>15802</v>
      </c>
    </row>
    <row r="761" spans="1:1" x14ac:dyDescent="0.45">
      <c r="A761" t="s">
        <v>15803</v>
      </c>
    </row>
    <row r="762" spans="1:1" x14ac:dyDescent="0.45">
      <c r="A762" t="s">
        <v>15804</v>
      </c>
    </row>
    <row r="763" spans="1:1" x14ac:dyDescent="0.45">
      <c r="A763" t="s">
        <v>15805</v>
      </c>
    </row>
    <row r="764" spans="1:1" x14ac:dyDescent="0.45">
      <c r="A764" t="s">
        <v>15806</v>
      </c>
    </row>
    <row r="765" spans="1:1" x14ac:dyDescent="0.45">
      <c r="A765" t="s">
        <v>15807</v>
      </c>
    </row>
    <row r="766" spans="1:1" x14ac:dyDescent="0.45">
      <c r="A766" t="s">
        <v>15808</v>
      </c>
    </row>
    <row r="767" spans="1:1" x14ac:dyDescent="0.45">
      <c r="A767" t="s">
        <v>15809</v>
      </c>
    </row>
    <row r="768" spans="1:1" x14ac:dyDescent="0.45">
      <c r="A768" t="s">
        <v>15810</v>
      </c>
    </row>
    <row r="769" spans="1:1" x14ac:dyDescent="0.45">
      <c r="A769" t="s">
        <v>15811</v>
      </c>
    </row>
    <row r="770" spans="1:1" x14ac:dyDescent="0.45">
      <c r="A770" t="s">
        <v>15812</v>
      </c>
    </row>
    <row r="771" spans="1:1" x14ac:dyDescent="0.45">
      <c r="A771" t="s">
        <v>15813</v>
      </c>
    </row>
    <row r="772" spans="1:1" x14ac:dyDescent="0.45">
      <c r="A772" t="s">
        <v>15814</v>
      </c>
    </row>
    <row r="773" spans="1:1" x14ac:dyDescent="0.45">
      <c r="A773" t="s">
        <v>15815</v>
      </c>
    </row>
    <row r="774" spans="1:1" x14ac:dyDescent="0.45">
      <c r="A774" t="s">
        <v>15816</v>
      </c>
    </row>
    <row r="775" spans="1:1" x14ac:dyDescent="0.45">
      <c r="A775" t="s">
        <v>15817</v>
      </c>
    </row>
    <row r="776" spans="1:1" x14ac:dyDescent="0.45">
      <c r="A776" t="s">
        <v>15818</v>
      </c>
    </row>
    <row r="777" spans="1:1" x14ac:dyDescent="0.45">
      <c r="A777" t="s">
        <v>15819</v>
      </c>
    </row>
    <row r="778" spans="1:1" x14ac:dyDescent="0.45">
      <c r="A778" t="s">
        <v>15820</v>
      </c>
    </row>
    <row r="779" spans="1:1" x14ac:dyDescent="0.45">
      <c r="A779" t="s">
        <v>15821</v>
      </c>
    </row>
    <row r="780" spans="1:1" x14ac:dyDescent="0.45">
      <c r="A780" t="s">
        <v>15822</v>
      </c>
    </row>
    <row r="781" spans="1:1" x14ac:dyDescent="0.45">
      <c r="A781" t="s">
        <v>15823</v>
      </c>
    </row>
    <row r="782" spans="1:1" x14ac:dyDescent="0.45">
      <c r="A782" t="s">
        <v>15824</v>
      </c>
    </row>
    <row r="783" spans="1:1" x14ac:dyDescent="0.45">
      <c r="A783" t="s">
        <v>15825</v>
      </c>
    </row>
    <row r="784" spans="1:1" x14ac:dyDescent="0.45">
      <c r="A784" t="s">
        <v>15826</v>
      </c>
    </row>
    <row r="785" spans="1:1" x14ac:dyDescent="0.45">
      <c r="A785" t="s">
        <v>15827</v>
      </c>
    </row>
    <row r="786" spans="1:1" x14ac:dyDescent="0.45">
      <c r="A786" t="s">
        <v>15828</v>
      </c>
    </row>
    <row r="787" spans="1:1" x14ac:dyDescent="0.45">
      <c r="A787" t="s">
        <v>15829</v>
      </c>
    </row>
    <row r="788" spans="1:1" x14ac:dyDescent="0.45">
      <c r="A788" t="s">
        <v>15830</v>
      </c>
    </row>
    <row r="789" spans="1:1" x14ac:dyDescent="0.45">
      <c r="A789" t="s">
        <v>15831</v>
      </c>
    </row>
    <row r="790" spans="1:1" x14ac:dyDescent="0.45">
      <c r="A790" t="s">
        <v>15832</v>
      </c>
    </row>
    <row r="791" spans="1:1" x14ac:dyDescent="0.45">
      <c r="A791" t="s">
        <v>15833</v>
      </c>
    </row>
    <row r="792" spans="1:1" x14ac:dyDescent="0.45">
      <c r="A792" t="s">
        <v>15834</v>
      </c>
    </row>
    <row r="793" spans="1:1" x14ac:dyDescent="0.45">
      <c r="A793" t="s">
        <v>15835</v>
      </c>
    </row>
    <row r="794" spans="1:1" x14ac:dyDescent="0.45">
      <c r="A794" t="s">
        <v>15836</v>
      </c>
    </row>
    <row r="795" spans="1:1" x14ac:dyDescent="0.45">
      <c r="A795" t="s">
        <v>15837</v>
      </c>
    </row>
    <row r="796" spans="1:1" x14ac:dyDescent="0.45">
      <c r="A796" t="s">
        <v>15838</v>
      </c>
    </row>
    <row r="797" spans="1:1" x14ac:dyDescent="0.45">
      <c r="A797" t="s">
        <v>15839</v>
      </c>
    </row>
    <row r="798" spans="1:1" x14ac:dyDescent="0.45">
      <c r="A798" t="s">
        <v>15840</v>
      </c>
    </row>
    <row r="799" spans="1:1" x14ac:dyDescent="0.45">
      <c r="A799" t="s">
        <v>15841</v>
      </c>
    </row>
    <row r="800" spans="1:1" x14ac:dyDescent="0.45">
      <c r="A800" t="s">
        <v>15842</v>
      </c>
    </row>
    <row r="801" spans="1:1" x14ac:dyDescent="0.45">
      <c r="A801" t="s">
        <v>15843</v>
      </c>
    </row>
    <row r="802" spans="1:1" x14ac:dyDescent="0.45">
      <c r="A802" t="s">
        <v>15844</v>
      </c>
    </row>
    <row r="803" spans="1:1" x14ac:dyDescent="0.45">
      <c r="A803" t="s">
        <v>15845</v>
      </c>
    </row>
    <row r="804" spans="1:1" x14ac:dyDescent="0.45">
      <c r="A804" t="s">
        <v>15846</v>
      </c>
    </row>
    <row r="805" spans="1:1" x14ac:dyDescent="0.45">
      <c r="A805" t="s">
        <v>15847</v>
      </c>
    </row>
    <row r="806" spans="1:1" x14ac:dyDescent="0.45">
      <c r="A806" t="s">
        <v>15848</v>
      </c>
    </row>
    <row r="807" spans="1:1" x14ac:dyDescent="0.45">
      <c r="A807" t="s">
        <v>15849</v>
      </c>
    </row>
    <row r="808" spans="1:1" x14ac:dyDescent="0.45">
      <c r="A808" t="s">
        <v>15850</v>
      </c>
    </row>
    <row r="809" spans="1:1" x14ac:dyDescent="0.45">
      <c r="A809" t="s">
        <v>15851</v>
      </c>
    </row>
    <row r="810" spans="1:1" x14ac:dyDescent="0.45">
      <c r="A810" t="s">
        <v>15852</v>
      </c>
    </row>
    <row r="811" spans="1:1" x14ac:dyDescent="0.45">
      <c r="A811" t="s">
        <v>15853</v>
      </c>
    </row>
    <row r="812" spans="1:1" x14ac:dyDescent="0.45">
      <c r="A812" t="s">
        <v>15854</v>
      </c>
    </row>
    <row r="813" spans="1:1" x14ac:dyDescent="0.45">
      <c r="A813" t="s">
        <v>15855</v>
      </c>
    </row>
    <row r="814" spans="1:1" x14ac:dyDescent="0.45">
      <c r="A814" t="s">
        <v>15856</v>
      </c>
    </row>
    <row r="815" spans="1:1" x14ac:dyDescent="0.45">
      <c r="A815" t="s">
        <v>15857</v>
      </c>
    </row>
    <row r="816" spans="1:1" x14ac:dyDescent="0.45">
      <c r="A816" t="s">
        <v>15858</v>
      </c>
    </row>
    <row r="817" spans="1:1" x14ac:dyDescent="0.45">
      <c r="A817" t="s">
        <v>15859</v>
      </c>
    </row>
    <row r="818" spans="1:1" x14ac:dyDescent="0.45">
      <c r="A818" t="s">
        <v>15860</v>
      </c>
    </row>
    <row r="819" spans="1:1" x14ac:dyDescent="0.45">
      <c r="A819" t="s">
        <v>15861</v>
      </c>
    </row>
    <row r="820" spans="1:1" x14ac:dyDescent="0.45">
      <c r="A820" t="s">
        <v>15862</v>
      </c>
    </row>
    <row r="821" spans="1:1" x14ac:dyDescent="0.45">
      <c r="A821" t="s">
        <v>15863</v>
      </c>
    </row>
    <row r="822" spans="1:1" x14ac:dyDescent="0.45">
      <c r="A822" t="s">
        <v>15864</v>
      </c>
    </row>
    <row r="823" spans="1:1" x14ac:dyDescent="0.45">
      <c r="A823" t="s">
        <v>15865</v>
      </c>
    </row>
    <row r="824" spans="1:1" x14ac:dyDescent="0.45">
      <c r="A824" t="s">
        <v>15866</v>
      </c>
    </row>
    <row r="825" spans="1:1" x14ac:dyDescent="0.45">
      <c r="A825" t="s">
        <v>15867</v>
      </c>
    </row>
    <row r="826" spans="1:1" x14ac:dyDescent="0.45">
      <c r="A826" t="s">
        <v>15868</v>
      </c>
    </row>
    <row r="827" spans="1:1" x14ac:dyDescent="0.45">
      <c r="A827" t="s">
        <v>15869</v>
      </c>
    </row>
    <row r="828" spans="1:1" x14ac:dyDescent="0.45">
      <c r="A828" t="s">
        <v>15870</v>
      </c>
    </row>
    <row r="829" spans="1:1" x14ac:dyDescent="0.45">
      <c r="A829" t="s">
        <v>15871</v>
      </c>
    </row>
    <row r="830" spans="1:1" x14ac:dyDescent="0.45">
      <c r="A830" t="s">
        <v>15872</v>
      </c>
    </row>
    <row r="831" spans="1:1" x14ac:dyDescent="0.45">
      <c r="A831" t="s">
        <v>15873</v>
      </c>
    </row>
    <row r="832" spans="1:1" x14ac:dyDescent="0.45">
      <c r="A832" t="s">
        <v>15874</v>
      </c>
    </row>
    <row r="833" spans="1:1" x14ac:dyDescent="0.45">
      <c r="A833" t="s">
        <v>15875</v>
      </c>
    </row>
    <row r="834" spans="1:1" x14ac:dyDescent="0.45">
      <c r="A834" t="s">
        <v>15876</v>
      </c>
    </row>
    <row r="835" spans="1:1" x14ac:dyDescent="0.45">
      <c r="A835" t="s">
        <v>15877</v>
      </c>
    </row>
    <row r="836" spans="1:1" x14ac:dyDescent="0.45">
      <c r="A836" t="s">
        <v>15878</v>
      </c>
    </row>
    <row r="837" spans="1:1" x14ac:dyDescent="0.45">
      <c r="A837" t="s">
        <v>15879</v>
      </c>
    </row>
    <row r="838" spans="1:1" x14ac:dyDescent="0.45">
      <c r="A838" t="s">
        <v>15880</v>
      </c>
    </row>
    <row r="839" spans="1:1" x14ac:dyDescent="0.45">
      <c r="A839" t="s">
        <v>15881</v>
      </c>
    </row>
    <row r="840" spans="1:1" x14ac:dyDescent="0.45">
      <c r="A840" t="s">
        <v>15882</v>
      </c>
    </row>
    <row r="841" spans="1:1" x14ac:dyDescent="0.45">
      <c r="A841" t="s">
        <v>15883</v>
      </c>
    </row>
    <row r="842" spans="1:1" x14ac:dyDescent="0.45">
      <c r="A842" t="s">
        <v>15884</v>
      </c>
    </row>
    <row r="843" spans="1:1" x14ac:dyDescent="0.45">
      <c r="A843" t="s">
        <v>15885</v>
      </c>
    </row>
    <row r="844" spans="1:1" x14ac:dyDescent="0.45">
      <c r="A844" t="s">
        <v>15886</v>
      </c>
    </row>
    <row r="845" spans="1:1" x14ac:dyDescent="0.45">
      <c r="A845" t="s">
        <v>15887</v>
      </c>
    </row>
    <row r="846" spans="1:1" x14ac:dyDescent="0.45">
      <c r="A846" t="s">
        <v>15888</v>
      </c>
    </row>
    <row r="847" spans="1:1" x14ac:dyDescent="0.45">
      <c r="A847" t="s">
        <v>15889</v>
      </c>
    </row>
    <row r="848" spans="1:1" x14ac:dyDescent="0.45">
      <c r="A848" t="s">
        <v>15890</v>
      </c>
    </row>
    <row r="849" spans="1:1" x14ac:dyDescent="0.45">
      <c r="A849" t="s">
        <v>15891</v>
      </c>
    </row>
    <row r="850" spans="1:1" x14ac:dyDescent="0.45">
      <c r="A850" t="s">
        <v>15892</v>
      </c>
    </row>
    <row r="851" spans="1:1" x14ac:dyDescent="0.45">
      <c r="A851" t="s">
        <v>15893</v>
      </c>
    </row>
    <row r="852" spans="1:1" x14ac:dyDescent="0.45">
      <c r="A852" t="s">
        <v>15894</v>
      </c>
    </row>
    <row r="853" spans="1:1" x14ac:dyDescent="0.45">
      <c r="A853" t="s">
        <v>15895</v>
      </c>
    </row>
    <row r="854" spans="1:1" x14ac:dyDescent="0.45">
      <c r="A854" t="s">
        <v>15896</v>
      </c>
    </row>
    <row r="855" spans="1:1" x14ac:dyDescent="0.45">
      <c r="A855" t="s">
        <v>15897</v>
      </c>
    </row>
    <row r="856" spans="1:1" x14ac:dyDescent="0.45">
      <c r="A856" t="s">
        <v>15898</v>
      </c>
    </row>
    <row r="857" spans="1:1" x14ac:dyDescent="0.45">
      <c r="A857" t="s">
        <v>15899</v>
      </c>
    </row>
    <row r="858" spans="1:1" x14ac:dyDescent="0.45">
      <c r="A858" t="s">
        <v>15900</v>
      </c>
    </row>
    <row r="859" spans="1:1" x14ac:dyDescent="0.45">
      <c r="A859" t="s">
        <v>15901</v>
      </c>
    </row>
    <row r="860" spans="1:1" x14ac:dyDescent="0.45">
      <c r="A860" t="s">
        <v>15902</v>
      </c>
    </row>
    <row r="861" spans="1:1" x14ac:dyDescent="0.45">
      <c r="A861" t="s">
        <v>15903</v>
      </c>
    </row>
    <row r="862" spans="1:1" x14ac:dyDescent="0.45">
      <c r="A862" t="s">
        <v>15904</v>
      </c>
    </row>
    <row r="863" spans="1:1" x14ac:dyDescent="0.45">
      <c r="A863" t="s">
        <v>15905</v>
      </c>
    </row>
    <row r="864" spans="1:1" x14ac:dyDescent="0.45">
      <c r="A864" t="s">
        <v>15906</v>
      </c>
    </row>
    <row r="865" spans="1:1" x14ac:dyDescent="0.45">
      <c r="A865" t="s">
        <v>15907</v>
      </c>
    </row>
    <row r="866" spans="1:1" x14ac:dyDescent="0.45">
      <c r="A866" t="s">
        <v>15908</v>
      </c>
    </row>
    <row r="867" spans="1:1" x14ac:dyDescent="0.45">
      <c r="A867" t="s">
        <v>15909</v>
      </c>
    </row>
    <row r="868" spans="1:1" x14ac:dyDescent="0.45">
      <c r="A868" t="s">
        <v>15910</v>
      </c>
    </row>
    <row r="869" spans="1:1" x14ac:dyDescent="0.45">
      <c r="A869" t="s">
        <v>15911</v>
      </c>
    </row>
    <row r="870" spans="1:1" x14ac:dyDescent="0.45">
      <c r="A870" t="s">
        <v>15912</v>
      </c>
    </row>
    <row r="871" spans="1:1" x14ac:dyDescent="0.45">
      <c r="A871" t="s">
        <v>15913</v>
      </c>
    </row>
    <row r="872" spans="1:1" x14ac:dyDescent="0.45">
      <c r="A872" t="s">
        <v>15914</v>
      </c>
    </row>
    <row r="873" spans="1:1" x14ac:dyDescent="0.45">
      <c r="A873" t="s">
        <v>15915</v>
      </c>
    </row>
    <row r="874" spans="1:1" x14ac:dyDescent="0.45">
      <c r="A874" t="s">
        <v>15916</v>
      </c>
    </row>
    <row r="875" spans="1:1" x14ac:dyDescent="0.45">
      <c r="A875" t="s">
        <v>15917</v>
      </c>
    </row>
    <row r="876" spans="1:1" x14ac:dyDescent="0.45">
      <c r="A876" t="s">
        <v>15918</v>
      </c>
    </row>
    <row r="877" spans="1:1" x14ac:dyDescent="0.45">
      <c r="A877" t="s">
        <v>15919</v>
      </c>
    </row>
    <row r="878" spans="1:1" x14ac:dyDescent="0.45">
      <c r="A878" t="s">
        <v>15920</v>
      </c>
    </row>
    <row r="879" spans="1:1" x14ac:dyDescent="0.45">
      <c r="A879" t="s">
        <v>15921</v>
      </c>
    </row>
    <row r="880" spans="1:1" x14ac:dyDescent="0.45">
      <c r="A880" t="s">
        <v>15922</v>
      </c>
    </row>
    <row r="881" spans="1:1" x14ac:dyDescent="0.45">
      <c r="A881" t="s">
        <v>15923</v>
      </c>
    </row>
    <row r="882" spans="1:1" x14ac:dyDescent="0.45">
      <c r="A882" t="s">
        <v>15924</v>
      </c>
    </row>
    <row r="883" spans="1:1" x14ac:dyDescent="0.45">
      <c r="A883" t="s">
        <v>15925</v>
      </c>
    </row>
    <row r="884" spans="1:1" x14ac:dyDescent="0.45">
      <c r="A884" t="s">
        <v>15926</v>
      </c>
    </row>
    <row r="885" spans="1:1" x14ac:dyDescent="0.45">
      <c r="A885" t="s">
        <v>15927</v>
      </c>
    </row>
    <row r="886" spans="1:1" x14ac:dyDescent="0.45">
      <c r="A886" t="s">
        <v>15928</v>
      </c>
    </row>
    <row r="887" spans="1:1" x14ac:dyDescent="0.45">
      <c r="A887" t="s">
        <v>15929</v>
      </c>
    </row>
    <row r="888" spans="1:1" x14ac:dyDescent="0.45">
      <c r="A888" t="s">
        <v>15930</v>
      </c>
    </row>
    <row r="889" spans="1:1" x14ac:dyDescent="0.45">
      <c r="A889" t="s">
        <v>15931</v>
      </c>
    </row>
    <row r="890" spans="1:1" x14ac:dyDescent="0.45">
      <c r="A890" t="s">
        <v>15932</v>
      </c>
    </row>
    <row r="891" spans="1:1" x14ac:dyDescent="0.45">
      <c r="A891" t="s">
        <v>15933</v>
      </c>
    </row>
    <row r="892" spans="1:1" x14ac:dyDescent="0.45">
      <c r="A892" t="s">
        <v>15934</v>
      </c>
    </row>
    <row r="893" spans="1:1" x14ac:dyDescent="0.45">
      <c r="A893" t="s">
        <v>15935</v>
      </c>
    </row>
    <row r="894" spans="1:1" x14ac:dyDescent="0.45">
      <c r="A894" t="s">
        <v>15936</v>
      </c>
    </row>
    <row r="895" spans="1:1" x14ac:dyDescent="0.45">
      <c r="A895" t="s">
        <v>15937</v>
      </c>
    </row>
    <row r="896" spans="1:1" x14ac:dyDescent="0.45">
      <c r="A896" t="s">
        <v>15938</v>
      </c>
    </row>
    <row r="897" spans="1:1" x14ac:dyDescent="0.45">
      <c r="A897" t="s">
        <v>15939</v>
      </c>
    </row>
    <row r="898" spans="1:1" x14ac:dyDescent="0.45">
      <c r="A898" t="s">
        <v>15940</v>
      </c>
    </row>
    <row r="899" spans="1:1" x14ac:dyDescent="0.45">
      <c r="A899" t="s">
        <v>15941</v>
      </c>
    </row>
    <row r="900" spans="1:1" x14ac:dyDescent="0.45">
      <c r="A900" t="s">
        <v>15942</v>
      </c>
    </row>
    <row r="901" spans="1:1" x14ac:dyDescent="0.45">
      <c r="A901" t="s">
        <v>15943</v>
      </c>
    </row>
    <row r="902" spans="1:1" x14ac:dyDescent="0.45">
      <c r="A902" t="s">
        <v>15944</v>
      </c>
    </row>
    <row r="903" spans="1:1" x14ac:dyDescent="0.45">
      <c r="A903" t="s">
        <v>15945</v>
      </c>
    </row>
    <row r="904" spans="1:1" x14ac:dyDescent="0.45">
      <c r="A904" t="s">
        <v>15946</v>
      </c>
    </row>
    <row r="905" spans="1:1" x14ac:dyDescent="0.45">
      <c r="A905" t="s">
        <v>15947</v>
      </c>
    </row>
    <row r="906" spans="1:1" x14ac:dyDescent="0.45">
      <c r="A906" t="s">
        <v>15948</v>
      </c>
    </row>
    <row r="907" spans="1:1" x14ac:dyDescent="0.45">
      <c r="A907" t="s">
        <v>15949</v>
      </c>
    </row>
    <row r="908" spans="1:1" x14ac:dyDescent="0.45">
      <c r="A908" t="s">
        <v>15950</v>
      </c>
    </row>
    <row r="909" spans="1:1" x14ac:dyDescent="0.45">
      <c r="A909" t="s">
        <v>15951</v>
      </c>
    </row>
    <row r="910" spans="1:1" x14ac:dyDescent="0.45">
      <c r="A910" t="s">
        <v>15952</v>
      </c>
    </row>
    <row r="911" spans="1:1" x14ac:dyDescent="0.45">
      <c r="A911" t="s">
        <v>15953</v>
      </c>
    </row>
    <row r="912" spans="1:1" x14ac:dyDescent="0.45">
      <c r="A912" t="s">
        <v>15954</v>
      </c>
    </row>
    <row r="913" spans="1:1" x14ac:dyDescent="0.45">
      <c r="A913" t="s">
        <v>15955</v>
      </c>
    </row>
    <row r="914" spans="1:1" x14ac:dyDescent="0.45">
      <c r="A914" t="s">
        <v>15956</v>
      </c>
    </row>
    <row r="915" spans="1:1" x14ac:dyDescent="0.45">
      <c r="A915" t="s">
        <v>15957</v>
      </c>
    </row>
    <row r="916" spans="1:1" x14ac:dyDescent="0.45">
      <c r="A916" t="s">
        <v>15958</v>
      </c>
    </row>
    <row r="917" spans="1:1" x14ac:dyDescent="0.45">
      <c r="A917" t="s">
        <v>15959</v>
      </c>
    </row>
    <row r="918" spans="1:1" x14ac:dyDescent="0.45">
      <c r="A918" t="s">
        <v>15960</v>
      </c>
    </row>
    <row r="919" spans="1:1" x14ac:dyDescent="0.45">
      <c r="A919" t="s">
        <v>15961</v>
      </c>
    </row>
    <row r="920" spans="1:1" x14ac:dyDescent="0.45">
      <c r="A920" t="s">
        <v>15962</v>
      </c>
    </row>
    <row r="921" spans="1:1" x14ac:dyDescent="0.45">
      <c r="A921" t="s">
        <v>15963</v>
      </c>
    </row>
    <row r="922" spans="1:1" x14ac:dyDescent="0.45">
      <c r="A922" t="s">
        <v>15964</v>
      </c>
    </row>
    <row r="923" spans="1:1" x14ac:dyDescent="0.45">
      <c r="A923" t="s">
        <v>15965</v>
      </c>
    </row>
    <row r="924" spans="1:1" x14ac:dyDescent="0.45">
      <c r="A924" t="s">
        <v>15966</v>
      </c>
    </row>
    <row r="925" spans="1:1" x14ac:dyDescent="0.45">
      <c r="A925" t="s">
        <v>15967</v>
      </c>
    </row>
    <row r="926" spans="1:1" x14ac:dyDescent="0.45">
      <c r="A926" t="s">
        <v>15968</v>
      </c>
    </row>
    <row r="927" spans="1:1" x14ac:dyDescent="0.45">
      <c r="A927" t="s">
        <v>15969</v>
      </c>
    </row>
    <row r="928" spans="1:1" x14ac:dyDescent="0.45">
      <c r="A928" t="s">
        <v>15970</v>
      </c>
    </row>
    <row r="929" spans="1:1" x14ac:dyDescent="0.45">
      <c r="A929" t="s">
        <v>15971</v>
      </c>
    </row>
    <row r="930" spans="1:1" x14ac:dyDescent="0.45">
      <c r="A930" t="s">
        <v>15972</v>
      </c>
    </row>
    <row r="931" spans="1:1" x14ac:dyDescent="0.45">
      <c r="A931" t="s">
        <v>15973</v>
      </c>
    </row>
    <row r="932" spans="1:1" x14ac:dyDescent="0.45">
      <c r="A932" t="s">
        <v>15974</v>
      </c>
    </row>
    <row r="933" spans="1:1" x14ac:dyDescent="0.45">
      <c r="A933" t="s">
        <v>15975</v>
      </c>
    </row>
    <row r="934" spans="1:1" x14ac:dyDescent="0.45">
      <c r="A934" t="s">
        <v>15976</v>
      </c>
    </row>
    <row r="935" spans="1:1" x14ac:dyDescent="0.45">
      <c r="A935" t="s">
        <v>15977</v>
      </c>
    </row>
    <row r="936" spans="1:1" x14ac:dyDescent="0.45">
      <c r="A936" t="s">
        <v>15978</v>
      </c>
    </row>
    <row r="937" spans="1:1" x14ac:dyDescent="0.45">
      <c r="A937" t="s">
        <v>15979</v>
      </c>
    </row>
    <row r="938" spans="1:1" x14ac:dyDescent="0.45">
      <c r="A938" t="s">
        <v>15980</v>
      </c>
    </row>
    <row r="939" spans="1:1" x14ac:dyDescent="0.45">
      <c r="A939" t="s">
        <v>15981</v>
      </c>
    </row>
    <row r="940" spans="1:1" x14ac:dyDescent="0.45">
      <c r="A940" t="s">
        <v>15982</v>
      </c>
    </row>
    <row r="941" spans="1:1" x14ac:dyDescent="0.45">
      <c r="A941" t="s">
        <v>15983</v>
      </c>
    </row>
    <row r="942" spans="1:1" x14ac:dyDescent="0.45">
      <c r="A942" t="s">
        <v>15984</v>
      </c>
    </row>
    <row r="943" spans="1:1" x14ac:dyDescent="0.45">
      <c r="A943" t="s">
        <v>15985</v>
      </c>
    </row>
    <row r="944" spans="1:1" x14ac:dyDescent="0.45">
      <c r="A944" t="s">
        <v>15986</v>
      </c>
    </row>
    <row r="945" spans="1:1" x14ac:dyDescent="0.45">
      <c r="A945" t="s">
        <v>15987</v>
      </c>
    </row>
    <row r="946" spans="1:1" x14ac:dyDescent="0.45">
      <c r="A946" t="s">
        <v>15988</v>
      </c>
    </row>
    <row r="947" spans="1:1" x14ac:dyDescent="0.45">
      <c r="A947" t="s">
        <v>15989</v>
      </c>
    </row>
    <row r="948" spans="1:1" x14ac:dyDescent="0.45">
      <c r="A948" t="s">
        <v>15990</v>
      </c>
    </row>
    <row r="949" spans="1:1" x14ac:dyDescent="0.45">
      <c r="A949" t="s">
        <v>15991</v>
      </c>
    </row>
    <row r="950" spans="1:1" x14ac:dyDescent="0.45">
      <c r="A950" t="s">
        <v>15992</v>
      </c>
    </row>
    <row r="951" spans="1:1" x14ac:dyDescent="0.45">
      <c r="A951" t="s">
        <v>15993</v>
      </c>
    </row>
    <row r="952" spans="1:1" x14ac:dyDescent="0.45">
      <c r="A952" t="s">
        <v>15994</v>
      </c>
    </row>
    <row r="953" spans="1:1" x14ac:dyDescent="0.45">
      <c r="A953" t="s">
        <v>15995</v>
      </c>
    </row>
    <row r="954" spans="1:1" x14ac:dyDescent="0.45">
      <c r="A954" t="s">
        <v>15996</v>
      </c>
    </row>
    <row r="955" spans="1:1" x14ac:dyDescent="0.45">
      <c r="A955" t="s">
        <v>15997</v>
      </c>
    </row>
    <row r="956" spans="1:1" x14ac:dyDescent="0.45">
      <c r="A956" t="s">
        <v>15998</v>
      </c>
    </row>
    <row r="957" spans="1:1" x14ac:dyDescent="0.45">
      <c r="A957" t="s">
        <v>15999</v>
      </c>
    </row>
    <row r="958" spans="1:1" x14ac:dyDescent="0.45">
      <c r="A958" t="s">
        <v>16000</v>
      </c>
    </row>
    <row r="959" spans="1:1" x14ac:dyDescent="0.45">
      <c r="A959" t="s">
        <v>16001</v>
      </c>
    </row>
    <row r="960" spans="1:1" x14ac:dyDescent="0.45">
      <c r="A960" t="s">
        <v>16002</v>
      </c>
    </row>
    <row r="961" spans="1:1" x14ac:dyDescent="0.45">
      <c r="A961" t="s">
        <v>16003</v>
      </c>
    </row>
    <row r="962" spans="1:1" x14ac:dyDescent="0.45">
      <c r="A962" t="s">
        <v>16004</v>
      </c>
    </row>
    <row r="963" spans="1:1" x14ac:dyDescent="0.45">
      <c r="A963" t="s">
        <v>16005</v>
      </c>
    </row>
    <row r="964" spans="1:1" x14ac:dyDescent="0.45">
      <c r="A964" t="s">
        <v>16006</v>
      </c>
    </row>
    <row r="965" spans="1:1" x14ac:dyDescent="0.45">
      <c r="A965" t="s">
        <v>16007</v>
      </c>
    </row>
    <row r="966" spans="1:1" x14ac:dyDescent="0.45">
      <c r="A966" t="s">
        <v>16008</v>
      </c>
    </row>
    <row r="967" spans="1:1" x14ac:dyDescent="0.45">
      <c r="A967" t="s">
        <v>16009</v>
      </c>
    </row>
    <row r="968" spans="1:1" x14ac:dyDescent="0.45">
      <c r="A968" t="s">
        <v>16010</v>
      </c>
    </row>
    <row r="969" spans="1:1" x14ac:dyDescent="0.45">
      <c r="A969" t="s">
        <v>16011</v>
      </c>
    </row>
    <row r="970" spans="1:1" x14ac:dyDescent="0.45">
      <c r="A970" t="s">
        <v>16012</v>
      </c>
    </row>
    <row r="971" spans="1:1" x14ac:dyDescent="0.45">
      <c r="A971" t="s">
        <v>16013</v>
      </c>
    </row>
    <row r="972" spans="1:1" x14ac:dyDescent="0.45">
      <c r="A972" t="s">
        <v>16014</v>
      </c>
    </row>
    <row r="973" spans="1:1" x14ac:dyDescent="0.45">
      <c r="A973" t="s">
        <v>16015</v>
      </c>
    </row>
    <row r="974" spans="1:1" x14ac:dyDescent="0.45">
      <c r="A974" t="s">
        <v>16016</v>
      </c>
    </row>
    <row r="975" spans="1:1" x14ac:dyDescent="0.45">
      <c r="A975" t="s">
        <v>16017</v>
      </c>
    </row>
    <row r="976" spans="1:1" x14ac:dyDescent="0.45">
      <c r="A976" t="s">
        <v>16018</v>
      </c>
    </row>
    <row r="977" spans="1:1" x14ac:dyDescent="0.45">
      <c r="A977" t="s">
        <v>16019</v>
      </c>
    </row>
    <row r="978" spans="1:1" x14ac:dyDescent="0.45">
      <c r="A978" t="s">
        <v>16020</v>
      </c>
    </row>
    <row r="979" spans="1:1" x14ac:dyDescent="0.45">
      <c r="A979" t="s">
        <v>16021</v>
      </c>
    </row>
    <row r="980" spans="1:1" x14ac:dyDescent="0.45">
      <c r="A980" t="s">
        <v>16022</v>
      </c>
    </row>
    <row r="981" spans="1:1" x14ac:dyDescent="0.45">
      <c r="A981" t="s">
        <v>16023</v>
      </c>
    </row>
    <row r="982" spans="1:1" x14ac:dyDescent="0.45">
      <c r="A982" t="s">
        <v>16024</v>
      </c>
    </row>
    <row r="983" spans="1:1" x14ac:dyDescent="0.45">
      <c r="A983" t="s">
        <v>16025</v>
      </c>
    </row>
    <row r="984" spans="1:1" x14ac:dyDescent="0.45">
      <c r="A984" t="s">
        <v>16026</v>
      </c>
    </row>
    <row r="985" spans="1:1" x14ac:dyDescent="0.45">
      <c r="A985" t="s">
        <v>16027</v>
      </c>
    </row>
    <row r="986" spans="1:1" x14ac:dyDescent="0.45">
      <c r="A986" t="s">
        <v>16028</v>
      </c>
    </row>
    <row r="987" spans="1:1" x14ac:dyDescent="0.45">
      <c r="A987" t="s">
        <v>16029</v>
      </c>
    </row>
    <row r="988" spans="1:1" x14ac:dyDescent="0.45">
      <c r="A988" t="s">
        <v>16030</v>
      </c>
    </row>
    <row r="989" spans="1:1" x14ac:dyDescent="0.45">
      <c r="A989" t="s">
        <v>16031</v>
      </c>
    </row>
    <row r="990" spans="1:1" x14ac:dyDescent="0.45">
      <c r="A990" t="s">
        <v>16032</v>
      </c>
    </row>
    <row r="991" spans="1:1" x14ac:dyDescent="0.45">
      <c r="A991" t="s">
        <v>16033</v>
      </c>
    </row>
    <row r="992" spans="1:1" x14ac:dyDescent="0.45">
      <c r="A992" t="s">
        <v>16034</v>
      </c>
    </row>
    <row r="993" spans="1:1" x14ac:dyDescent="0.45">
      <c r="A993" t="s">
        <v>16035</v>
      </c>
    </row>
    <row r="994" spans="1:1" x14ac:dyDescent="0.45">
      <c r="A994" t="s">
        <v>16036</v>
      </c>
    </row>
    <row r="995" spans="1:1" x14ac:dyDescent="0.45">
      <c r="A995" t="s">
        <v>16037</v>
      </c>
    </row>
    <row r="996" spans="1:1" x14ac:dyDescent="0.45">
      <c r="A996" t="s">
        <v>16038</v>
      </c>
    </row>
    <row r="997" spans="1:1" x14ac:dyDescent="0.45">
      <c r="A997" t="s">
        <v>16039</v>
      </c>
    </row>
    <row r="998" spans="1:1" x14ac:dyDescent="0.45">
      <c r="A998" t="s">
        <v>16040</v>
      </c>
    </row>
    <row r="999" spans="1:1" x14ac:dyDescent="0.45">
      <c r="A999" t="s">
        <v>16041</v>
      </c>
    </row>
    <row r="1000" spans="1:1" x14ac:dyDescent="0.45">
      <c r="A1000" t="s">
        <v>16042</v>
      </c>
    </row>
    <row r="1001" spans="1:1" x14ac:dyDescent="0.45">
      <c r="A1001" t="s">
        <v>16043</v>
      </c>
    </row>
    <row r="1002" spans="1:1" x14ac:dyDescent="0.45">
      <c r="A1002" t="s">
        <v>16044</v>
      </c>
    </row>
    <row r="1003" spans="1:1" x14ac:dyDescent="0.45">
      <c r="A1003" t="s">
        <v>16045</v>
      </c>
    </row>
    <row r="1004" spans="1:1" x14ac:dyDescent="0.45">
      <c r="A1004" t="s">
        <v>16046</v>
      </c>
    </row>
    <row r="1005" spans="1:1" x14ac:dyDescent="0.45">
      <c r="A1005" t="s">
        <v>16047</v>
      </c>
    </row>
    <row r="1006" spans="1:1" x14ac:dyDescent="0.45">
      <c r="A1006" t="s">
        <v>16048</v>
      </c>
    </row>
    <row r="1007" spans="1:1" x14ac:dyDescent="0.45">
      <c r="A1007" t="s">
        <v>16049</v>
      </c>
    </row>
    <row r="1008" spans="1:1" x14ac:dyDescent="0.45">
      <c r="A1008" t="s">
        <v>16050</v>
      </c>
    </row>
    <row r="1009" spans="1:1" x14ac:dyDescent="0.45">
      <c r="A1009" t="s">
        <v>16051</v>
      </c>
    </row>
    <row r="1010" spans="1:1" x14ac:dyDescent="0.45">
      <c r="A1010" t="s">
        <v>16052</v>
      </c>
    </row>
    <row r="1011" spans="1:1" x14ac:dyDescent="0.45">
      <c r="A1011" t="s">
        <v>16053</v>
      </c>
    </row>
    <row r="1012" spans="1:1" x14ac:dyDescent="0.45">
      <c r="A1012" t="s">
        <v>16054</v>
      </c>
    </row>
    <row r="1013" spans="1:1" x14ac:dyDescent="0.45">
      <c r="A1013" t="s">
        <v>16055</v>
      </c>
    </row>
    <row r="1014" spans="1:1" x14ac:dyDescent="0.45">
      <c r="A1014" t="s">
        <v>16056</v>
      </c>
    </row>
    <row r="1015" spans="1:1" x14ac:dyDescent="0.45">
      <c r="A1015" t="s">
        <v>16057</v>
      </c>
    </row>
    <row r="1016" spans="1:1" x14ac:dyDescent="0.45">
      <c r="A1016" t="s">
        <v>16058</v>
      </c>
    </row>
    <row r="1017" spans="1:1" x14ac:dyDescent="0.45">
      <c r="A1017" t="s">
        <v>16059</v>
      </c>
    </row>
    <row r="1018" spans="1:1" x14ac:dyDescent="0.45">
      <c r="A1018" t="s">
        <v>16060</v>
      </c>
    </row>
    <row r="1019" spans="1:1" x14ac:dyDescent="0.45">
      <c r="A1019" t="s">
        <v>16061</v>
      </c>
    </row>
    <row r="1020" spans="1:1" x14ac:dyDescent="0.45">
      <c r="A1020" t="s">
        <v>16062</v>
      </c>
    </row>
    <row r="1021" spans="1:1" x14ac:dyDescent="0.45">
      <c r="A1021" t="s">
        <v>16063</v>
      </c>
    </row>
    <row r="1022" spans="1:1" x14ac:dyDescent="0.45">
      <c r="A1022" t="s">
        <v>16064</v>
      </c>
    </row>
    <row r="1023" spans="1:1" x14ac:dyDescent="0.45">
      <c r="A1023" t="s">
        <v>16065</v>
      </c>
    </row>
    <row r="1024" spans="1:1" x14ac:dyDescent="0.45">
      <c r="A1024" t="s">
        <v>16066</v>
      </c>
    </row>
    <row r="1025" spans="1:1" x14ac:dyDescent="0.45">
      <c r="A1025" t="s">
        <v>16067</v>
      </c>
    </row>
    <row r="1026" spans="1:1" x14ac:dyDescent="0.45">
      <c r="A1026" t="s">
        <v>16068</v>
      </c>
    </row>
    <row r="1027" spans="1:1" x14ac:dyDescent="0.45">
      <c r="A1027" t="s">
        <v>16069</v>
      </c>
    </row>
    <row r="1028" spans="1:1" x14ac:dyDescent="0.45">
      <c r="A1028" t="s">
        <v>16070</v>
      </c>
    </row>
    <row r="1029" spans="1:1" x14ac:dyDescent="0.45">
      <c r="A1029" t="s">
        <v>16071</v>
      </c>
    </row>
    <row r="1030" spans="1:1" x14ac:dyDescent="0.45">
      <c r="A1030" t="s">
        <v>16072</v>
      </c>
    </row>
    <row r="1031" spans="1:1" x14ac:dyDescent="0.45">
      <c r="A1031" t="s">
        <v>16073</v>
      </c>
    </row>
    <row r="1032" spans="1:1" x14ac:dyDescent="0.45">
      <c r="A1032" t="s">
        <v>16074</v>
      </c>
    </row>
    <row r="1033" spans="1:1" x14ac:dyDescent="0.45">
      <c r="A1033" t="s">
        <v>16075</v>
      </c>
    </row>
    <row r="1034" spans="1:1" x14ac:dyDescent="0.45">
      <c r="A1034" t="s">
        <v>16076</v>
      </c>
    </row>
    <row r="1035" spans="1:1" x14ac:dyDescent="0.45">
      <c r="A1035" t="s">
        <v>16077</v>
      </c>
    </row>
    <row r="1036" spans="1:1" x14ac:dyDescent="0.45">
      <c r="A1036" t="s">
        <v>16078</v>
      </c>
    </row>
    <row r="1037" spans="1:1" x14ac:dyDescent="0.45">
      <c r="A1037" t="s">
        <v>16079</v>
      </c>
    </row>
    <row r="1038" spans="1:1" x14ac:dyDescent="0.45">
      <c r="A1038" t="s">
        <v>16080</v>
      </c>
    </row>
    <row r="1039" spans="1:1" x14ac:dyDescent="0.45">
      <c r="A1039" t="s">
        <v>16081</v>
      </c>
    </row>
    <row r="1040" spans="1:1" x14ac:dyDescent="0.45">
      <c r="A1040" t="s">
        <v>16082</v>
      </c>
    </row>
    <row r="1041" spans="1:1" x14ac:dyDescent="0.45">
      <c r="A1041" t="s">
        <v>16083</v>
      </c>
    </row>
    <row r="1042" spans="1:1" x14ac:dyDescent="0.45">
      <c r="A1042" t="s">
        <v>16084</v>
      </c>
    </row>
    <row r="1043" spans="1:1" x14ac:dyDescent="0.45">
      <c r="A1043" t="s">
        <v>16085</v>
      </c>
    </row>
    <row r="1044" spans="1:1" x14ac:dyDescent="0.45">
      <c r="A1044" t="s">
        <v>16086</v>
      </c>
    </row>
    <row r="1045" spans="1:1" x14ac:dyDescent="0.45">
      <c r="A1045" t="s">
        <v>16087</v>
      </c>
    </row>
    <row r="1046" spans="1:1" x14ac:dyDescent="0.45">
      <c r="A1046" t="s">
        <v>16088</v>
      </c>
    </row>
    <row r="1047" spans="1:1" x14ac:dyDescent="0.45">
      <c r="A1047" t="s">
        <v>16089</v>
      </c>
    </row>
    <row r="1048" spans="1:1" x14ac:dyDescent="0.45">
      <c r="A1048" t="s">
        <v>16090</v>
      </c>
    </row>
    <row r="1049" spans="1:1" x14ac:dyDescent="0.45">
      <c r="A1049" t="s">
        <v>16091</v>
      </c>
    </row>
    <row r="1050" spans="1:1" x14ac:dyDescent="0.45">
      <c r="A1050" t="s">
        <v>16092</v>
      </c>
    </row>
    <row r="1051" spans="1:1" x14ac:dyDescent="0.45">
      <c r="A1051" t="s">
        <v>16093</v>
      </c>
    </row>
    <row r="1052" spans="1:1" x14ac:dyDescent="0.45">
      <c r="A1052" t="s">
        <v>16094</v>
      </c>
    </row>
    <row r="1053" spans="1:1" x14ac:dyDescent="0.45">
      <c r="A1053" t="s">
        <v>16095</v>
      </c>
    </row>
    <row r="1054" spans="1:1" x14ac:dyDescent="0.45">
      <c r="A1054" t="s">
        <v>16096</v>
      </c>
    </row>
    <row r="1055" spans="1:1" x14ac:dyDescent="0.45">
      <c r="A1055" t="s">
        <v>16097</v>
      </c>
    </row>
    <row r="1056" spans="1:1" x14ac:dyDescent="0.45">
      <c r="A1056" t="s">
        <v>16098</v>
      </c>
    </row>
    <row r="1057" spans="1:1" x14ac:dyDescent="0.45">
      <c r="A1057" t="s">
        <v>16099</v>
      </c>
    </row>
    <row r="1058" spans="1:1" x14ac:dyDescent="0.45">
      <c r="A1058" t="s">
        <v>16100</v>
      </c>
    </row>
    <row r="1059" spans="1:1" x14ac:dyDescent="0.45">
      <c r="A1059" t="s">
        <v>16101</v>
      </c>
    </row>
    <row r="1060" spans="1:1" x14ac:dyDescent="0.45">
      <c r="A1060" t="s">
        <v>16102</v>
      </c>
    </row>
    <row r="1061" spans="1:1" x14ac:dyDescent="0.45">
      <c r="A1061" t="s">
        <v>16103</v>
      </c>
    </row>
    <row r="1062" spans="1:1" x14ac:dyDescent="0.45">
      <c r="A1062" t="s">
        <v>16104</v>
      </c>
    </row>
    <row r="1063" spans="1:1" x14ac:dyDescent="0.45">
      <c r="A1063" t="s">
        <v>16105</v>
      </c>
    </row>
    <row r="1064" spans="1:1" x14ac:dyDescent="0.45">
      <c r="A1064" t="s">
        <v>16106</v>
      </c>
    </row>
    <row r="1065" spans="1:1" x14ac:dyDescent="0.45">
      <c r="A1065" t="s">
        <v>16107</v>
      </c>
    </row>
    <row r="1066" spans="1:1" x14ac:dyDescent="0.45">
      <c r="A1066" t="s">
        <v>16108</v>
      </c>
    </row>
    <row r="1067" spans="1:1" x14ac:dyDescent="0.45">
      <c r="A1067" t="s">
        <v>16109</v>
      </c>
    </row>
    <row r="1068" spans="1:1" x14ac:dyDescent="0.45">
      <c r="A1068" t="s">
        <v>16110</v>
      </c>
    </row>
    <row r="1069" spans="1:1" x14ac:dyDescent="0.45">
      <c r="A1069" t="s">
        <v>16111</v>
      </c>
    </row>
    <row r="1070" spans="1:1" x14ac:dyDescent="0.45">
      <c r="A1070" t="s">
        <v>16112</v>
      </c>
    </row>
    <row r="1071" spans="1:1" x14ac:dyDescent="0.45">
      <c r="A1071" t="s">
        <v>16113</v>
      </c>
    </row>
    <row r="1072" spans="1:1" x14ac:dyDescent="0.45">
      <c r="A1072" t="s">
        <v>16114</v>
      </c>
    </row>
    <row r="1073" spans="1:1" x14ac:dyDescent="0.45">
      <c r="A1073" t="s">
        <v>16115</v>
      </c>
    </row>
    <row r="1074" spans="1:1" x14ac:dyDescent="0.45">
      <c r="A1074" t="s">
        <v>16116</v>
      </c>
    </row>
    <row r="1075" spans="1:1" x14ac:dyDescent="0.45">
      <c r="A1075" t="s">
        <v>16117</v>
      </c>
    </row>
    <row r="1076" spans="1:1" x14ac:dyDescent="0.45">
      <c r="A1076" t="s">
        <v>16118</v>
      </c>
    </row>
    <row r="1077" spans="1:1" x14ac:dyDescent="0.45">
      <c r="A1077" t="s">
        <v>16119</v>
      </c>
    </row>
    <row r="1078" spans="1:1" x14ac:dyDescent="0.45">
      <c r="A1078" t="s">
        <v>16120</v>
      </c>
    </row>
    <row r="1079" spans="1:1" x14ac:dyDescent="0.45">
      <c r="A1079" t="s">
        <v>16121</v>
      </c>
    </row>
    <row r="1080" spans="1:1" x14ac:dyDescent="0.45">
      <c r="A1080" t="s">
        <v>16122</v>
      </c>
    </row>
    <row r="1081" spans="1:1" x14ac:dyDescent="0.45">
      <c r="A1081" t="s">
        <v>16123</v>
      </c>
    </row>
    <row r="1082" spans="1:1" x14ac:dyDescent="0.45">
      <c r="A1082" t="s">
        <v>16124</v>
      </c>
    </row>
    <row r="1083" spans="1:1" x14ac:dyDescent="0.45">
      <c r="A1083" t="s">
        <v>16125</v>
      </c>
    </row>
    <row r="1084" spans="1:1" x14ac:dyDescent="0.45">
      <c r="A1084" t="s">
        <v>16126</v>
      </c>
    </row>
    <row r="1085" spans="1:1" x14ac:dyDescent="0.45">
      <c r="A1085" t="s">
        <v>16127</v>
      </c>
    </row>
    <row r="1086" spans="1:1" x14ac:dyDescent="0.45">
      <c r="A1086" t="s">
        <v>16128</v>
      </c>
    </row>
    <row r="1087" spans="1:1" x14ac:dyDescent="0.45">
      <c r="A1087" t="s">
        <v>16129</v>
      </c>
    </row>
    <row r="1088" spans="1:1" x14ac:dyDescent="0.45">
      <c r="A1088" t="s">
        <v>16130</v>
      </c>
    </row>
    <row r="1089" spans="1:1" x14ac:dyDescent="0.45">
      <c r="A1089" t="s">
        <v>16131</v>
      </c>
    </row>
    <row r="1090" spans="1:1" x14ac:dyDescent="0.45">
      <c r="A1090" t="s">
        <v>16132</v>
      </c>
    </row>
    <row r="1091" spans="1:1" x14ac:dyDescent="0.45">
      <c r="A1091" t="s">
        <v>16133</v>
      </c>
    </row>
    <row r="1092" spans="1:1" x14ac:dyDescent="0.45">
      <c r="A1092" t="s">
        <v>16134</v>
      </c>
    </row>
    <row r="1093" spans="1:1" x14ac:dyDescent="0.45">
      <c r="A1093" t="s">
        <v>16135</v>
      </c>
    </row>
    <row r="1094" spans="1:1" x14ac:dyDescent="0.45">
      <c r="A1094" t="s">
        <v>16136</v>
      </c>
    </row>
    <row r="1095" spans="1:1" x14ac:dyDescent="0.45">
      <c r="A1095" t="s">
        <v>16137</v>
      </c>
    </row>
    <row r="1096" spans="1:1" x14ac:dyDescent="0.45">
      <c r="A1096" t="s">
        <v>16138</v>
      </c>
    </row>
    <row r="1097" spans="1:1" x14ac:dyDescent="0.45">
      <c r="A1097" t="s">
        <v>16139</v>
      </c>
    </row>
    <row r="1098" spans="1:1" x14ac:dyDescent="0.45">
      <c r="A1098" t="s">
        <v>16140</v>
      </c>
    </row>
    <row r="1099" spans="1:1" x14ac:dyDescent="0.45">
      <c r="A1099" t="s">
        <v>16141</v>
      </c>
    </row>
    <row r="1100" spans="1:1" x14ac:dyDescent="0.45">
      <c r="A1100" t="s">
        <v>16142</v>
      </c>
    </row>
    <row r="1101" spans="1:1" x14ac:dyDescent="0.45">
      <c r="A1101" t="s">
        <v>16143</v>
      </c>
    </row>
    <row r="1102" spans="1:1" x14ac:dyDescent="0.45">
      <c r="A1102" t="s">
        <v>16144</v>
      </c>
    </row>
    <row r="1103" spans="1:1" x14ac:dyDescent="0.45">
      <c r="A1103" t="s">
        <v>16145</v>
      </c>
    </row>
    <row r="1104" spans="1:1" x14ac:dyDescent="0.45">
      <c r="A1104" t="s">
        <v>16146</v>
      </c>
    </row>
    <row r="1105" spans="1:1" x14ac:dyDescent="0.45">
      <c r="A1105" t="s">
        <v>16147</v>
      </c>
    </row>
    <row r="1106" spans="1:1" x14ac:dyDescent="0.45">
      <c r="A1106" t="s">
        <v>16148</v>
      </c>
    </row>
    <row r="1107" spans="1:1" x14ac:dyDescent="0.45">
      <c r="A1107" t="s">
        <v>16149</v>
      </c>
    </row>
    <row r="1108" spans="1:1" x14ac:dyDescent="0.45">
      <c r="A1108" t="s">
        <v>16150</v>
      </c>
    </row>
    <row r="1109" spans="1:1" x14ac:dyDescent="0.45">
      <c r="A1109" t="s">
        <v>16151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169"/>
  <sheetViews>
    <sheetView topLeftCell="A104" workbookViewId="0">
      <selection activeCell="A149" sqref="A149:A1170"/>
    </sheetView>
  </sheetViews>
  <sheetFormatPr defaultRowHeight="14.25" x14ac:dyDescent="0.45"/>
  <sheetData>
    <row r="1" spans="1:1" x14ac:dyDescent="0.45">
      <c r="A1" t="s">
        <v>16152</v>
      </c>
    </row>
    <row r="27" spans="1:1" x14ac:dyDescent="0.45">
      <c r="A27" t="s">
        <v>16153</v>
      </c>
    </row>
    <row r="149" spans="1:1" x14ac:dyDescent="0.45">
      <c r="A149" t="s">
        <v>13141</v>
      </c>
    </row>
    <row r="150" spans="1:1" x14ac:dyDescent="0.45">
      <c r="A150" t="s">
        <v>16154</v>
      </c>
    </row>
    <row r="151" spans="1:1" x14ac:dyDescent="0.45">
      <c r="A151" t="s">
        <v>1025</v>
      </c>
    </row>
    <row r="152" spans="1:1" x14ac:dyDescent="0.45">
      <c r="A152" t="s">
        <v>1026</v>
      </c>
    </row>
    <row r="153" spans="1:1" x14ac:dyDescent="0.45">
      <c r="A153" t="s">
        <v>1027</v>
      </c>
    </row>
    <row r="154" spans="1:1" x14ac:dyDescent="0.45">
      <c r="A154" t="s">
        <v>16155</v>
      </c>
    </row>
    <row r="155" spans="1:1" x14ac:dyDescent="0.45">
      <c r="A155" t="s">
        <v>1029</v>
      </c>
    </row>
    <row r="156" spans="1:1" x14ac:dyDescent="0.45">
      <c r="A156" t="s">
        <v>1030</v>
      </c>
    </row>
    <row r="157" spans="1:1" x14ac:dyDescent="0.45">
      <c r="A157" t="s">
        <v>1031</v>
      </c>
    </row>
    <row r="158" spans="1:1" x14ac:dyDescent="0.45">
      <c r="A158" t="s">
        <v>1032</v>
      </c>
    </row>
    <row r="159" spans="1:1" x14ac:dyDescent="0.45">
      <c r="A159" t="s">
        <v>16156</v>
      </c>
    </row>
    <row r="160" spans="1:1" x14ac:dyDescent="0.45">
      <c r="A160" t="s">
        <v>13147</v>
      </c>
    </row>
    <row r="161" spans="1:1" x14ac:dyDescent="0.45">
      <c r="A161" t="s">
        <v>16157</v>
      </c>
    </row>
    <row r="162" spans="1:1" x14ac:dyDescent="0.45">
      <c r="A162" t="s">
        <v>1034</v>
      </c>
    </row>
    <row r="163" spans="1:1" x14ac:dyDescent="0.45">
      <c r="A163" t="s">
        <v>1035</v>
      </c>
    </row>
    <row r="164" spans="1:1" x14ac:dyDescent="0.45">
      <c r="A164" t="s">
        <v>16158</v>
      </c>
    </row>
    <row r="165" spans="1:1" x14ac:dyDescent="0.45">
      <c r="A165" t="s">
        <v>16159</v>
      </c>
    </row>
    <row r="166" spans="1:1" x14ac:dyDescent="0.45">
      <c r="A166" t="s">
        <v>16160</v>
      </c>
    </row>
    <row r="167" spans="1:1" x14ac:dyDescent="0.45">
      <c r="A167" t="s">
        <v>1034</v>
      </c>
    </row>
    <row r="168" spans="1:1" x14ac:dyDescent="0.45">
      <c r="A168" t="s">
        <v>1035</v>
      </c>
    </row>
    <row r="169" spans="1:1" x14ac:dyDescent="0.45">
      <c r="A169" t="s">
        <v>16161</v>
      </c>
    </row>
    <row r="170" spans="1:1" x14ac:dyDescent="0.45">
      <c r="A170" t="s">
        <v>1037</v>
      </c>
    </row>
    <row r="171" spans="1:1" x14ac:dyDescent="0.45">
      <c r="A171" t="s">
        <v>1038</v>
      </c>
    </row>
    <row r="172" spans="1:1" x14ac:dyDescent="0.45">
      <c r="A172" t="s">
        <v>16162</v>
      </c>
    </row>
    <row r="173" spans="1:1" x14ac:dyDescent="0.45">
      <c r="A173" t="s">
        <v>1040</v>
      </c>
    </row>
    <row r="174" spans="1:1" x14ac:dyDescent="0.45">
      <c r="A174" t="s">
        <v>1041</v>
      </c>
    </row>
    <row r="175" spans="1:1" x14ac:dyDescent="0.45">
      <c r="A175" t="s">
        <v>16161</v>
      </c>
    </row>
    <row r="176" spans="1:1" x14ac:dyDescent="0.45">
      <c r="A176" t="s">
        <v>1042</v>
      </c>
    </row>
    <row r="177" spans="1:1" x14ac:dyDescent="0.45">
      <c r="A177" t="s">
        <v>1043</v>
      </c>
    </row>
    <row r="178" spans="1:1" x14ac:dyDescent="0.45">
      <c r="A178" t="s">
        <v>16163</v>
      </c>
    </row>
    <row r="179" spans="1:1" x14ac:dyDescent="0.45">
      <c r="A179" t="s">
        <v>5049</v>
      </c>
    </row>
    <row r="180" spans="1:1" x14ac:dyDescent="0.45">
      <c r="A180" t="s">
        <v>5050</v>
      </c>
    </row>
    <row r="181" spans="1:1" x14ac:dyDescent="0.45">
      <c r="A181" t="s">
        <v>16161</v>
      </c>
    </row>
    <row r="182" spans="1:1" x14ac:dyDescent="0.45">
      <c r="A182" t="s">
        <v>1047</v>
      </c>
    </row>
    <row r="183" spans="1:1" x14ac:dyDescent="0.45">
      <c r="A183" t="s">
        <v>16164</v>
      </c>
    </row>
    <row r="184" spans="1:1" x14ac:dyDescent="0.45">
      <c r="A184" t="s">
        <v>16165</v>
      </c>
    </row>
    <row r="185" spans="1:1" x14ac:dyDescent="0.45">
      <c r="A185" t="s">
        <v>16166</v>
      </c>
    </row>
    <row r="186" spans="1:1" x14ac:dyDescent="0.45">
      <c r="A186" t="s">
        <v>16167</v>
      </c>
    </row>
    <row r="187" spans="1:1" x14ac:dyDescent="0.45">
      <c r="A187" t="s">
        <v>16168</v>
      </c>
    </row>
    <row r="188" spans="1:1" x14ac:dyDescent="0.45">
      <c r="A188" t="s">
        <v>16169</v>
      </c>
    </row>
    <row r="189" spans="1:1" x14ac:dyDescent="0.45">
      <c r="A189" t="s">
        <v>16170</v>
      </c>
    </row>
    <row r="190" spans="1:1" x14ac:dyDescent="0.45">
      <c r="A190" t="s">
        <v>16171</v>
      </c>
    </row>
    <row r="191" spans="1:1" x14ac:dyDescent="0.45">
      <c r="A191" t="s">
        <v>16172</v>
      </c>
    </row>
    <row r="192" spans="1:1" x14ac:dyDescent="0.45">
      <c r="A192" t="s">
        <v>16173</v>
      </c>
    </row>
    <row r="193" spans="1:1" x14ac:dyDescent="0.45">
      <c r="A193" t="s">
        <v>16174</v>
      </c>
    </row>
    <row r="194" spans="1:1" x14ac:dyDescent="0.45">
      <c r="A194" t="s">
        <v>16175</v>
      </c>
    </row>
    <row r="195" spans="1:1" x14ac:dyDescent="0.45">
      <c r="A195" t="s">
        <v>16176</v>
      </c>
    </row>
    <row r="196" spans="1:1" x14ac:dyDescent="0.45">
      <c r="A196" t="s">
        <v>16177</v>
      </c>
    </row>
    <row r="197" spans="1:1" x14ac:dyDescent="0.45">
      <c r="A197" t="s">
        <v>16178</v>
      </c>
    </row>
    <row r="198" spans="1:1" x14ac:dyDescent="0.45">
      <c r="A198" t="s">
        <v>16179</v>
      </c>
    </row>
    <row r="199" spans="1:1" x14ac:dyDescent="0.45">
      <c r="A199" t="s">
        <v>16180</v>
      </c>
    </row>
    <row r="200" spans="1:1" x14ac:dyDescent="0.45">
      <c r="A200" t="s">
        <v>16181</v>
      </c>
    </row>
    <row r="201" spans="1:1" x14ac:dyDescent="0.45">
      <c r="A201" t="s">
        <v>16182</v>
      </c>
    </row>
    <row r="202" spans="1:1" x14ac:dyDescent="0.45">
      <c r="A202" t="s">
        <v>16183</v>
      </c>
    </row>
    <row r="203" spans="1:1" x14ac:dyDescent="0.45">
      <c r="A203" t="s">
        <v>16184</v>
      </c>
    </row>
    <row r="204" spans="1:1" x14ac:dyDescent="0.45">
      <c r="A204" t="s">
        <v>16185</v>
      </c>
    </row>
    <row r="205" spans="1:1" x14ac:dyDescent="0.45">
      <c r="A205" t="s">
        <v>16186</v>
      </c>
    </row>
    <row r="206" spans="1:1" x14ac:dyDescent="0.45">
      <c r="A206" t="s">
        <v>16187</v>
      </c>
    </row>
    <row r="207" spans="1:1" x14ac:dyDescent="0.45">
      <c r="A207" t="s">
        <v>16188</v>
      </c>
    </row>
    <row r="208" spans="1:1" x14ac:dyDescent="0.45">
      <c r="A208" t="s">
        <v>16189</v>
      </c>
    </row>
    <row r="209" spans="1:1" x14ac:dyDescent="0.45">
      <c r="A209" t="s">
        <v>16190</v>
      </c>
    </row>
    <row r="210" spans="1:1" x14ac:dyDescent="0.45">
      <c r="A210" t="s">
        <v>16191</v>
      </c>
    </row>
    <row r="211" spans="1:1" x14ac:dyDescent="0.45">
      <c r="A211" t="s">
        <v>16192</v>
      </c>
    </row>
    <row r="212" spans="1:1" x14ac:dyDescent="0.45">
      <c r="A212" t="s">
        <v>16193</v>
      </c>
    </row>
    <row r="213" spans="1:1" x14ac:dyDescent="0.45">
      <c r="A213" t="s">
        <v>16194</v>
      </c>
    </row>
    <row r="214" spans="1:1" x14ac:dyDescent="0.45">
      <c r="A214" t="s">
        <v>16195</v>
      </c>
    </row>
    <row r="215" spans="1:1" x14ac:dyDescent="0.45">
      <c r="A215" t="s">
        <v>16196</v>
      </c>
    </row>
    <row r="216" spans="1:1" x14ac:dyDescent="0.45">
      <c r="A216" t="s">
        <v>16197</v>
      </c>
    </row>
    <row r="217" spans="1:1" x14ac:dyDescent="0.45">
      <c r="A217" t="s">
        <v>16198</v>
      </c>
    </row>
    <row r="218" spans="1:1" x14ac:dyDescent="0.45">
      <c r="A218" t="s">
        <v>16199</v>
      </c>
    </row>
    <row r="219" spans="1:1" x14ac:dyDescent="0.45">
      <c r="A219" t="s">
        <v>16200</v>
      </c>
    </row>
    <row r="220" spans="1:1" x14ac:dyDescent="0.45">
      <c r="A220" t="s">
        <v>16201</v>
      </c>
    </row>
    <row r="221" spans="1:1" x14ac:dyDescent="0.45">
      <c r="A221" t="s">
        <v>16202</v>
      </c>
    </row>
    <row r="222" spans="1:1" x14ac:dyDescent="0.45">
      <c r="A222" t="s">
        <v>16203</v>
      </c>
    </row>
    <row r="223" spans="1:1" x14ac:dyDescent="0.45">
      <c r="A223" t="s">
        <v>16204</v>
      </c>
    </row>
    <row r="224" spans="1:1" x14ac:dyDescent="0.45">
      <c r="A224" t="s">
        <v>16205</v>
      </c>
    </row>
    <row r="225" spans="1:1" x14ac:dyDescent="0.45">
      <c r="A225" t="s">
        <v>16206</v>
      </c>
    </row>
    <row r="226" spans="1:1" x14ac:dyDescent="0.45">
      <c r="A226" t="s">
        <v>16207</v>
      </c>
    </row>
    <row r="227" spans="1:1" x14ac:dyDescent="0.45">
      <c r="A227" t="s">
        <v>16208</v>
      </c>
    </row>
    <row r="228" spans="1:1" x14ac:dyDescent="0.45">
      <c r="A228" t="s">
        <v>16209</v>
      </c>
    </row>
    <row r="229" spans="1:1" x14ac:dyDescent="0.45">
      <c r="A229" t="s">
        <v>16210</v>
      </c>
    </row>
    <row r="230" spans="1:1" x14ac:dyDescent="0.45">
      <c r="A230" t="s">
        <v>16211</v>
      </c>
    </row>
    <row r="231" spans="1:1" x14ac:dyDescent="0.45">
      <c r="A231" t="s">
        <v>16212</v>
      </c>
    </row>
    <row r="232" spans="1:1" x14ac:dyDescent="0.45">
      <c r="A232" t="s">
        <v>16213</v>
      </c>
    </row>
    <row r="233" spans="1:1" x14ac:dyDescent="0.45">
      <c r="A233" t="s">
        <v>16214</v>
      </c>
    </row>
    <row r="234" spans="1:1" x14ac:dyDescent="0.45">
      <c r="A234" t="s">
        <v>16215</v>
      </c>
    </row>
    <row r="235" spans="1:1" x14ac:dyDescent="0.45">
      <c r="A235" t="s">
        <v>16216</v>
      </c>
    </row>
    <row r="236" spans="1:1" x14ac:dyDescent="0.45">
      <c r="A236" t="s">
        <v>16217</v>
      </c>
    </row>
    <row r="237" spans="1:1" x14ac:dyDescent="0.45">
      <c r="A237" t="s">
        <v>16218</v>
      </c>
    </row>
    <row r="238" spans="1:1" x14ac:dyDescent="0.45">
      <c r="A238" t="s">
        <v>16219</v>
      </c>
    </row>
    <row r="239" spans="1:1" x14ac:dyDescent="0.45">
      <c r="A239" t="s">
        <v>16220</v>
      </c>
    </row>
    <row r="240" spans="1:1" x14ac:dyDescent="0.45">
      <c r="A240" t="s">
        <v>16221</v>
      </c>
    </row>
    <row r="241" spans="1:1" x14ac:dyDescent="0.45">
      <c r="A241" t="s">
        <v>16222</v>
      </c>
    </row>
    <row r="242" spans="1:1" x14ac:dyDescent="0.45">
      <c r="A242" t="s">
        <v>16223</v>
      </c>
    </row>
    <row r="243" spans="1:1" x14ac:dyDescent="0.45">
      <c r="A243" t="s">
        <v>16224</v>
      </c>
    </row>
    <row r="244" spans="1:1" x14ac:dyDescent="0.45">
      <c r="A244" t="s">
        <v>16225</v>
      </c>
    </row>
    <row r="245" spans="1:1" x14ac:dyDescent="0.45">
      <c r="A245" t="s">
        <v>16226</v>
      </c>
    </row>
    <row r="246" spans="1:1" x14ac:dyDescent="0.45">
      <c r="A246" t="s">
        <v>16227</v>
      </c>
    </row>
    <row r="247" spans="1:1" x14ac:dyDescent="0.45">
      <c r="A247" t="s">
        <v>16228</v>
      </c>
    </row>
    <row r="248" spans="1:1" x14ac:dyDescent="0.45">
      <c r="A248" t="s">
        <v>16229</v>
      </c>
    </row>
    <row r="249" spans="1:1" x14ac:dyDescent="0.45">
      <c r="A249" t="s">
        <v>16230</v>
      </c>
    </row>
    <row r="250" spans="1:1" x14ac:dyDescent="0.45">
      <c r="A250" t="s">
        <v>16231</v>
      </c>
    </row>
    <row r="251" spans="1:1" x14ac:dyDescent="0.45">
      <c r="A251" t="s">
        <v>16232</v>
      </c>
    </row>
    <row r="252" spans="1:1" x14ac:dyDescent="0.45">
      <c r="A252" t="s">
        <v>16233</v>
      </c>
    </row>
    <row r="253" spans="1:1" x14ac:dyDescent="0.45">
      <c r="A253" t="s">
        <v>16234</v>
      </c>
    </row>
    <row r="254" spans="1:1" x14ac:dyDescent="0.45">
      <c r="A254" t="s">
        <v>16235</v>
      </c>
    </row>
    <row r="255" spans="1:1" x14ac:dyDescent="0.45">
      <c r="A255" t="s">
        <v>16236</v>
      </c>
    </row>
    <row r="256" spans="1:1" x14ac:dyDescent="0.45">
      <c r="A256" t="s">
        <v>16237</v>
      </c>
    </row>
    <row r="257" spans="1:1" x14ac:dyDescent="0.45">
      <c r="A257" t="s">
        <v>16238</v>
      </c>
    </row>
    <row r="258" spans="1:1" x14ac:dyDescent="0.45">
      <c r="A258" t="s">
        <v>16239</v>
      </c>
    </row>
    <row r="259" spans="1:1" x14ac:dyDescent="0.45">
      <c r="A259" t="s">
        <v>16240</v>
      </c>
    </row>
    <row r="260" spans="1:1" x14ac:dyDescent="0.45">
      <c r="A260" t="s">
        <v>16241</v>
      </c>
    </row>
    <row r="261" spans="1:1" x14ac:dyDescent="0.45">
      <c r="A261" t="s">
        <v>16242</v>
      </c>
    </row>
    <row r="262" spans="1:1" x14ac:dyDescent="0.45">
      <c r="A262" t="s">
        <v>16243</v>
      </c>
    </row>
    <row r="263" spans="1:1" x14ac:dyDescent="0.45">
      <c r="A263" t="s">
        <v>16244</v>
      </c>
    </row>
    <row r="264" spans="1:1" x14ac:dyDescent="0.45">
      <c r="A264" t="s">
        <v>16245</v>
      </c>
    </row>
    <row r="265" spans="1:1" x14ac:dyDescent="0.45">
      <c r="A265" t="s">
        <v>16246</v>
      </c>
    </row>
    <row r="266" spans="1:1" x14ac:dyDescent="0.45">
      <c r="A266" t="s">
        <v>16247</v>
      </c>
    </row>
    <row r="267" spans="1:1" x14ac:dyDescent="0.45">
      <c r="A267" t="s">
        <v>16248</v>
      </c>
    </row>
    <row r="268" spans="1:1" x14ac:dyDescent="0.45">
      <c r="A268" t="s">
        <v>16249</v>
      </c>
    </row>
    <row r="269" spans="1:1" x14ac:dyDescent="0.45">
      <c r="A269" t="s">
        <v>16250</v>
      </c>
    </row>
    <row r="270" spans="1:1" x14ac:dyDescent="0.45">
      <c r="A270" t="s">
        <v>16251</v>
      </c>
    </row>
    <row r="271" spans="1:1" x14ac:dyDescent="0.45">
      <c r="A271" t="s">
        <v>16252</v>
      </c>
    </row>
    <row r="272" spans="1:1" x14ac:dyDescent="0.45">
      <c r="A272" t="s">
        <v>16253</v>
      </c>
    </row>
    <row r="273" spans="1:1" x14ac:dyDescent="0.45">
      <c r="A273" t="s">
        <v>16254</v>
      </c>
    </row>
    <row r="274" spans="1:1" x14ac:dyDescent="0.45">
      <c r="A274" t="s">
        <v>16255</v>
      </c>
    </row>
    <row r="275" spans="1:1" x14ac:dyDescent="0.45">
      <c r="A275" t="s">
        <v>16256</v>
      </c>
    </row>
    <row r="276" spans="1:1" x14ac:dyDescent="0.45">
      <c r="A276" t="s">
        <v>16257</v>
      </c>
    </row>
    <row r="277" spans="1:1" x14ac:dyDescent="0.45">
      <c r="A277" t="s">
        <v>16258</v>
      </c>
    </row>
    <row r="278" spans="1:1" x14ac:dyDescent="0.45">
      <c r="A278" t="s">
        <v>16259</v>
      </c>
    </row>
    <row r="279" spans="1:1" x14ac:dyDescent="0.45">
      <c r="A279" t="s">
        <v>16260</v>
      </c>
    </row>
    <row r="280" spans="1:1" x14ac:dyDescent="0.45">
      <c r="A280" t="s">
        <v>16261</v>
      </c>
    </row>
    <row r="281" spans="1:1" x14ac:dyDescent="0.45">
      <c r="A281" t="s">
        <v>16262</v>
      </c>
    </row>
    <row r="282" spans="1:1" x14ac:dyDescent="0.45">
      <c r="A282" t="s">
        <v>16263</v>
      </c>
    </row>
    <row r="283" spans="1:1" x14ac:dyDescent="0.45">
      <c r="A283" t="s">
        <v>16264</v>
      </c>
    </row>
    <row r="284" spans="1:1" x14ac:dyDescent="0.45">
      <c r="A284" t="s">
        <v>16265</v>
      </c>
    </row>
    <row r="285" spans="1:1" x14ac:dyDescent="0.45">
      <c r="A285" t="s">
        <v>16266</v>
      </c>
    </row>
    <row r="286" spans="1:1" x14ac:dyDescent="0.45">
      <c r="A286" t="s">
        <v>16267</v>
      </c>
    </row>
    <row r="287" spans="1:1" x14ac:dyDescent="0.45">
      <c r="A287" t="s">
        <v>16268</v>
      </c>
    </row>
    <row r="288" spans="1:1" x14ac:dyDescent="0.45">
      <c r="A288" t="s">
        <v>16269</v>
      </c>
    </row>
    <row r="289" spans="1:1" x14ac:dyDescent="0.45">
      <c r="A289" t="s">
        <v>16270</v>
      </c>
    </row>
    <row r="290" spans="1:1" x14ac:dyDescent="0.45">
      <c r="A290" t="s">
        <v>16271</v>
      </c>
    </row>
    <row r="291" spans="1:1" x14ac:dyDescent="0.45">
      <c r="A291" t="s">
        <v>16272</v>
      </c>
    </row>
    <row r="292" spans="1:1" x14ac:dyDescent="0.45">
      <c r="A292" t="s">
        <v>16273</v>
      </c>
    </row>
    <row r="293" spans="1:1" x14ac:dyDescent="0.45">
      <c r="A293" t="s">
        <v>16274</v>
      </c>
    </row>
    <row r="294" spans="1:1" x14ac:dyDescent="0.45">
      <c r="A294" t="s">
        <v>16275</v>
      </c>
    </row>
    <row r="295" spans="1:1" x14ac:dyDescent="0.45">
      <c r="A295" t="s">
        <v>16276</v>
      </c>
    </row>
    <row r="296" spans="1:1" x14ac:dyDescent="0.45">
      <c r="A296" t="s">
        <v>16277</v>
      </c>
    </row>
    <row r="297" spans="1:1" x14ac:dyDescent="0.45">
      <c r="A297" t="s">
        <v>16278</v>
      </c>
    </row>
    <row r="298" spans="1:1" x14ac:dyDescent="0.45">
      <c r="A298" t="s">
        <v>16279</v>
      </c>
    </row>
    <row r="299" spans="1:1" x14ac:dyDescent="0.45">
      <c r="A299" t="s">
        <v>16280</v>
      </c>
    </row>
    <row r="300" spans="1:1" x14ac:dyDescent="0.45">
      <c r="A300" t="s">
        <v>16281</v>
      </c>
    </row>
    <row r="301" spans="1:1" x14ac:dyDescent="0.45">
      <c r="A301" t="s">
        <v>16282</v>
      </c>
    </row>
    <row r="302" spans="1:1" x14ac:dyDescent="0.45">
      <c r="A302" t="s">
        <v>16283</v>
      </c>
    </row>
    <row r="303" spans="1:1" x14ac:dyDescent="0.45">
      <c r="A303" t="s">
        <v>16284</v>
      </c>
    </row>
    <row r="304" spans="1:1" x14ac:dyDescent="0.45">
      <c r="A304" t="s">
        <v>16285</v>
      </c>
    </row>
    <row r="305" spans="1:1" x14ac:dyDescent="0.45">
      <c r="A305" t="s">
        <v>16286</v>
      </c>
    </row>
    <row r="306" spans="1:1" x14ac:dyDescent="0.45">
      <c r="A306" t="s">
        <v>16287</v>
      </c>
    </row>
    <row r="307" spans="1:1" x14ac:dyDescent="0.45">
      <c r="A307" t="s">
        <v>16288</v>
      </c>
    </row>
    <row r="308" spans="1:1" x14ac:dyDescent="0.45">
      <c r="A308" t="s">
        <v>16289</v>
      </c>
    </row>
    <row r="309" spans="1:1" x14ac:dyDescent="0.45">
      <c r="A309" t="s">
        <v>16290</v>
      </c>
    </row>
    <row r="310" spans="1:1" x14ac:dyDescent="0.45">
      <c r="A310" t="s">
        <v>16291</v>
      </c>
    </row>
    <row r="311" spans="1:1" x14ac:dyDescent="0.45">
      <c r="A311" t="s">
        <v>16292</v>
      </c>
    </row>
    <row r="312" spans="1:1" x14ac:dyDescent="0.45">
      <c r="A312" t="s">
        <v>16293</v>
      </c>
    </row>
    <row r="313" spans="1:1" x14ac:dyDescent="0.45">
      <c r="A313" t="s">
        <v>16294</v>
      </c>
    </row>
    <row r="314" spans="1:1" x14ac:dyDescent="0.45">
      <c r="A314" t="s">
        <v>16295</v>
      </c>
    </row>
    <row r="315" spans="1:1" x14ac:dyDescent="0.45">
      <c r="A315" t="s">
        <v>16296</v>
      </c>
    </row>
    <row r="316" spans="1:1" x14ac:dyDescent="0.45">
      <c r="A316" t="s">
        <v>16297</v>
      </c>
    </row>
    <row r="317" spans="1:1" x14ac:dyDescent="0.45">
      <c r="A317" t="s">
        <v>16298</v>
      </c>
    </row>
    <row r="318" spans="1:1" x14ac:dyDescent="0.45">
      <c r="A318" t="s">
        <v>16299</v>
      </c>
    </row>
    <row r="319" spans="1:1" x14ac:dyDescent="0.45">
      <c r="A319" t="s">
        <v>16300</v>
      </c>
    </row>
    <row r="320" spans="1:1" x14ac:dyDescent="0.45">
      <c r="A320" t="s">
        <v>16301</v>
      </c>
    </row>
    <row r="321" spans="1:1" x14ac:dyDescent="0.45">
      <c r="A321" t="s">
        <v>16302</v>
      </c>
    </row>
    <row r="322" spans="1:1" x14ac:dyDescent="0.45">
      <c r="A322" t="s">
        <v>16303</v>
      </c>
    </row>
    <row r="323" spans="1:1" x14ac:dyDescent="0.45">
      <c r="A323" t="s">
        <v>16304</v>
      </c>
    </row>
    <row r="324" spans="1:1" x14ac:dyDescent="0.45">
      <c r="A324" t="s">
        <v>16305</v>
      </c>
    </row>
    <row r="325" spans="1:1" x14ac:dyDescent="0.45">
      <c r="A325" t="s">
        <v>16306</v>
      </c>
    </row>
    <row r="326" spans="1:1" x14ac:dyDescent="0.45">
      <c r="A326" t="s">
        <v>16307</v>
      </c>
    </row>
    <row r="327" spans="1:1" x14ac:dyDescent="0.45">
      <c r="A327" t="s">
        <v>16308</v>
      </c>
    </row>
    <row r="328" spans="1:1" x14ac:dyDescent="0.45">
      <c r="A328" t="s">
        <v>16309</v>
      </c>
    </row>
    <row r="329" spans="1:1" x14ac:dyDescent="0.45">
      <c r="A329" t="s">
        <v>16310</v>
      </c>
    </row>
    <row r="330" spans="1:1" x14ac:dyDescent="0.45">
      <c r="A330" t="s">
        <v>16311</v>
      </c>
    </row>
    <row r="331" spans="1:1" x14ac:dyDescent="0.45">
      <c r="A331" t="s">
        <v>16312</v>
      </c>
    </row>
    <row r="332" spans="1:1" x14ac:dyDescent="0.45">
      <c r="A332" t="s">
        <v>16313</v>
      </c>
    </row>
    <row r="333" spans="1:1" x14ac:dyDescent="0.45">
      <c r="A333" t="s">
        <v>16314</v>
      </c>
    </row>
    <row r="334" spans="1:1" x14ac:dyDescent="0.45">
      <c r="A334" t="s">
        <v>16315</v>
      </c>
    </row>
    <row r="335" spans="1:1" x14ac:dyDescent="0.45">
      <c r="A335" t="s">
        <v>16316</v>
      </c>
    </row>
    <row r="336" spans="1:1" x14ac:dyDescent="0.45">
      <c r="A336" t="s">
        <v>16317</v>
      </c>
    </row>
    <row r="337" spans="1:1" x14ac:dyDescent="0.45">
      <c r="A337" t="s">
        <v>16318</v>
      </c>
    </row>
    <row r="338" spans="1:1" x14ac:dyDescent="0.45">
      <c r="A338" t="s">
        <v>16319</v>
      </c>
    </row>
    <row r="339" spans="1:1" x14ac:dyDescent="0.45">
      <c r="A339" t="s">
        <v>16320</v>
      </c>
    </row>
    <row r="340" spans="1:1" x14ac:dyDescent="0.45">
      <c r="A340" t="s">
        <v>16321</v>
      </c>
    </row>
    <row r="341" spans="1:1" x14ac:dyDescent="0.45">
      <c r="A341" t="s">
        <v>16322</v>
      </c>
    </row>
    <row r="342" spans="1:1" x14ac:dyDescent="0.45">
      <c r="A342" t="s">
        <v>16323</v>
      </c>
    </row>
    <row r="343" spans="1:1" x14ac:dyDescent="0.45">
      <c r="A343" t="s">
        <v>16324</v>
      </c>
    </row>
    <row r="344" spans="1:1" x14ac:dyDescent="0.45">
      <c r="A344" t="s">
        <v>16325</v>
      </c>
    </row>
    <row r="345" spans="1:1" x14ac:dyDescent="0.45">
      <c r="A345" t="s">
        <v>16326</v>
      </c>
    </row>
    <row r="346" spans="1:1" x14ac:dyDescent="0.45">
      <c r="A346" t="s">
        <v>16327</v>
      </c>
    </row>
    <row r="347" spans="1:1" x14ac:dyDescent="0.45">
      <c r="A347" t="s">
        <v>16328</v>
      </c>
    </row>
    <row r="348" spans="1:1" x14ac:dyDescent="0.45">
      <c r="A348" t="s">
        <v>16329</v>
      </c>
    </row>
    <row r="349" spans="1:1" x14ac:dyDescent="0.45">
      <c r="A349" t="s">
        <v>16330</v>
      </c>
    </row>
    <row r="350" spans="1:1" x14ac:dyDescent="0.45">
      <c r="A350" t="s">
        <v>16331</v>
      </c>
    </row>
    <row r="351" spans="1:1" x14ac:dyDescent="0.45">
      <c r="A351" t="s">
        <v>16332</v>
      </c>
    </row>
    <row r="352" spans="1:1" x14ac:dyDescent="0.45">
      <c r="A352" t="s">
        <v>16333</v>
      </c>
    </row>
    <row r="353" spans="1:1" x14ac:dyDescent="0.45">
      <c r="A353" t="s">
        <v>16334</v>
      </c>
    </row>
    <row r="354" spans="1:1" x14ac:dyDescent="0.45">
      <c r="A354" t="s">
        <v>16335</v>
      </c>
    </row>
    <row r="355" spans="1:1" x14ac:dyDescent="0.45">
      <c r="A355" t="s">
        <v>16336</v>
      </c>
    </row>
    <row r="356" spans="1:1" x14ac:dyDescent="0.45">
      <c r="A356" t="s">
        <v>16337</v>
      </c>
    </row>
    <row r="357" spans="1:1" x14ac:dyDescent="0.45">
      <c r="A357" t="s">
        <v>16338</v>
      </c>
    </row>
    <row r="358" spans="1:1" x14ac:dyDescent="0.45">
      <c r="A358" t="s">
        <v>16339</v>
      </c>
    </row>
    <row r="359" spans="1:1" x14ac:dyDescent="0.45">
      <c r="A359" t="s">
        <v>16340</v>
      </c>
    </row>
    <row r="360" spans="1:1" x14ac:dyDescent="0.45">
      <c r="A360" t="s">
        <v>16341</v>
      </c>
    </row>
    <row r="361" spans="1:1" x14ac:dyDescent="0.45">
      <c r="A361" t="s">
        <v>16342</v>
      </c>
    </row>
    <row r="362" spans="1:1" x14ac:dyDescent="0.45">
      <c r="A362" t="s">
        <v>16343</v>
      </c>
    </row>
    <row r="363" spans="1:1" x14ac:dyDescent="0.45">
      <c r="A363" t="s">
        <v>16344</v>
      </c>
    </row>
    <row r="364" spans="1:1" x14ac:dyDescent="0.45">
      <c r="A364" t="s">
        <v>16345</v>
      </c>
    </row>
    <row r="365" spans="1:1" x14ac:dyDescent="0.45">
      <c r="A365" t="s">
        <v>16346</v>
      </c>
    </row>
    <row r="366" spans="1:1" x14ac:dyDescent="0.45">
      <c r="A366" t="s">
        <v>16347</v>
      </c>
    </row>
    <row r="367" spans="1:1" x14ac:dyDescent="0.45">
      <c r="A367" t="s">
        <v>16348</v>
      </c>
    </row>
    <row r="368" spans="1:1" x14ac:dyDescent="0.45">
      <c r="A368" t="s">
        <v>16349</v>
      </c>
    </row>
    <row r="369" spans="1:1" x14ac:dyDescent="0.45">
      <c r="A369" t="s">
        <v>16350</v>
      </c>
    </row>
    <row r="370" spans="1:1" x14ac:dyDescent="0.45">
      <c r="A370" t="s">
        <v>16351</v>
      </c>
    </row>
    <row r="371" spans="1:1" x14ac:dyDescent="0.45">
      <c r="A371" t="s">
        <v>16352</v>
      </c>
    </row>
    <row r="372" spans="1:1" x14ac:dyDescent="0.45">
      <c r="A372" t="s">
        <v>16353</v>
      </c>
    </row>
    <row r="373" spans="1:1" x14ac:dyDescent="0.45">
      <c r="A373" t="s">
        <v>16354</v>
      </c>
    </row>
    <row r="374" spans="1:1" x14ac:dyDescent="0.45">
      <c r="A374" t="s">
        <v>16355</v>
      </c>
    </row>
    <row r="375" spans="1:1" x14ac:dyDescent="0.45">
      <c r="A375" t="s">
        <v>16356</v>
      </c>
    </row>
    <row r="376" spans="1:1" x14ac:dyDescent="0.45">
      <c r="A376" t="s">
        <v>16357</v>
      </c>
    </row>
    <row r="377" spans="1:1" x14ac:dyDescent="0.45">
      <c r="A377" t="s">
        <v>16358</v>
      </c>
    </row>
    <row r="378" spans="1:1" x14ac:dyDescent="0.45">
      <c r="A378" t="s">
        <v>16359</v>
      </c>
    </row>
    <row r="379" spans="1:1" x14ac:dyDescent="0.45">
      <c r="A379" t="s">
        <v>16360</v>
      </c>
    </row>
    <row r="380" spans="1:1" x14ac:dyDescent="0.45">
      <c r="A380" t="s">
        <v>16361</v>
      </c>
    </row>
    <row r="381" spans="1:1" x14ac:dyDescent="0.45">
      <c r="A381" t="s">
        <v>16362</v>
      </c>
    </row>
    <row r="382" spans="1:1" x14ac:dyDescent="0.45">
      <c r="A382" t="s">
        <v>16363</v>
      </c>
    </row>
    <row r="383" spans="1:1" x14ac:dyDescent="0.45">
      <c r="A383" t="s">
        <v>16364</v>
      </c>
    </row>
    <row r="384" spans="1:1" x14ac:dyDescent="0.45">
      <c r="A384" t="s">
        <v>16365</v>
      </c>
    </row>
    <row r="385" spans="1:1" x14ac:dyDescent="0.45">
      <c r="A385" t="s">
        <v>16366</v>
      </c>
    </row>
    <row r="386" spans="1:1" x14ac:dyDescent="0.45">
      <c r="A386" t="s">
        <v>16367</v>
      </c>
    </row>
    <row r="387" spans="1:1" x14ac:dyDescent="0.45">
      <c r="A387" t="s">
        <v>16368</v>
      </c>
    </row>
    <row r="388" spans="1:1" x14ac:dyDescent="0.45">
      <c r="A388" t="s">
        <v>16369</v>
      </c>
    </row>
    <row r="389" spans="1:1" x14ac:dyDescent="0.45">
      <c r="A389" t="s">
        <v>16370</v>
      </c>
    </row>
    <row r="390" spans="1:1" x14ac:dyDescent="0.45">
      <c r="A390" t="s">
        <v>16371</v>
      </c>
    </row>
    <row r="391" spans="1:1" x14ac:dyDescent="0.45">
      <c r="A391" t="s">
        <v>16372</v>
      </c>
    </row>
    <row r="392" spans="1:1" x14ac:dyDescent="0.45">
      <c r="A392" t="s">
        <v>16373</v>
      </c>
    </row>
    <row r="393" spans="1:1" x14ac:dyDescent="0.45">
      <c r="A393" t="s">
        <v>16374</v>
      </c>
    </row>
    <row r="394" spans="1:1" x14ac:dyDescent="0.45">
      <c r="A394" t="s">
        <v>16375</v>
      </c>
    </row>
    <row r="395" spans="1:1" x14ac:dyDescent="0.45">
      <c r="A395" t="s">
        <v>16376</v>
      </c>
    </row>
    <row r="396" spans="1:1" x14ac:dyDescent="0.45">
      <c r="A396" t="s">
        <v>16377</v>
      </c>
    </row>
    <row r="397" spans="1:1" x14ac:dyDescent="0.45">
      <c r="A397" t="s">
        <v>16378</v>
      </c>
    </row>
    <row r="398" spans="1:1" x14ac:dyDescent="0.45">
      <c r="A398" t="s">
        <v>16379</v>
      </c>
    </row>
    <row r="399" spans="1:1" x14ac:dyDescent="0.45">
      <c r="A399" t="s">
        <v>16380</v>
      </c>
    </row>
    <row r="400" spans="1:1" x14ac:dyDescent="0.45">
      <c r="A400" t="s">
        <v>16381</v>
      </c>
    </row>
    <row r="401" spans="1:1" x14ac:dyDescent="0.45">
      <c r="A401" t="s">
        <v>16382</v>
      </c>
    </row>
    <row r="402" spans="1:1" x14ac:dyDescent="0.45">
      <c r="A402" t="s">
        <v>16383</v>
      </c>
    </row>
    <row r="403" spans="1:1" x14ac:dyDescent="0.45">
      <c r="A403" t="s">
        <v>16384</v>
      </c>
    </row>
    <row r="404" spans="1:1" x14ac:dyDescent="0.45">
      <c r="A404" t="s">
        <v>16385</v>
      </c>
    </row>
    <row r="405" spans="1:1" x14ac:dyDescent="0.45">
      <c r="A405" t="s">
        <v>16386</v>
      </c>
    </row>
    <row r="406" spans="1:1" x14ac:dyDescent="0.45">
      <c r="A406" t="s">
        <v>16387</v>
      </c>
    </row>
    <row r="407" spans="1:1" x14ac:dyDescent="0.45">
      <c r="A407" t="s">
        <v>16388</v>
      </c>
    </row>
    <row r="408" spans="1:1" x14ac:dyDescent="0.45">
      <c r="A408" t="s">
        <v>16389</v>
      </c>
    </row>
    <row r="409" spans="1:1" x14ac:dyDescent="0.45">
      <c r="A409" t="s">
        <v>16390</v>
      </c>
    </row>
    <row r="410" spans="1:1" x14ac:dyDescent="0.45">
      <c r="A410" t="s">
        <v>16391</v>
      </c>
    </row>
    <row r="411" spans="1:1" x14ac:dyDescent="0.45">
      <c r="A411" t="s">
        <v>16392</v>
      </c>
    </row>
    <row r="412" spans="1:1" x14ac:dyDescent="0.45">
      <c r="A412" t="s">
        <v>16393</v>
      </c>
    </row>
    <row r="413" spans="1:1" x14ac:dyDescent="0.45">
      <c r="A413" t="s">
        <v>16394</v>
      </c>
    </row>
    <row r="414" spans="1:1" x14ac:dyDescent="0.45">
      <c r="A414" t="s">
        <v>16395</v>
      </c>
    </row>
    <row r="415" spans="1:1" x14ac:dyDescent="0.45">
      <c r="A415" t="s">
        <v>16396</v>
      </c>
    </row>
    <row r="416" spans="1:1" x14ac:dyDescent="0.45">
      <c r="A416" t="s">
        <v>16397</v>
      </c>
    </row>
    <row r="417" spans="1:1" x14ac:dyDescent="0.45">
      <c r="A417" t="s">
        <v>16398</v>
      </c>
    </row>
    <row r="418" spans="1:1" x14ac:dyDescent="0.45">
      <c r="A418" t="s">
        <v>16399</v>
      </c>
    </row>
    <row r="419" spans="1:1" x14ac:dyDescent="0.45">
      <c r="A419" t="s">
        <v>16400</v>
      </c>
    </row>
    <row r="420" spans="1:1" x14ac:dyDescent="0.45">
      <c r="A420" t="s">
        <v>16401</v>
      </c>
    </row>
    <row r="421" spans="1:1" x14ac:dyDescent="0.45">
      <c r="A421" t="s">
        <v>16402</v>
      </c>
    </row>
    <row r="422" spans="1:1" x14ac:dyDescent="0.45">
      <c r="A422" t="s">
        <v>16403</v>
      </c>
    </row>
    <row r="423" spans="1:1" x14ac:dyDescent="0.45">
      <c r="A423" t="s">
        <v>16404</v>
      </c>
    </row>
    <row r="424" spans="1:1" x14ac:dyDescent="0.45">
      <c r="A424" t="s">
        <v>16405</v>
      </c>
    </row>
    <row r="425" spans="1:1" x14ac:dyDescent="0.45">
      <c r="A425" t="s">
        <v>16406</v>
      </c>
    </row>
    <row r="426" spans="1:1" x14ac:dyDescent="0.45">
      <c r="A426" t="s">
        <v>16407</v>
      </c>
    </row>
    <row r="427" spans="1:1" x14ac:dyDescent="0.45">
      <c r="A427" t="s">
        <v>16408</v>
      </c>
    </row>
    <row r="428" spans="1:1" x14ac:dyDescent="0.45">
      <c r="A428" t="s">
        <v>16409</v>
      </c>
    </row>
    <row r="429" spans="1:1" x14ac:dyDescent="0.45">
      <c r="A429" t="s">
        <v>16410</v>
      </c>
    </row>
    <row r="430" spans="1:1" x14ac:dyDescent="0.45">
      <c r="A430" t="s">
        <v>16411</v>
      </c>
    </row>
    <row r="431" spans="1:1" x14ac:dyDescent="0.45">
      <c r="A431" t="s">
        <v>16412</v>
      </c>
    </row>
    <row r="432" spans="1:1" x14ac:dyDescent="0.45">
      <c r="A432" t="s">
        <v>16413</v>
      </c>
    </row>
    <row r="433" spans="1:1" x14ac:dyDescent="0.45">
      <c r="A433" t="s">
        <v>16414</v>
      </c>
    </row>
    <row r="434" spans="1:1" x14ac:dyDescent="0.45">
      <c r="A434" t="s">
        <v>16415</v>
      </c>
    </row>
    <row r="435" spans="1:1" x14ac:dyDescent="0.45">
      <c r="A435" t="s">
        <v>16416</v>
      </c>
    </row>
    <row r="436" spans="1:1" x14ac:dyDescent="0.45">
      <c r="A436" t="s">
        <v>16417</v>
      </c>
    </row>
    <row r="437" spans="1:1" x14ac:dyDescent="0.45">
      <c r="A437" t="s">
        <v>16418</v>
      </c>
    </row>
    <row r="438" spans="1:1" x14ac:dyDescent="0.45">
      <c r="A438" t="s">
        <v>16419</v>
      </c>
    </row>
    <row r="439" spans="1:1" x14ac:dyDescent="0.45">
      <c r="A439" t="s">
        <v>16420</v>
      </c>
    </row>
    <row r="440" spans="1:1" x14ac:dyDescent="0.45">
      <c r="A440" t="s">
        <v>16421</v>
      </c>
    </row>
    <row r="441" spans="1:1" x14ac:dyDescent="0.45">
      <c r="A441" t="s">
        <v>16422</v>
      </c>
    </row>
    <row r="442" spans="1:1" x14ac:dyDescent="0.45">
      <c r="A442" t="s">
        <v>16423</v>
      </c>
    </row>
    <row r="443" spans="1:1" x14ac:dyDescent="0.45">
      <c r="A443" t="s">
        <v>16424</v>
      </c>
    </row>
    <row r="444" spans="1:1" x14ac:dyDescent="0.45">
      <c r="A444" t="s">
        <v>16425</v>
      </c>
    </row>
    <row r="445" spans="1:1" x14ac:dyDescent="0.45">
      <c r="A445" t="s">
        <v>16426</v>
      </c>
    </row>
    <row r="446" spans="1:1" x14ac:dyDescent="0.45">
      <c r="A446" t="s">
        <v>16427</v>
      </c>
    </row>
    <row r="447" spans="1:1" x14ac:dyDescent="0.45">
      <c r="A447" t="s">
        <v>16428</v>
      </c>
    </row>
    <row r="448" spans="1:1" x14ac:dyDescent="0.45">
      <c r="A448" t="s">
        <v>16429</v>
      </c>
    </row>
    <row r="449" spans="1:1" x14ac:dyDescent="0.45">
      <c r="A449" t="s">
        <v>16430</v>
      </c>
    </row>
    <row r="450" spans="1:1" x14ac:dyDescent="0.45">
      <c r="A450" t="s">
        <v>16431</v>
      </c>
    </row>
    <row r="451" spans="1:1" x14ac:dyDescent="0.45">
      <c r="A451" t="s">
        <v>16432</v>
      </c>
    </row>
    <row r="452" spans="1:1" x14ac:dyDescent="0.45">
      <c r="A452" t="s">
        <v>16433</v>
      </c>
    </row>
    <row r="453" spans="1:1" x14ac:dyDescent="0.45">
      <c r="A453" t="s">
        <v>16434</v>
      </c>
    </row>
    <row r="454" spans="1:1" x14ac:dyDescent="0.45">
      <c r="A454" t="s">
        <v>16435</v>
      </c>
    </row>
    <row r="455" spans="1:1" x14ac:dyDescent="0.45">
      <c r="A455" t="s">
        <v>16436</v>
      </c>
    </row>
    <row r="456" spans="1:1" x14ac:dyDescent="0.45">
      <c r="A456" t="s">
        <v>16437</v>
      </c>
    </row>
    <row r="457" spans="1:1" x14ac:dyDescent="0.45">
      <c r="A457" t="s">
        <v>16438</v>
      </c>
    </row>
    <row r="458" spans="1:1" x14ac:dyDescent="0.45">
      <c r="A458" t="s">
        <v>16439</v>
      </c>
    </row>
    <row r="459" spans="1:1" x14ac:dyDescent="0.45">
      <c r="A459" t="s">
        <v>16440</v>
      </c>
    </row>
    <row r="460" spans="1:1" x14ac:dyDescent="0.45">
      <c r="A460" t="s">
        <v>16441</v>
      </c>
    </row>
    <row r="461" spans="1:1" x14ac:dyDescent="0.45">
      <c r="A461" t="s">
        <v>16442</v>
      </c>
    </row>
    <row r="462" spans="1:1" x14ac:dyDescent="0.45">
      <c r="A462" t="s">
        <v>16443</v>
      </c>
    </row>
    <row r="463" spans="1:1" x14ac:dyDescent="0.45">
      <c r="A463" t="s">
        <v>16444</v>
      </c>
    </row>
    <row r="464" spans="1:1" x14ac:dyDescent="0.45">
      <c r="A464" t="s">
        <v>16445</v>
      </c>
    </row>
    <row r="465" spans="1:1" x14ac:dyDescent="0.45">
      <c r="A465" t="s">
        <v>16446</v>
      </c>
    </row>
    <row r="466" spans="1:1" x14ac:dyDescent="0.45">
      <c r="A466" t="s">
        <v>16447</v>
      </c>
    </row>
    <row r="467" spans="1:1" x14ac:dyDescent="0.45">
      <c r="A467" t="s">
        <v>16448</v>
      </c>
    </row>
    <row r="468" spans="1:1" x14ac:dyDescent="0.45">
      <c r="A468" t="s">
        <v>16449</v>
      </c>
    </row>
    <row r="469" spans="1:1" x14ac:dyDescent="0.45">
      <c r="A469" t="s">
        <v>16450</v>
      </c>
    </row>
    <row r="470" spans="1:1" x14ac:dyDescent="0.45">
      <c r="A470" t="s">
        <v>16451</v>
      </c>
    </row>
    <row r="471" spans="1:1" x14ac:dyDescent="0.45">
      <c r="A471" t="s">
        <v>16452</v>
      </c>
    </row>
    <row r="472" spans="1:1" x14ac:dyDescent="0.45">
      <c r="A472" t="s">
        <v>16453</v>
      </c>
    </row>
    <row r="473" spans="1:1" x14ac:dyDescent="0.45">
      <c r="A473" t="s">
        <v>16454</v>
      </c>
    </row>
    <row r="474" spans="1:1" x14ac:dyDescent="0.45">
      <c r="A474" t="s">
        <v>16455</v>
      </c>
    </row>
    <row r="475" spans="1:1" x14ac:dyDescent="0.45">
      <c r="A475" t="s">
        <v>16456</v>
      </c>
    </row>
    <row r="476" spans="1:1" x14ac:dyDescent="0.45">
      <c r="A476" t="s">
        <v>16457</v>
      </c>
    </row>
    <row r="477" spans="1:1" x14ac:dyDescent="0.45">
      <c r="A477" t="s">
        <v>16458</v>
      </c>
    </row>
    <row r="478" spans="1:1" x14ac:dyDescent="0.45">
      <c r="A478" t="s">
        <v>16459</v>
      </c>
    </row>
    <row r="479" spans="1:1" x14ac:dyDescent="0.45">
      <c r="A479" t="s">
        <v>16460</v>
      </c>
    </row>
    <row r="480" spans="1:1" x14ac:dyDescent="0.45">
      <c r="A480" t="s">
        <v>16461</v>
      </c>
    </row>
    <row r="481" spans="1:1" x14ac:dyDescent="0.45">
      <c r="A481" t="s">
        <v>16462</v>
      </c>
    </row>
    <row r="482" spans="1:1" x14ac:dyDescent="0.45">
      <c r="A482" t="s">
        <v>16463</v>
      </c>
    </row>
    <row r="483" spans="1:1" x14ac:dyDescent="0.45">
      <c r="A483" t="s">
        <v>16464</v>
      </c>
    </row>
    <row r="484" spans="1:1" x14ac:dyDescent="0.45">
      <c r="A484" t="s">
        <v>16465</v>
      </c>
    </row>
    <row r="485" spans="1:1" x14ac:dyDescent="0.45">
      <c r="A485" t="s">
        <v>16466</v>
      </c>
    </row>
    <row r="486" spans="1:1" x14ac:dyDescent="0.45">
      <c r="A486" t="s">
        <v>16467</v>
      </c>
    </row>
    <row r="487" spans="1:1" x14ac:dyDescent="0.45">
      <c r="A487" t="s">
        <v>16468</v>
      </c>
    </row>
    <row r="488" spans="1:1" x14ac:dyDescent="0.45">
      <c r="A488" t="s">
        <v>16469</v>
      </c>
    </row>
    <row r="489" spans="1:1" x14ac:dyDescent="0.45">
      <c r="A489" t="s">
        <v>16470</v>
      </c>
    </row>
    <row r="490" spans="1:1" x14ac:dyDescent="0.45">
      <c r="A490" t="s">
        <v>16471</v>
      </c>
    </row>
    <row r="491" spans="1:1" x14ac:dyDescent="0.45">
      <c r="A491" t="s">
        <v>16472</v>
      </c>
    </row>
    <row r="492" spans="1:1" x14ac:dyDescent="0.45">
      <c r="A492" t="s">
        <v>16473</v>
      </c>
    </row>
    <row r="493" spans="1:1" x14ac:dyDescent="0.45">
      <c r="A493" t="s">
        <v>16474</v>
      </c>
    </row>
    <row r="494" spans="1:1" x14ac:dyDescent="0.45">
      <c r="A494" t="s">
        <v>16475</v>
      </c>
    </row>
    <row r="495" spans="1:1" x14ac:dyDescent="0.45">
      <c r="A495" t="s">
        <v>16476</v>
      </c>
    </row>
    <row r="496" spans="1:1" x14ac:dyDescent="0.45">
      <c r="A496" t="s">
        <v>16477</v>
      </c>
    </row>
    <row r="497" spans="1:1" x14ac:dyDescent="0.45">
      <c r="A497" t="s">
        <v>16478</v>
      </c>
    </row>
    <row r="498" spans="1:1" x14ac:dyDescent="0.45">
      <c r="A498" t="s">
        <v>16479</v>
      </c>
    </row>
    <row r="499" spans="1:1" x14ac:dyDescent="0.45">
      <c r="A499" t="s">
        <v>16480</v>
      </c>
    </row>
    <row r="500" spans="1:1" x14ac:dyDescent="0.45">
      <c r="A500" t="s">
        <v>16481</v>
      </c>
    </row>
    <row r="501" spans="1:1" x14ac:dyDescent="0.45">
      <c r="A501" t="s">
        <v>16482</v>
      </c>
    </row>
    <row r="502" spans="1:1" x14ac:dyDescent="0.45">
      <c r="A502" t="s">
        <v>16483</v>
      </c>
    </row>
    <row r="503" spans="1:1" x14ac:dyDescent="0.45">
      <c r="A503" t="s">
        <v>16484</v>
      </c>
    </row>
    <row r="504" spans="1:1" x14ac:dyDescent="0.45">
      <c r="A504" t="s">
        <v>16485</v>
      </c>
    </row>
    <row r="505" spans="1:1" x14ac:dyDescent="0.45">
      <c r="A505" t="s">
        <v>16486</v>
      </c>
    </row>
    <row r="506" spans="1:1" x14ac:dyDescent="0.45">
      <c r="A506" t="s">
        <v>16487</v>
      </c>
    </row>
    <row r="507" spans="1:1" x14ac:dyDescent="0.45">
      <c r="A507" t="s">
        <v>16488</v>
      </c>
    </row>
    <row r="508" spans="1:1" x14ac:dyDescent="0.45">
      <c r="A508" t="s">
        <v>16489</v>
      </c>
    </row>
    <row r="509" spans="1:1" x14ac:dyDescent="0.45">
      <c r="A509" t="s">
        <v>16490</v>
      </c>
    </row>
    <row r="510" spans="1:1" x14ac:dyDescent="0.45">
      <c r="A510" t="s">
        <v>16491</v>
      </c>
    </row>
    <row r="511" spans="1:1" x14ac:dyDescent="0.45">
      <c r="A511" t="s">
        <v>16492</v>
      </c>
    </row>
    <row r="512" spans="1:1" x14ac:dyDescent="0.45">
      <c r="A512" t="s">
        <v>16493</v>
      </c>
    </row>
    <row r="513" spans="1:1" x14ac:dyDescent="0.45">
      <c r="A513" t="s">
        <v>16494</v>
      </c>
    </row>
    <row r="514" spans="1:1" x14ac:dyDescent="0.45">
      <c r="A514" t="s">
        <v>16495</v>
      </c>
    </row>
    <row r="515" spans="1:1" x14ac:dyDescent="0.45">
      <c r="A515" t="s">
        <v>16496</v>
      </c>
    </row>
    <row r="516" spans="1:1" x14ac:dyDescent="0.45">
      <c r="A516" t="s">
        <v>16497</v>
      </c>
    </row>
    <row r="517" spans="1:1" x14ac:dyDescent="0.45">
      <c r="A517" t="s">
        <v>16498</v>
      </c>
    </row>
    <row r="518" spans="1:1" x14ac:dyDescent="0.45">
      <c r="A518" t="s">
        <v>16499</v>
      </c>
    </row>
    <row r="519" spans="1:1" x14ac:dyDescent="0.45">
      <c r="A519" t="s">
        <v>16500</v>
      </c>
    </row>
    <row r="520" spans="1:1" x14ac:dyDescent="0.45">
      <c r="A520" t="s">
        <v>16501</v>
      </c>
    </row>
    <row r="521" spans="1:1" x14ac:dyDescent="0.45">
      <c r="A521" t="s">
        <v>16502</v>
      </c>
    </row>
    <row r="522" spans="1:1" x14ac:dyDescent="0.45">
      <c r="A522" t="s">
        <v>16503</v>
      </c>
    </row>
    <row r="523" spans="1:1" x14ac:dyDescent="0.45">
      <c r="A523" t="s">
        <v>16504</v>
      </c>
    </row>
    <row r="524" spans="1:1" x14ac:dyDescent="0.45">
      <c r="A524" t="s">
        <v>16505</v>
      </c>
    </row>
    <row r="525" spans="1:1" x14ac:dyDescent="0.45">
      <c r="A525" t="s">
        <v>16506</v>
      </c>
    </row>
    <row r="526" spans="1:1" x14ac:dyDescent="0.45">
      <c r="A526" t="s">
        <v>16507</v>
      </c>
    </row>
    <row r="527" spans="1:1" x14ac:dyDescent="0.45">
      <c r="A527" t="s">
        <v>16508</v>
      </c>
    </row>
    <row r="528" spans="1:1" x14ac:dyDescent="0.45">
      <c r="A528" t="s">
        <v>16509</v>
      </c>
    </row>
    <row r="529" spans="1:1" x14ac:dyDescent="0.45">
      <c r="A529" t="s">
        <v>16510</v>
      </c>
    </row>
    <row r="530" spans="1:1" x14ac:dyDescent="0.45">
      <c r="A530" t="s">
        <v>16511</v>
      </c>
    </row>
    <row r="531" spans="1:1" x14ac:dyDescent="0.45">
      <c r="A531" t="s">
        <v>16512</v>
      </c>
    </row>
    <row r="532" spans="1:1" x14ac:dyDescent="0.45">
      <c r="A532" t="s">
        <v>16513</v>
      </c>
    </row>
    <row r="533" spans="1:1" x14ac:dyDescent="0.45">
      <c r="A533" t="s">
        <v>16514</v>
      </c>
    </row>
    <row r="534" spans="1:1" x14ac:dyDescent="0.45">
      <c r="A534" t="s">
        <v>16515</v>
      </c>
    </row>
    <row r="535" spans="1:1" x14ac:dyDescent="0.45">
      <c r="A535" t="s">
        <v>16516</v>
      </c>
    </row>
    <row r="536" spans="1:1" x14ac:dyDescent="0.45">
      <c r="A536" t="s">
        <v>16517</v>
      </c>
    </row>
    <row r="537" spans="1:1" x14ac:dyDescent="0.45">
      <c r="A537" t="s">
        <v>16518</v>
      </c>
    </row>
    <row r="538" spans="1:1" x14ac:dyDescent="0.45">
      <c r="A538" t="s">
        <v>16519</v>
      </c>
    </row>
    <row r="539" spans="1:1" x14ac:dyDescent="0.45">
      <c r="A539" t="s">
        <v>16520</v>
      </c>
    </row>
    <row r="540" spans="1:1" x14ac:dyDescent="0.45">
      <c r="A540" t="s">
        <v>16521</v>
      </c>
    </row>
    <row r="541" spans="1:1" x14ac:dyDescent="0.45">
      <c r="A541" t="s">
        <v>16522</v>
      </c>
    </row>
    <row r="542" spans="1:1" x14ac:dyDescent="0.45">
      <c r="A542" t="s">
        <v>16523</v>
      </c>
    </row>
    <row r="543" spans="1:1" x14ac:dyDescent="0.45">
      <c r="A543" t="s">
        <v>16524</v>
      </c>
    </row>
    <row r="544" spans="1:1" x14ac:dyDescent="0.45">
      <c r="A544" t="s">
        <v>16525</v>
      </c>
    </row>
    <row r="545" spans="1:1" x14ac:dyDescent="0.45">
      <c r="A545" t="s">
        <v>16526</v>
      </c>
    </row>
    <row r="546" spans="1:1" x14ac:dyDescent="0.45">
      <c r="A546" t="s">
        <v>16527</v>
      </c>
    </row>
    <row r="547" spans="1:1" x14ac:dyDescent="0.45">
      <c r="A547" t="s">
        <v>16528</v>
      </c>
    </row>
    <row r="548" spans="1:1" x14ac:dyDescent="0.45">
      <c r="A548" t="s">
        <v>16529</v>
      </c>
    </row>
    <row r="549" spans="1:1" x14ac:dyDescent="0.45">
      <c r="A549" t="s">
        <v>16530</v>
      </c>
    </row>
    <row r="550" spans="1:1" x14ac:dyDescent="0.45">
      <c r="A550" t="s">
        <v>16531</v>
      </c>
    </row>
    <row r="551" spans="1:1" x14ac:dyDescent="0.45">
      <c r="A551" t="s">
        <v>16532</v>
      </c>
    </row>
    <row r="552" spans="1:1" x14ac:dyDescent="0.45">
      <c r="A552" t="s">
        <v>16533</v>
      </c>
    </row>
    <row r="553" spans="1:1" x14ac:dyDescent="0.45">
      <c r="A553" t="s">
        <v>16534</v>
      </c>
    </row>
    <row r="554" spans="1:1" x14ac:dyDescent="0.45">
      <c r="A554" t="s">
        <v>16535</v>
      </c>
    </row>
    <row r="555" spans="1:1" x14ac:dyDescent="0.45">
      <c r="A555" t="s">
        <v>16536</v>
      </c>
    </row>
    <row r="556" spans="1:1" x14ac:dyDescent="0.45">
      <c r="A556" t="s">
        <v>16537</v>
      </c>
    </row>
    <row r="557" spans="1:1" x14ac:dyDescent="0.45">
      <c r="A557" t="s">
        <v>16538</v>
      </c>
    </row>
    <row r="558" spans="1:1" x14ac:dyDescent="0.45">
      <c r="A558" t="s">
        <v>16539</v>
      </c>
    </row>
    <row r="559" spans="1:1" x14ac:dyDescent="0.45">
      <c r="A559" t="s">
        <v>16540</v>
      </c>
    </row>
    <row r="560" spans="1:1" x14ac:dyDescent="0.45">
      <c r="A560" t="s">
        <v>16541</v>
      </c>
    </row>
    <row r="561" spans="1:1" x14ac:dyDescent="0.45">
      <c r="A561" t="s">
        <v>16542</v>
      </c>
    </row>
    <row r="562" spans="1:1" x14ac:dyDescent="0.45">
      <c r="A562" t="s">
        <v>16543</v>
      </c>
    </row>
    <row r="563" spans="1:1" x14ac:dyDescent="0.45">
      <c r="A563" t="s">
        <v>16544</v>
      </c>
    </row>
    <row r="564" spans="1:1" x14ac:dyDescent="0.45">
      <c r="A564" t="s">
        <v>16545</v>
      </c>
    </row>
    <row r="565" spans="1:1" x14ac:dyDescent="0.45">
      <c r="A565" t="s">
        <v>16546</v>
      </c>
    </row>
    <row r="566" spans="1:1" x14ac:dyDescent="0.45">
      <c r="A566" t="s">
        <v>16547</v>
      </c>
    </row>
    <row r="567" spans="1:1" x14ac:dyDescent="0.45">
      <c r="A567" t="s">
        <v>16548</v>
      </c>
    </row>
    <row r="568" spans="1:1" x14ac:dyDescent="0.45">
      <c r="A568" t="s">
        <v>16549</v>
      </c>
    </row>
    <row r="569" spans="1:1" x14ac:dyDescent="0.45">
      <c r="A569" t="s">
        <v>16550</v>
      </c>
    </row>
    <row r="570" spans="1:1" x14ac:dyDescent="0.45">
      <c r="A570" t="s">
        <v>16551</v>
      </c>
    </row>
    <row r="571" spans="1:1" x14ac:dyDescent="0.45">
      <c r="A571" t="s">
        <v>16552</v>
      </c>
    </row>
    <row r="572" spans="1:1" x14ac:dyDescent="0.45">
      <c r="A572" t="s">
        <v>16553</v>
      </c>
    </row>
    <row r="573" spans="1:1" x14ac:dyDescent="0.45">
      <c r="A573" t="s">
        <v>16554</v>
      </c>
    </row>
    <row r="574" spans="1:1" x14ac:dyDescent="0.45">
      <c r="A574" t="s">
        <v>16555</v>
      </c>
    </row>
    <row r="575" spans="1:1" x14ac:dyDescent="0.45">
      <c r="A575" t="s">
        <v>16556</v>
      </c>
    </row>
    <row r="576" spans="1:1" x14ac:dyDescent="0.45">
      <c r="A576" t="s">
        <v>16557</v>
      </c>
    </row>
    <row r="577" spans="1:1" x14ac:dyDescent="0.45">
      <c r="A577" t="s">
        <v>16558</v>
      </c>
    </row>
    <row r="578" spans="1:1" x14ac:dyDescent="0.45">
      <c r="A578" t="s">
        <v>16559</v>
      </c>
    </row>
    <row r="579" spans="1:1" x14ac:dyDescent="0.45">
      <c r="A579" t="s">
        <v>16560</v>
      </c>
    </row>
    <row r="580" spans="1:1" x14ac:dyDescent="0.45">
      <c r="A580" t="s">
        <v>16561</v>
      </c>
    </row>
    <row r="581" spans="1:1" x14ac:dyDescent="0.45">
      <c r="A581" t="s">
        <v>16562</v>
      </c>
    </row>
    <row r="582" spans="1:1" x14ac:dyDescent="0.45">
      <c r="A582" t="s">
        <v>16563</v>
      </c>
    </row>
    <row r="583" spans="1:1" x14ac:dyDescent="0.45">
      <c r="A583" t="s">
        <v>16564</v>
      </c>
    </row>
    <row r="584" spans="1:1" x14ac:dyDescent="0.45">
      <c r="A584" t="s">
        <v>16565</v>
      </c>
    </row>
    <row r="585" spans="1:1" x14ac:dyDescent="0.45">
      <c r="A585" t="s">
        <v>16566</v>
      </c>
    </row>
    <row r="586" spans="1:1" x14ac:dyDescent="0.45">
      <c r="A586" t="s">
        <v>16567</v>
      </c>
    </row>
    <row r="587" spans="1:1" x14ac:dyDescent="0.45">
      <c r="A587" t="s">
        <v>16568</v>
      </c>
    </row>
    <row r="588" spans="1:1" x14ac:dyDescent="0.45">
      <c r="A588" t="s">
        <v>16569</v>
      </c>
    </row>
    <row r="589" spans="1:1" x14ac:dyDescent="0.45">
      <c r="A589" t="s">
        <v>16570</v>
      </c>
    </row>
    <row r="590" spans="1:1" x14ac:dyDescent="0.45">
      <c r="A590" t="s">
        <v>16571</v>
      </c>
    </row>
    <row r="591" spans="1:1" x14ac:dyDescent="0.45">
      <c r="A591" t="s">
        <v>16572</v>
      </c>
    </row>
    <row r="592" spans="1:1" x14ac:dyDescent="0.45">
      <c r="A592" t="s">
        <v>16573</v>
      </c>
    </row>
    <row r="593" spans="1:1" x14ac:dyDescent="0.45">
      <c r="A593" t="s">
        <v>16574</v>
      </c>
    </row>
    <row r="594" spans="1:1" x14ac:dyDescent="0.45">
      <c r="A594" t="s">
        <v>16575</v>
      </c>
    </row>
    <row r="595" spans="1:1" x14ac:dyDescent="0.45">
      <c r="A595" t="s">
        <v>16576</v>
      </c>
    </row>
    <row r="596" spans="1:1" x14ac:dyDescent="0.45">
      <c r="A596" t="s">
        <v>16577</v>
      </c>
    </row>
    <row r="597" spans="1:1" x14ac:dyDescent="0.45">
      <c r="A597" t="s">
        <v>16578</v>
      </c>
    </row>
    <row r="598" spans="1:1" x14ac:dyDescent="0.45">
      <c r="A598" t="s">
        <v>16579</v>
      </c>
    </row>
    <row r="599" spans="1:1" x14ac:dyDescent="0.45">
      <c r="A599" t="s">
        <v>16580</v>
      </c>
    </row>
    <row r="600" spans="1:1" x14ac:dyDescent="0.45">
      <c r="A600" t="s">
        <v>16581</v>
      </c>
    </row>
    <row r="601" spans="1:1" x14ac:dyDescent="0.45">
      <c r="A601" t="s">
        <v>16582</v>
      </c>
    </row>
    <row r="602" spans="1:1" x14ac:dyDescent="0.45">
      <c r="A602" t="s">
        <v>16583</v>
      </c>
    </row>
    <row r="603" spans="1:1" x14ac:dyDescent="0.45">
      <c r="A603" t="s">
        <v>16584</v>
      </c>
    </row>
    <row r="604" spans="1:1" x14ac:dyDescent="0.45">
      <c r="A604" t="s">
        <v>16585</v>
      </c>
    </row>
    <row r="605" spans="1:1" x14ac:dyDescent="0.45">
      <c r="A605" t="s">
        <v>16586</v>
      </c>
    </row>
    <row r="606" spans="1:1" x14ac:dyDescent="0.45">
      <c r="A606" t="s">
        <v>16587</v>
      </c>
    </row>
    <row r="607" spans="1:1" x14ac:dyDescent="0.45">
      <c r="A607" t="s">
        <v>16588</v>
      </c>
    </row>
    <row r="608" spans="1:1" x14ac:dyDescent="0.45">
      <c r="A608" t="s">
        <v>16589</v>
      </c>
    </row>
    <row r="609" spans="1:1" x14ac:dyDescent="0.45">
      <c r="A609" t="s">
        <v>16590</v>
      </c>
    </row>
    <row r="610" spans="1:1" x14ac:dyDescent="0.45">
      <c r="A610" t="s">
        <v>16591</v>
      </c>
    </row>
    <row r="611" spans="1:1" x14ac:dyDescent="0.45">
      <c r="A611" t="s">
        <v>16592</v>
      </c>
    </row>
    <row r="612" spans="1:1" x14ac:dyDescent="0.45">
      <c r="A612" t="s">
        <v>16593</v>
      </c>
    </row>
    <row r="613" spans="1:1" x14ac:dyDescent="0.45">
      <c r="A613" t="s">
        <v>16594</v>
      </c>
    </row>
    <row r="614" spans="1:1" x14ac:dyDescent="0.45">
      <c r="A614" t="s">
        <v>16595</v>
      </c>
    </row>
    <row r="615" spans="1:1" x14ac:dyDescent="0.45">
      <c r="A615" t="s">
        <v>16596</v>
      </c>
    </row>
    <row r="616" spans="1:1" x14ac:dyDescent="0.45">
      <c r="A616" t="s">
        <v>16597</v>
      </c>
    </row>
    <row r="617" spans="1:1" x14ac:dyDescent="0.45">
      <c r="A617" t="s">
        <v>16598</v>
      </c>
    </row>
    <row r="618" spans="1:1" x14ac:dyDescent="0.45">
      <c r="A618" t="s">
        <v>16599</v>
      </c>
    </row>
    <row r="619" spans="1:1" x14ac:dyDescent="0.45">
      <c r="A619" t="s">
        <v>16600</v>
      </c>
    </row>
    <row r="620" spans="1:1" x14ac:dyDescent="0.45">
      <c r="A620" t="s">
        <v>16601</v>
      </c>
    </row>
    <row r="621" spans="1:1" x14ac:dyDescent="0.45">
      <c r="A621" t="s">
        <v>16602</v>
      </c>
    </row>
    <row r="622" spans="1:1" x14ac:dyDescent="0.45">
      <c r="A622" t="s">
        <v>16603</v>
      </c>
    </row>
    <row r="623" spans="1:1" x14ac:dyDescent="0.45">
      <c r="A623" t="s">
        <v>16604</v>
      </c>
    </row>
    <row r="624" spans="1:1" x14ac:dyDescent="0.45">
      <c r="A624" t="s">
        <v>16605</v>
      </c>
    </row>
    <row r="625" spans="1:1" x14ac:dyDescent="0.45">
      <c r="A625" t="s">
        <v>16606</v>
      </c>
    </row>
    <row r="626" spans="1:1" x14ac:dyDescent="0.45">
      <c r="A626" t="s">
        <v>16607</v>
      </c>
    </row>
    <row r="627" spans="1:1" x14ac:dyDescent="0.45">
      <c r="A627" t="s">
        <v>16608</v>
      </c>
    </row>
    <row r="628" spans="1:1" x14ac:dyDescent="0.45">
      <c r="A628" t="s">
        <v>16609</v>
      </c>
    </row>
    <row r="629" spans="1:1" x14ac:dyDescent="0.45">
      <c r="A629" t="s">
        <v>16610</v>
      </c>
    </row>
    <row r="630" spans="1:1" x14ac:dyDescent="0.45">
      <c r="A630" t="s">
        <v>16611</v>
      </c>
    </row>
    <row r="631" spans="1:1" x14ac:dyDescent="0.45">
      <c r="A631" t="s">
        <v>16612</v>
      </c>
    </row>
    <row r="632" spans="1:1" x14ac:dyDescent="0.45">
      <c r="A632" t="s">
        <v>16613</v>
      </c>
    </row>
    <row r="633" spans="1:1" x14ac:dyDescent="0.45">
      <c r="A633" t="s">
        <v>16614</v>
      </c>
    </row>
    <row r="634" spans="1:1" x14ac:dyDescent="0.45">
      <c r="A634" t="s">
        <v>16615</v>
      </c>
    </row>
    <row r="635" spans="1:1" x14ac:dyDescent="0.45">
      <c r="A635" t="s">
        <v>16616</v>
      </c>
    </row>
    <row r="636" spans="1:1" x14ac:dyDescent="0.45">
      <c r="A636" t="s">
        <v>16617</v>
      </c>
    </row>
    <row r="637" spans="1:1" x14ac:dyDescent="0.45">
      <c r="A637" t="s">
        <v>16618</v>
      </c>
    </row>
    <row r="638" spans="1:1" x14ac:dyDescent="0.45">
      <c r="A638" t="s">
        <v>16619</v>
      </c>
    </row>
    <row r="639" spans="1:1" x14ac:dyDescent="0.45">
      <c r="A639" t="s">
        <v>16620</v>
      </c>
    </row>
    <row r="640" spans="1:1" x14ac:dyDescent="0.45">
      <c r="A640" t="s">
        <v>16621</v>
      </c>
    </row>
    <row r="641" spans="1:1" x14ac:dyDescent="0.45">
      <c r="A641" t="s">
        <v>16622</v>
      </c>
    </row>
    <row r="642" spans="1:1" x14ac:dyDescent="0.45">
      <c r="A642" t="s">
        <v>16623</v>
      </c>
    </row>
    <row r="643" spans="1:1" x14ac:dyDescent="0.45">
      <c r="A643" t="s">
        <v>16624</v>
      </c>
    </row>
    <row r="644" spans="1:1" x14ac:dyDescent="0.45">
      <c r="A644" t="s">
        <v>16625</v>
      </c>
    </row>
    <row r="645" spans="1:1" x14ac:dyDescent="0.45">
      <c r="A645" t="s">
        <v>16626</v>
      </c>
    </row>
    <row r="646" spans="1:1" x14ac:dyDescent="0.45">
      <c r="A646" t="s">
        <v>16627</v>
      </c>
    </row>
    <row r="647" spans="1:1" x14ac:dyDescent="0.45">
      <c r="A647" t="s">
        <v>16628</v>
      </c>
    </row>
    <row r="648" spans="1:1" x14ac:dyDescent="0.45">
      <c r="A648" t="s">
        <v>16629</v>
      </c>
    </row>
    <row r="649" spans="1:1" x14ac:dyDescent="0.45">
      <c r="A649" t="s">
        <v>16630</v>
      </c>
    </row>
    <row r="650" spans="1:1" x14ac:dyDescent="0.45">
      <c r="A650" t="s">
        <v>16631</v>
      </c>
    </row>
    <row r="651" spans="1:1" x14ac:dyDescent="0.45">
      <c r="A651" t="s">
        <v>16632</v>
      </c>
    </row>
    <row r="652" spans="1:1" x14ac:dyDescent="0.45">
      <c r="A652" t="s">
        <v>16633</v>
      </c>
    </row>
    <row r="653" spans="1:1" x14ac:dyDescent="0.45">
      <c r="A653" t="s">
        <v>16634</v>
      </c>
    </row>
    <row r="654" spans="1:1" x14ac:dyDescent="0.45">
      <c r="A654" t="s">
        <v>16635</v>
      </c>
    </row>
    <row r="655" spans="1:1" x14ac:dyDescent="0.45">
      <c r="A655" t="s">
        <v>16636</v>
      </c>
    </row>
    <row r="656" spans="1:1" x14ac:dyDescent="0.45">
      <c r="A656" t="s">
        <v>16637</v>
      </c>
    </row>
    <row r="657" spans="1:1" x14ac:dyDescent="0.45">
      <c r="A657" t="s">
        <v>16638</v>
      </c>
    </row>
    <row r="658" spans="1:1" x14ac:dyDescent="0.45">
      <c r="A658" t="s">
        <v>16639</v>
      </c>
    </row>
    <row r="659" spans="1:1" x14ac:dyDescent="0.45">
      <c r="A659" t="s">
        <v>16640</v>
      </c>
    </row>
    <row r="660" spans="1:1" x14ac:dyDescent="0.45">
      <c r="A660" t="s">
        <v>16641</v>
      </c>
    </row>
    <row r="661" spans="1:1" x14ac:dyDescent="0.45">
      <c r="A661" t="s">
        <v>16642</v>
      </c>
    </row>
    <row r="662" spans="1:1" x14ac:dyDescent="0.45">
      <c r="A662" t="s">
        <v>16643</v>
      </c>
    </row>
    <row r="663" spans="1:1" x14ac:dyDescent="0.45">
      <c r="A663" t="s">
        <v>16644</v>
      </c>
    </row>
    <row r="664" spans="1:1" x14ac:dyDescent="0.45">
      <c r="A664" t="s">
        <v>16645</v>
      </c>
    </row>
    <row r="665" spans="1:1" x14ac:dyDescent="0.45">
      <c r="A665" t="s">
        <v>16646</v>
      </c>
    </row>
    <row r="666" spans="1:1" x14ac:dyDescent="0.45">
      <c r="A666" t="s">
        <v>16647</v>
      </c>
    </row>
    <row r="667" spans="1:1" x14ac:dyDescent="0.45">
      <c r="A667" t="s">
        <v>16648</v>
      </c>
    </row>
    <row r="668" spans="1:1" x14ac:dyDescent="0.45">
      <c r="A668" t="s">
        <v>16649</v>
      </c>
    </row>
    <row r="669" spans="1:1" x14ac:dyDescent="0.45">
      <c r="A669" t="s">
        <v>16650</v>
      </c>
    </row>
    <row r="670" spans="1:1" x14ac:dyDescent="0.45">
      <c r="A670" t="s">
        <v>16651</v>
      </c>
    </row>
    <row r="671" spans="1:1" x14ac:dyDescent="0.45">
      <c r="A671" t="s">
        <v>16652</v>
      </c>
    </row>
    <row r="672" spans="1:1" x14ac:dyDescent="0.45">
      <c r="A672" t="s">
        <v>16653</v>
      </c>
    </row>
    <row r="673" spans="1:1" x14ac:dyDescent="0.45">
      <c r="A673" t="s">
        <v>16654</v>
      </c>
    </row>
    <row r="674" spans="1:1" x14ac:dyDescent="0.45">
      <c r="A674" t="s">
        <v>16655</v>
      </c>
    </row>
    <row r="675" spans="1:1" x14ac:dyDescent="0.45">
      <c r="A675" t="s">
        <v>16656</v>
      </c>
    </row>
    <row r="676" spans="1:1" x14ac:dyDescent="0.45">
      <c r="A676" t="s">
        <v>16657</v>
      </c>
    </row>
    <row r="677" spans="1:1" x14ac:dyDescent="0.45">
      <c r="A677" t="s">
        <v>16658</v>
      </c>
    </row>
    <row r="678" spans="1:1" x14ac:dyDescent="0.45">
      <c r="A678" t="s">
        <v>16659</v>
      </c>
    </row>
    <row r="679" spans="1:1" x14ac:dyDescent="0.45">
      <c r="A679" t="s">
        <v>16660</v>
      </c>
    </row>
    <row r="680" spans="1:1" x14ac:dyDescent="0.45">
      <c r="A680" t="s">
        <v>16661</v>
      </c>
    </row>
    <row r="681" spans="1:1" x14ac:dyDescent="0.45">
      <c r="A681" t="s">
        <v>16662</v>
      </c>
    </row>
    <row r="682" spans="1:1" x14ac:dyDescent="0.45">
      <c r="A682" t="s">
        <v>16663</v>
      </c>
    </row>
    <row r="683" spans="1:1" x14ac:dyDescent="0.45">
      <c r="A683" t="s">
        <v>16664</v>
      </c>
    </row>
    <row r="684" spans="1:1" x14ac:dyDescent="0.45">
      <c r="A684" t="s">
        <v>16665</v>
      </c>
    </row>
    <row r="685" spans="1:1" x14ac:dyDescent="0.45">
      <c r="A685" t="s">
        <v>16666</v>
      </c>
    </row>
    <row r="686" spans="1:1" x14ac:dyDescent="0.45">
      <c r="A686" t="s">
        <v>16667</v>
      </c>
    </row>
    <row r="687" spans="1:1" x14ac:dyDescent="0.45">
      <c r="A687" t="s">
        <v>16668</v>
      </c>
    </row>
    <row r="688" spans="1:1" x14ac:dyDescent="0.45">
      <c r="A688" t="s">
        <v>16669</v>
      </c>
    </row>
    <row r="689" spans="1:1" x14ac:dyDescent="0.45">
      <c r="A689" t="s">
        <v>16670</v>
      </c>
    </row>
    <row r="690" spans="1:1" x14ac:dyDescent="0.45">
      <c r="A690" t="s">
        <v>16671</v>
      </c>
    </row>
    <row r="691" spans="1:1" x14ac:dyDescent="0.45">
      <c r="A691" t="s">
        <v>16672</v>
      </c>
    </row>
    <row r="692" spans="1:1" x14ac:dyDescent="0.45">
      <c r="A692" t="s">
        <v>16673</v>
      </c>
    </row>
    <row r="693" spans="1:1" x14ac:dyDescent="0.45">
      <c r="A693" t="s">
        <v>16674</v>
      </c>
    </row>
    <row r="694" spans="1:1" x14ac:dyDescent="0.45">
      <c r="A694" t="s">
        <v>16675</v>
      </c>
    </row>
    <row r="695" spans="1:1" x14ac:dyDescent="0.45">
      <c r="A695" t="s">
        <v>16676</v>
      </c>
    </row>
    <row r="696" spans="1:1" x14ac:dyDescent="0.45">
      <c r="A696" t="s">
        <v>16677</v>
      </c>
    </row>
    <row r="697" spans="1:1" x14ac:dyDescent="0.45">
      <c r="A697" t="s">
        <v>16678</v>
      </c>
    </row>
    <row r="698" spans="1:1" x14ac:dyDescent="0.45">
      <c r="A698" t="s">
        <v>16679</v>
      </c>
    </row>
    <row r="699" spans="1:1" x14ac:dyDescent="0.45">
      <c r="A699" t="s">
        <v>16680</v>
      </c>
    </row>
    <row r="700" spans="1:1" x14ac:dyDescent="0.45">
      <c r="A700" t="s">
        <v>16681</v>
      </c>
    </row>
    <row r="701" spans="1:1" x14ac:dyDescent="0.45">
      <c r="A701" t="s">
        <v>16682</v>
      </c>
    </row>
    <row r="702" spans="1:1" x14ac:dyDescent="0.45">
      <c r="A702" t="s">
        <v>16683</v>
      </c>
    </row>
    <row r="703" spans="1:1" x14ac:dyDescent="0.45">
      <c r="A703" t="s">
        <v>16684</v>
      </c>
    </row>
    <row r="704" spans="1:1" x14ac:dyDescent="0.45">
      <c r="A704" t="s">
        <v>16685</v>
      </c>
    </row>
    <row r="705" spans="1:1" x14ac:dyDescent="0.45">
      <c r="A705" t="s">
        <v>16686</v>
      </c>
    </row>
    <row r="706" spans="1:1" x14ac:dyDescent="0.45">
      <c r="A706" t="s">
        <v>16687</v>
      </c>
    </row>
    <row r="707" spans="1:1" x14ac:dyDescent="0.45">
      <c r="A707" t="s">
        <v>16688</v>
      </c>
    </row>
    <row r="708" spans="1:1" x14ac:dyDescent="0.45">
      <c r="A708" t="s">
        <v>16689</v>
      </c>
    </row>
    <row r="709" spans="1:1" x14ac:dyDescent="0.45">
      <c r="A709" t="s">
        <v>16690</v>
      </c>
    </row>
    <row r="710" spans="1:1" x14ac:dyDescent="0.45">
      <c r="A710" t="s">
        <v>16691</v>
      </c>
    </row>
    <row r="711" spans="1:1" x14ac:dyDescent="0.45">
      <c r="A711" t="s">
        <v>16692</v>
      </c>
    </row>
    <row r="712" spans="1:1" x14ac:dyDescent="0.45">
      <c r="A712" t="s">
        <v>16693</v>
      </c>
    </row>
    <row r="713" spans="1:1" x14ac:dyDescent="0.45">
      <c r="A713" t="s">
        <v>16694</v>
      </c>
    </row>
    <row r="714" spans="1:1" x14ac:dyDescent="0.45">
      <c r="A714" t="s">
        <v>16695</v>
      </c>
    </row>
    <row r="715" spans="1:1" x14ac:dyDescent="0.45">
      <c r="A715" t="s">
        <v>16696</v>
      </c>
    </row>
    <row r="716" spans="1:1" x14ac:dyDescent="0.45">
      <c r="A716" t="s">
        <v>16697</v>
      </c>
    </row>
    <row r="717" spans="1:1" x14ac:dyDescent="0.45">
      <c r="A717" t="s">
        <v>16698</v>
      </c>
    </row>
    <row r="718" spans="1:1" x14ac:dyDescent="0.45">
      <c r="A718" t="s">
        <v>16699</v>
      </c>
    </row>
    <row r="719" spans="1:1" x14ac:dyDescent="0.45">
      <c r="A719" t="s">
        <v>16700</v>
      </c>
    </row>
    <row r="720" spans="1:1" x14ac:dyDescent="0.45">
      <c r="A720" t="s">
        <v>16701</v>
      </c>
    </row>
    <row r="721" spans="1:1" x14ac:dyDescent="0.45">
      <c r="A721" t="s">
        <v>16702</v>
      </c>
    </row>
    <row r="722" spans="1:1" x14ac:dyDescent="0.45">
      <c r="A722" t="s">
        <v>16703</v>
      </c>
    </row>
    <row r="723" spans="1:1" x14ac:dyDescent="0.45">
      <c r="A723" t="s">
        <v>16704</v>
      </c>
    </row>
    <row r="724" spans="1:1" x14ac:dyDescent="0.45">
      <c r="A724" t="s">
        <v>16705</v>
      </c>
    </row>
    <row r="725" spans="1:1" x14ac:dyDescent="0.45">
      <c r="A725" t="s">
        <v>16706</v>
      </c>
    </row>
    <row r="726" spans="1:1" x14ac:dyDescent="0.45">
      <c r="A726" t="s">
        <v>16707</v>
      </c>
    </row>
    <row r="727" spans="1:1" x14ac:dyDescent="0.45">
      <c r="A727" t="s">
        <v>16708</v>
      </c>
    </row>
    <row r="728" spans="1:1" x14ac:dyDescent="0.45">
      <c r="A728" t="s">
        <v>16709</v>
      </c>
    </row>
    <row r="729" spans="1:1" x14ac:dyDescent="0.45">
      <c r="A729" t="s">
        <v>16710</v>
      </c>
    </row>
    <row r="730" spans="1:1" x14ac:dyDescent="0.45">
      <c r="A730" t="s">
        <v>16711</v>
      </c>
    </row>
    <row r="731" spans="1:1" x14ac:dyDescent="0.45">
      <c r="A731" t="s">
        <v>16712</v>
      </c>
    </row>
    <row r="732" spans="1:1" x14ac:dyDescent="0.45">
      <c r="A732" t="s">
        <v>16713</v>
      </c>
    </row>
    <row r="733" spans="1:1" x14ac:dyDescent="0.45">
      <c r="A733" t="s">
        <v>16714</v>
      </c>
    </row>
    <row r="734" spans="1:1" x14ac:dyDescent="0.45">
      <c r="A734" t="s">
        <v>16715</v>
      </c>
    </row>
    <row r="735" spans="1:1" x14ac:dyDescent="0.45">
      <c r="A735" t="s">
        <v>16716</v>
      </c>
    </row>
    <row r="736" spans="1:1" x14ac:dyDescent="0.45">
      <c r="A736" t="s">
        <v>16717</v>
      </c>
    </row>
    <row r="737" spans="1:1" x14ac:dyDescent="0.45">
      <c r="A737" t="s">
        <v>16718</v>
      </c>
    </row>
    <row r="738" spans="1:1" x14ac:dyDescent="0.45">
      <c r="A738" t="s">
        <v>16719</v>
      </c>
    </row>
    <row r="739" spans="1:1" x14ac:dyDescent="0.45">
      <c r="A739" t="s">
        <v>16720</v>
      </c>
    </row>
    <row r="740" spans="1:1" x14ac:dyDescent="0.45">
      <c r="A740" t="s">
        <v>16721</v>
      </c>
    </row>
    <row r="741" spans="1:1" x14ac:dyDescent="0.45">
      <c r="A741" t="s">
        <v>16722</v>
      </c>
    </row>
    <row r="742" spans="1:1" x14ac:dyDescent="0.45">
      <c r="A742" t="s">
        <v>16723</v>
      </c>
    </row>
    <row r="743" spans="1:1" x14ac:dyDescent="0.45">
      <c r="A743" t="s">
        <v>16724</v>
      </c>
    </row>
    <row r="744" spans="1:1" x14ac:dyDescent="0.45">
      <c r="A744" t="s">
        <v>16725</v>
      </c>
    </row>
    <row r="745" spans="1:1" x14ac:dyDescent="0.45">
      <c r="A745" t="s">
        <v>16726</v>
      </c>
    </row>
    <row r="746" spans="1:1" x14ac:dyDescent="0.45">
      <c r="A746" t="s">
        <v>16727</v>
      </c>
    </row>
    <row r="747" spans="1:1" x14ac:dyDescent="0.45">
      <c r="A747" t="s">
        <v>16728</v>
      </c>
    </row>
    <row r="748" spans="1:1" x14ac:dyDescent="0.45">
      <c r="A748" t="s">
        <v>16729</v>
      </c>
    </row>
    <row r="749" spans="1:1" x14ac:dyDescent="0.45">
      <c r="A749" t="s">
        <v>16730</v>
      </c>
    </row>
    <row r="750" spans="1:1" x14ac:dyDescent="0.45">
      <c r="A750" t="s">
        <v>16731</v>
      </c>
    </row>
    <row r="751" spans="1:1" x14ac:dyDescent="0.45">
      <c r="A751" t="s">
        <v>16732</v>
      </c>
    </row>
    <row r="752" spans="1:1" x14ac:dyDescent="0.45">
      <c r="A752" t="s">
        <v>16733</v>
      </c>
    </row>
    <row r="753" spans="1:1" x14ac:dyDescent="0.45">
      <c r="A753" t="s">
        <v>16734</v>
      </c>
    </row>
    <row r="754" spans="1:1" x14ac:dyDescent="0.45">
      <c r="A754" t="s">
        <v>16735</v>
      </c>
    </row>
    <row r="755" spans="1:1" x14ac:dyDescent="0.45">
      <c r="A755" t="s">
        <v>16736</v>
      </c>
    </row>
    <row r="756" spans="1:1" x14ac:dyDescent="0.45">
      <c r="A756" t="s">
        <v>16737</v>
      </c>
    </row>
    <row r="757" spans="1:1" x14ac:dyDescent="0.45">
      <c r="A757" t="s">
        <v>16738</v>
      </c>
    </row>
    <row r="758" spans="1:1" x14ac:dyDescent="0.45">
      <c r="A758" t="s">
        <v>16739</v>
      </c>
    </row>
    <row r="759" spans="1:1" x14ac:dyDescent="0.45">
      <c r="A759" t="s">
        <v>16740</v>
      </c>
    </row>
    <row r="760" spans="1:1" x14ac:dyDescent="0.45">
      <c r="A760" t="s">
        <v>16741</v>
      </c>
    </row>
    <row r="761" spans="1:1" x14ac:dyDescent="0.45">
      <c r="A761" t="s">
        <v>16742</v>
      </c>
    </row>
    <row r="762" spans="1:1" x14ac:dyDescent="0.45">
      <c r="A762" t="s">
        <v>16743</v>
      </c>
    </row>
    <row r="763" spans="1:1" x14ac:dyDescent="0.45">
      <c r="A763" t="s">
        <v>16744</v>
      </c>
    </row>
    <row r="764" spans="1:1" x14ac:dyDescent="0.45">
      <c r="A764" t="s">
        <v>16745</v>
      </c>
    </row>
    <row r="765" spans="1:1" x14ac:dyDescent="0.45">
      <c r="A765" t="s">
        <v>16746</v>
      </c>
    </row>
    <row r="766" spans="1:1" x14ac:dyDescent="0.45">
      <c r="A766" t="s">
        <v>16747</v>
      </c>
    </row>
    <row r="767" spans="1:1" x14ac:dyDescent="0.45">
      <c r="A767" t="s">
        <v>16748</v>
      </c>
    </row>
    <row r="768" spans="1:1" x14ac:dyDescent="0.45">
      <c r="A768" t="s">
        <v>16749</v>
      </c>
    </row>
    <row r="769" spans="1:1" x14ac:dyDescent="0.45">
      <c r="A769" t="s">
        <v>16750</v>
      </c>
    </row>
    <row r="770" spans="1:1" x14ac:dyDescent="0.45">
      <c r="A770" t="s">
        <v>16751</v>
      </c>
    </row>
    <row r="771" spans="1:1" x14ac:dyDescent="0.45">
      <c r="A771" t="s">
        <v>16752</v>
      </c>
    </row>
    <row r="772" spans="1:1" x14ac:dyDescent="0.45">
      <c r="A772" t="s">
        <v>16753</v>
      </c>
    </row>
    <row r="773" spans="1:1" x14ac:dyDescent="0.45">
      <c r="A773" t="s">
        <v>16754</v>
      </c>
    </row>
    <row r="774" spans="1:1" x14ac:dyDescent="0.45">
      <c r="A774" t="s">
        <v>16755</v>
      </c>
    </row>
    <row r="775" spans="1:1" x14ac:dyDescent="0.45">
      <c r="A775" t="s">
        <v>16756</v>
      </c>
    </row>
    <row r="776" spans="1:1" x14ac:dyDescent="0.45">
      <c r="A776" t="s">
        <v>16757</v>
      </c>
    </row>
    <row r="777" spans="1:1" x14ac:dyDescent="0.45">
      <c r="A777" t="s">
        <v>16758</v>
      </c>
    </row>
    <row r="778" spans="1:1" x14ac:dyDescent="0.45">
      <c r="A778" t="s">
        <v>16759</v>
      </c>
    </row>
    <row r="779" spans="1:1" x14ac:dyDescent="0.45">
      <c r="A779" t="s">
        <v>16760</v>
      </c>
    </row>
    <row r="780" spans="1:1" x14ac:dyDescent="0.45">
      <c r="A780" t="s">
        <v>16761</v>
      </c>
    </row>
    <row r="781" spans="1:1" x14ac:dyDescent="0.45">
      <c r="A781" t="s">
        <v>16762</v>
      </c>
    </row>
    <row r="782" spans="1:1" x14ac:dyDescent="0.45">
      <c r="A782" t="s">
        <v>16763</v>
      </c>
    </row>
    <row r="783" spans="1:1" x14ac:dyDescent="0.45">
      <c r="A783" t="s">
        <v>16764</v>
      </c>
    </row>
    <row r="784" spans="1:1" x14ac:dyDescent="0.45">
      <c r="A784" t="s">
        <v>16765</v>
      </c>
    </row>
    <row r="785" spans="1:1" x14ac:dyDescent="0.45">
      <c r="A785" t="s">
        <v>16766</v>
      </c>
    </row>
    <row r="786" spans="1:1" x14ac:dyDescent="0.45">
      <c r="A786" t="s">
        <v>16767</v>
      </c>
    </row>
    <row r="787" spans="1:1" x14ac:dyDescent="0.45">
      <c r="A787" t="s">
        <v>16768</v>
      </c>
    </row>
    <row r="788" spans="1:1" x14ac:dyDescent="0.45">
      <c r="A788" t="s">
        <v>16769</v>
      </c>
    </row>
    <row r="789" spans="1:1" x14ac:dyDescent="0.45">
      <c r="A789" t="s">
        <v>16770</v>
      </c>
    </row>
    <row r="790" spans="1:1" x14ac:dyDescent="0.45">
      <c r="A790" t="s">
        <v>16771</v>
      </c>
    </row>
    <row r="791" spans="1:1" x14ac:dyDescent="0.45">
      <c r="A791" t="s">
        <v>16772</v>
      </c>
    </row>
    <row r="792" spans="1:1" x14ac:dyDescent="0.45">
      <c r="A792" t="s">
        <v>16773</v>
      </c>
    </row>
    <row r="793" spans="1:1" x14ac:dyDescent="0.45">
      <c r="A793" t="s">
        <v>16774</v>
      </c>
    </row>
    <row r="794" spans="1:1" x14ac:dyDescent="0.45">
      <c r="A794" t="s">
        <v>16775</v>
      </c>
    </row>
    <row r="795" spans="1:1" x14ac:dyDescent="0.45">
      <c r="A795" t="s">
        <v>16776</v>
      </c>
    </row>
    <row r="796" spans="1:1" x14ac:dyDescent="0.45">
      <c r="A796" t="s">
        <v>16777</v>
      </c>
    </row>
    <row r="797" spans="1:1" x14ac:dyDescent="0.45">
      <c r="A797" t="s">
        <v>16778</v>
      </c>
    </row>
    <row r="798" spans="1:1" x14ac:dyDescent="0.45">
      <c r="A798" t="s">
        <v>16779</v>
      </c>
    </row>
    <row r="799" spans="1:1" x14ac:dyDescent="0.45">
      <c r="A799" t="s">
        <v>16780</v>
      </c>
    </row>
    <row r="800" spans="1:1" x14ac:dyDescent="0.45">
      <c r="A800" t="s">
        <v>16781</v>
      </c>
    </row>
    <row r="801" spans="1:1" x14ac:dyDescent="0.45">
      <c r="A801" t="s">
        <v>16782</v>
      </c>
    </row>
    <row r="802" spans="1:1" x14ac:dyDescent="0.45">
      <c r="A802" t="s">
        <v>16783</v>
      </c>
    </row>
    <row r="803" spans="1:1" x14ac:dyDescent="0.45">
      <c r="A803" t="s">
        <v>16784</v>
      </c>
    </row>
    <row r="804" spans="1:1" x14ac:dyDescent="0.45">
      <c r="A804" t="s">
        <v>16785</v>
      </c>
    </row>
    <row r="805" spans="1:1" x14ac:dyDescent="0.45">
      <c r="A805" t="s">
        <v>16786</v>
      </c>
    </row>
    <row r="806" spans="1:1" x14ac:dyDescent="0.45">
      <c r="A806" t="s">
        <v>16787</v>
      </c>
    </row>
    <row r="807" spans="1:1" x14ac:dyDescent="0.45">
      <c r="A807" t="s">
        <v>16788</v>
      </c>
    </row>
    <row r="808" spans="1:1" x14ac:dyDescent="0.45">
      <c r="A808" t="s">
        <v>16789</v>
      </c>
    </row>
    <row r="809" spans="1:1" x14ac:dyDescent="0.45">
      <c r="A809" t="s">
        <v>16790</v>
      </c>
    </row>
    <row r="810" spans="1:1" x14ac:dyDescent="0.45">
      <c r="A810" t="s">
        <v>16791</v>
      </c>
    </row>
    <row r="811" spans="1:1" x14ac:dyDescent="0.45">
      <c r="A811" t="s">
        <v>16792</v>
      </c>
    </row>
    <row r="812" spans="1:1" x14ac:dyDescent="0.45">
      <c r="A812" t="s">
        <v>16793</v>
      </c>
    </row>
    <row r="813" spans="1:1" x14ac:dyDescent="0.45">
      <c r="A813" t="s">
        <v>16794</v>
      </c>
    </row>
    <row r="814" spans="1:1" x14ac:dyDescent="0.45">
      <c r="A814" t="s">
        <v>16795</v>
      </c>
    </row>
    <row r="815" spans="1:1" x14ac:dyDescent="0.45">
      <c r="A815" t="s">
        <v>16796</v>
      </c>
    </row>
    <row r="816" spans="1:1" x14ac:dyDescent="0.45">
      <c r="A816" t="s">
        <v>16797</v>
      </c>
    </row>
    <row r="817" spans="1:1" x14ac:dyDescent="0.45">
      <c r="A817" t="s">
        <v>16798</v>
      </c>
    </row>
    <row r="818" spans="1:1" x14ac:dyDescent="0.45">
      <c r="A818" t="s">
        <v>16799</v>
      </c>
    </row>
    <row r="819" spans="1:1" x14ac:dyDescent="0.45">
      <c r="A819" t="s">
        <v>16800</v>
      </c>
    </row>
    <row r="820" spans="1:1" x14ac:dyDescent="0.45">
      <c r="A820" t="s">
        <v>16801</v>
      </c>
    </row>
    <row r="821" spans="1:1" x14ac:dyDescent="0.45">
      <c r="A821" t="s">
        <v>16802</v>
      </c>
    </row>
    <row r="822" spans="1:1" x14ac:dyDescent="0.45">
      <c r="A822" t="s">
        <v>16803</v>
      </c>
    </row>
    <row r="823" spans="1:1" x14ac:dyDescent="0.45">
      <c r="A823" t="s">
        <v>16804</v>
      </c>
    </row>
    <row r="824" spans="1:1" x14ac:dyDescent="0.45">
      <c r="A824" t="s">
        <v>16805</v>
      </c>
    </row>
    <row r="825" spans="1:1" x14ac:dyDescent="0.45">
      <c r="A825" t="s">
        <v>16806</v>
      </c>
    </row>
    <row r="826" spans="1:1" x14ac:dyDescent="0.45">
      <c r="A826" t="s">
        <v>16807</v>
      </c>
    </row>
    <row r="827" spans="1:1" x14ac:dyDescent="0.45">
      <c r="A827" t="s">
        <v>16808</v>
      </c>
    </row>
    <row r="828" spans="1:1" x14ac:dyDescent="0.45">
      <c r="A828" t="s">
        <v>16809</v>
      </c>
    </row>
    <row r="829" spans="1:1" x14ac:dyDescent="0.45">
      <c r="A829" t="s">
        <v>16810</v>
      </c>
    </row>
    <row r="830" spans="1:1" x14ac:dyDescent="0.45">
      <c r="A830" t="s">
        <v>16811</v>
      </c>
    </row>
    <row r="831" spans="1:1" x14ac:dyDescent="0.45">
      <c r="A831" t="s">
        <v>16812</v>
      </c>
    </row>
    <row r="832" spans="1:1" x14ac:dyDescent="0.45">
      <c r="A832" t="s">
        <v>16813</v>
      </c>
    </row>
    <row r="833" spans="1:1" x14ac:dyDescent="0.45">
      <c r="A833" t="s">
        <v>16814</v>
      </c>
    </row>
    <row r="834" spans="1:1" x14ac:dyDescent="0.45">
      <c r="A834" t="s">
        <v>16815</v>
      </c>
    </row>
    <row r="835" spans="1:1" x14ac:dyDescent="0.45">
      <c r="A835" t="s">
        <v>16816</v>
      </c>
    </row>
    <row r="836" spans="1:1" x14ac:dyDescent="0.45">
      <c r="A836" t="s">
        <v>16817</v>
      </c>
    </row>
    <row r="837" spans="1:1" x14ac:dyDescent="0.45">
      <c r="A837" t="s">
        <v>16818</v>
      </c>
    </row>
    <row r="838" spans="1:1" x14ac:dyDescent="0.45">
      <c r="A838" t="s">
        <v>16819</v>
      </c>
    </row>
    <row r="839" spans="1:1" x14ac:dyDescent="0.45">
      <c r="A839" t="s">
        <v>16820</v>
      </c>
    </row>
    <row r="840" spans="1:1" x14ac:dyDescent="0.45">
      <c r="A840" t="s">
        <v>16821</v>
      </c>
    </row>
    <row r="841" spans="1:1" x14ac:dyDescent="0.45">
      <c r="A841" t="s">
        <v>16822</v>
      </c>
    </row>
    <row r="842" spans="1:1" x14ac:dyDescent="0.45">
      <c r="A842" t="s">
        <v>16823</v>
      </c>
    </row>
    <row r="843" spans="1:1" x14ac:dyDescent="0.45">
      <c r="A843" t="s">
        <v>16824</v>
      </c>
    </row>
    <row r="844" spans="1:1" x14ac:dyDescent="0.45">
      <c r="A844" t="s">
        <v>16825</v>
      </c>
    </row>
    <row r="845" spans="1:1" x14ac:dyDescent="0.45">
      <c r="A845" t="s">
        <v>16826</v>
      </c>
    </row>
    <row r="846" spans="1:1" x14ac:dyDescent="0.45">
      <c r="A846" t="s">
        <v>16827</v>
      </c>
    </row>
    <row r="847" spans="1:1" x14ac:dyDescent="0.45">
      <c r="A847" t="s">
        <v>16828</v>
      </c>
    </row>
    <row r="848" spans="1:1" x14ac:dyDescent="0.45">
      <c r="A848" t="s">
        <v>16829</v>
      </c>
    </row>
    <row r="849" spans="1:1" x14ac:dyDescent="0.45">
      <c r="A849" t="s">
        <v>16830</v>
      </c>
    </row>
    <row r="850" spans="1:1" x14ac:dyDescent="0.45">
      <c r="A850" t="s">
        <v>16831</v>
      </c>
    </row>
    <row r="851" spans="1:1" x14ac:dyDescent="0.45">
      <c r="A851" t="s">
        <v>16832</v>
      </c>
    </row>
    <row r="852" spans="1:1" x14ac:dyDescent="0.45">
      <c r="A852" t="s">
        <v>16833</v>
      </c>
    </row>
    <row r="853" spans="1:1" x14ac:dyDescent="0.45">
      <c r="A853" t="s">
        <v>16834</v>
      </c>
    </row>
    <row r="854" spans="1:1" x14ac:dyDescent="0.45">
      <c r="A854" t="s">
        <v>16835</v>
      </c>
    </row>
    <row r="855" spans="1:1" x14ac:dyDescent="0.45">
      <c r="A855" t="s">
        <v>16836</v>
      </c>
    </row>
    <row r="856" spans="1:1" x14ac:dyDescent="0.45">
      <c r="A856" t="s">
        <v>16837</v>
      </c>
    </row>
    <row r="857" spans="1:1" x14ac:dyDescent="0.45">
      <c r="A857" t="s">
        <v>16838</v>
      </c>
    </row>
    <row r="858" spans="1:1" x14ac:dyDescent="0.45">
      <c r="A858" t="s">
        <v>16839</v>
      </c>
    </row>
    <row r="859" spans="1:1" x14ac:dyDescent="0.45">
      <c r="A859" t="s">
        <v>16840</v>
      </c>
    </row>
    <row r="860" spans="1:1" x14ac:dyDescent="0.45">
      <c r="A860" t="s">
        <v>16841</v>
      </c>
    </row>
    <row r="861" spans="1:1" x14ac:dyDescent="0.45">
      <c r="A861" t="s">
        <v>16842</v>
      </c>
    </row>
    <row r="862" spans="1:1" x14ac:dyDescent="0.45">
      <c r="A862" t="s">
        <v>16843</v>
      </c>
    </row>
    <row r="863" spans="1:1" x14ac:dyDescent="0.45">
      <c r="A863" t="s">
        <v>16844</v>
      </c>
    </row>
    <row r="864" spans="1:1" x14ac:dyDescent="0.45">
      <c r="A864" t="s">
        <v>16845</v>
      </c>
    </row>
    <row r="865" spans="1:1" x14ac:dyDescent="0.45">
      <c r="A865" t="s">
        <v>16846</v>
      </c>
    </row>
    <row r="866" spans="1:1" x14ac:dyDescent="0.45">
      <c r="A866" t="s">
        <v>16847</v>
      </c>
    </row>
    <row r="867" spans="1:1" x14ac:dyDescent="0.45">
      <c r="A867" t="s">
        <v>16848</v>
      </c>
    </row>
    <row r="868" spans="1:1" x14ac:dyDescent="0.45">
      <c r="A868" t="s">
        <v>16849</v>
      </c>
    </row>
    <row r="869" spans="1:1" x14ac:dyDescent="0.45">
      <c r="A869" t="s">
        <v>16850</v>
      </c>
    </row>
    <row r="870" spans="1:1" x14ac:dyDescent="0.45">
      <c r="A870" t="s">
        <v>16851</v>
      </c>
    </row>
    <row r="871" spans="1:1" x14ac:dyDescent="0.45">
      <c r="A871" t="s">
        <v>16852</v>
      </c>
    </row>
    <row r="872" spans="1:1" x14ac:dyDescent="0.45">
      <c r="A872" t="s">
        <v>16853</v>
      </c>
    </row>
    <row r="873" spans="1:1" x14ac:dyDescent="0.45">
      <c r="A873" t="s">
        <v>16854</v>
      </c>
    </row>
    <row r="874" spans="1:1" x14ac:dyDescent="0.45">
      <c r="A874" t="s">
        <v>16855</v>
      </c>
    </row>
    <row r="875" spans="1:1" x14ac:dyDescent="0.45">
      <c r="A875" t="s">
        <v>16856</v>
      </c>
    </row>
    <row r="876" spans="1:1" x14ac:dyDescent="0.45">
      <c r="A876" t="s">
        <v>16857</v>
      </c>
    </row>
    <row r="877" spans="1:1" x14ac:dyDescent="0.45">
      <c r="A877" t="s">
        <v>16858</v>
      </c>
    </row>
    <row r="878" spans="1:1" x14ac:dyDescent="0.45">
      <c r="A878" t="s">
        <v>16859</v>
      </c>
    </row>
    <row r="879" spans="1:1" x14ac:dyDescent="0.45">
      <c r="A879" t="s">
        <v>16860</v>
      </c>
    </row>
    <row r="880" spans="1:1" x14ac:dyDescent="0.45">
      <c r="A880" t="s">
        <v>16861</v>
      </c>
    </row>
    <row r="881" spans="1:1" x14ac:dyDescent="0.45">
      <c r="A881" t="s">
        <v>16862</v>
      </c>
    </row>
    <row r="882" spans="1:1" x14ac:dyDescent="0.45">
      <c r="A882" t="s">
        <v>16863</v>
      </c>
    </row>
    <row r="883" spans="1:1" x14ac:dyDescent="0.45">
      <c r="A883" t="s">
        <v>16864</v>
      </c>
    </row>
    <row r="884" spans="1:1" x14ac:dyDescent="0.45">
      <c r="A884" t="s">
        <v>16865</v>
      </c>
    </row>
    <row r="885" spans="1:1" x14ac:dyDescent="0.45">
      <c r="A885" t="s">
        <v>16866</v>
      </c>
    </row>
    <row r="886" spans="1:1" x14ac:dyDescent="0.45">
      <c r="A886" t="s">
        <v>16867</v>
      </c>
    </row>
    <row r="887" spans="1:1" x14ac:dyDescent="0.45">
      <c r="A887" t="s">
        <v>16868</v>
      </c>
    </row>
    <row r="888" spans="1:1" x14ac:dyDescent="0.45">
      <c r="A888" t="s">
        <v>16869</v>
      </c>
    </row>
    <row r="889" spans="1:1" x14ac:dyDescent="0.45">
      <c r="A889" t="s">
        <v>16870</v>
      </c>
    </row>
    <row r="890" spans="1:1" x14ac:dyDescent="0.45">
      <c r="A890" t="s">
        <v>16871</v>
      </c>
    </row>
    <row r="891" spans="1:1" x14ac:dyDescent="0.45">
      <c r="A891" t="s">
        <v>16872</v>
      </c>
    </row>
    <row r="892" spans="1:1" x14ac:dyDescent="0.45">
      <c r="A892" t="s">
        <v>16873</v>
      </c>
    </row>
    <row r="893" spans="1:1" x14ac:dyDescent="0.45">
      <c r="A893" t="s">
        <v>16874</v>
      </c>
    </row>
    <row r="894" spans="1:1" x14ac:dyDescent="0.45">
      <c r="A894" t="s">
        <v>16875</v>
      </c>
    </row>
    <row r="895" spans="1:1" x14ac:dyDescent="0.45">
      <c r="A895" t="s">
        <v>16876</v>
      </c>
    </row>
    <row r="896" spans="1:1" x14ac:dyDescent="0.45">
      <c r="A896" t="s">
        <v>16877</v>
      </c>
    </row>
    <row r="897" spans="1:1" x14ac:dyDescent="0.45">
      <c r="A897" t="s">
        <v>16878</v>
      </c>
    </row>
    <row r="898" spans="1:1" x14ac:dyDescent="0.45">
      <c r="A898" t="s">
        <v>16879</v>
      </c>
    </row>
    <row r="899" spans="1:1" x14ac:dyDescent="0.45">
      <c r="A899" t="s">
        <v>16880</v>
      </c>
    </row>
    <row r="900" spans="1:1" x14ac:dyDescent="0.45">
      <c r="A900" t="s">
        <v>16881</v>
      </c>
    </row>
    <row r="901" spans="1:1" x14ac:dyDescent="0.45">
      <c r="A901" t="s">
        <v>16882</v>
      </c>
    </row>
    <row r="902" spans="1:1" x14ac:dyDescent="0.45">
      <c r="A902" t="s">
        <v>16883</v>
      </c>
    </row>
    <row r="903" spans="1:1" x14ac:dyDescent="0.45">
      <c r="A903" t="s">
        <v>16884</v>
      </c>
    </row>
    <row r="904" spans="1:1" x14ac:dyDescent="0.45">
      <c r="A904" t="s">
        <v>16885</v>
      </c>
    </row>
    <row r="905" spans="1:1" x14ac:dyDescent="0.45">
      <c r="A905" t="s">
        <v>16886</v>
      </c>
    </row>
    <row r="906" spans="1:1" x14ac:dyDescent="0.45">
      <c r="A906" t="s">
        <v>16887</v>
      </c>
    </row>
    <row r="907" spans="1:1" x14ac:dyDescent="0.45">
      <c r="A907" t="s">
        <v>16888</v>
      </c>
    </row>
    <row r="908" spans="1:1" x14ac:dyDescent="0.45">
      <c r="A908" t="s">
        <v>16889</v>
      </c>
    </row>
    <row r="909" spans="1:1" x14ac:dyDescent="0.45">
      <c r="A909" t="s">
        <v>16890</v>
      </c>
    </row>
    <row r="910" spans="1:1" x14ac:dyDescent="0.45">
      <c r="A910" t="s">
        <v>16891</v>
      </c>
    </row>
    <row r="911" spans="1:1" x14ac:dyDescent="0.45">
      <c r="A911" t="s">
        <v>16892</v>
      </c>
    </row>
    <row r="912" spans="1:1" x14ac:dyDescent="0.45">
      <c r="A912" t="s">
        <v>16893</v>
      </c>
    </row>
    <row r="913" spans="1:1" x14ac:dyDescent="0.45">
      <c r="A913" t="s">
        <v>16894</v>
      </c>
    </row>
    <row r="914" spans="1:1" x14ac:dyDescent="0.45">
      <c r="A914" t="s">
        <v>16895</v>
      </c>
    </row>
    <row r="915" spans="1:1" x14ac:dyDescent="0.45">
      <c r="A915" t="s">
        <v>16896</v>
      </c>
    </row>
    <row r="916" spans="1:1" x14ac:dyDescent="0.45">
      <c r="A916" t="s">
        <v>16897</v>
      </c>
    </row>
    <row r="917" spans="1:1" x14ac:dyDescent="0.45">
      <c r="A917" t="s">
        <v>16898</v>
      </c>
    </row>
    <row r="918" spans="1:1" x14ac:dyDescent="0.45">
      <c r="A918" t="s">
        <v>16899</v>
      </c>
    </row>
    <row r="919" spans="1:1" x14ac:dyDescent="0.45">
      <c r="A919" t="s">
        <v>16900</v>
      </c>
    </row>
    <row r="920" spans="1:1" x14ac:dyDescent="0.45">
      <c r="A920" t="s">
        <v>16901</v>
      </c>
    </row>
    <row r="921" spans="1:1" x14ac:dyDescent="0.45">
      <c r="A921" t="s">
        <v>16902</v>
      </c>
    </row>
    <row r="922" spans="1:1" x14ac:dyDescent="0.45">
      <c r="A922" t="s">
        <v>16903</v>
      </c>
    </row>
    <row r="923" spans="1:1" x14ac:dyDescent="0.45">
      <c r="A923" t="s">
        <v>16904</v>
      </c>
    </row>
    <row r="924" spans="1:1" x14ac:dyDescent="0.45">
      <c r="A924" t="s">
        <v>16905</v>
      </c>
    </row>
    <row r="925" spans="1:1" x14ac:dyDescent="0.45">
      <c r="A925" t="s">
        <v>16906</v>
      </c>
    </row>
    <row r="926" spans="1:1" x14ac:dyDescent="0.45">
      <c r="A926" t="s">
        <v>16907</v>
      </c>
    </row>
    <row r="927" spans="1:1" x14ac:dyDescent="0.45">
      <c r="A927" t="s">
        <v>16908</v>
      </c>
    </row>
    <row r="928" spans="1:1" x14ac:dyDescent="0.45">
      <c r="A928" t="s">
        <v>16909</v>
      </c>
    </row>
    <row r="929" spans="1:1" x14ac:dyDescent="0.45">
      <c r="A929" t="s">
        <v>16910</v>
      </c>
    </row>
    <row r="930" spans="1:1" x14ac:dyDescent="0.45">
      <c r="A930" t="s">
        <v>16911</v>
      </c>
    </row>
    <row r="931" spans="1:1" x14ac:dyDescent="0.45">
      <c r="A931" t="s">
        <v>16912</v>
      </c>
    </row>
    <row r="932" spans="1:1" x14ac:dyDescent="0.45">
      <c r="A932" t="s">
        <v>16913</v>
      </c>
    </row>
    <row r="933" spans="1:1" x14ac:dyDescent="0.45">
      <c r="A933" t="s">
        <v>16914</v>
      </c>
    </row>
    <row r="934" spans="1:1" x14ac:dyDescent="0.45">
      <c r="A934" t="s">
        <v>16915</v>
      </c>
    </row>
    <row r="935" spans="1:1" x14ac:dyDescent="0.45">
      <c r="A935" t="s">
        <v>16916</v>
      </c>
    </row>
    <row r="936" spans="1:1" x14ac:dyDescent="0.45">
      <c r="A936" t="s">
        <v>16917</v>
      </c>
    </row>
    <row r="937" spans="1:1" x14ac:dyDescent="0.45">
      <c r="A937" t="s">
        <v>16918</v>
      </c>
    </row>
    <row r="938" spans="1:1" x14ac:dyDescent="0.45">
      <c r="A938" t="s">
        <v>16919</v>
      </c>
    </row>
    <row r="939" spans="1:1" x14ac:dyDescent="0.45">
      <c r="A939" t="s">
        <v>16920</v>
      </c>
    </row>
    <row r="940" spans="1:1" x14ac:dyDescent="0.45">
      <c r="A940" t="s">
        <v>16921</v>
      </c>
    </row>
    <row r="941" spans="1:1" x14ac:dyDescent="0.45">
      <c r="A941" t="s">
        <v>16922</v>
      </c>
    </row>
    <row r="942" spans="1:1" x14ac:dyDescent="0.45">
      <c r="A942" t="s">
        <v>16923</v>
      </c>
    </row>
    <row r="943" spans="1:1" x14ac:dyDescent="0.45">
      <c r="A943" t="s">
        <v>16924</v>
      </c>
    </row>
    <row r="944" spans="1:1" x14ac:dyDescent="0.45">
      <c r="A944" t="s">
        <v>16925</v>
      </c>
    </row>
    <row r="945" spans="1:1" x14ac:dyDescent="0.45">
      <c r="A945" t="s">
        <v>16926</v>
      </c>
    </row>
    <row r="946" spans="1:1" x14ac:dyDescent="0.45">
      <c r="A946" t="s">
        <v>16927</v>
      </c>
    </row>
    <row r="947" spans="1:1" x14ac:dyDescent="0.45">
      <c r="A947" t="s">
        <v>16928</v>
      </c>
    </row>
    <row r="948" spans="1:1" x14ac:dyDescent="0.45">
      <c r="A948" t="s">
        <v>16929</v>
      </c>
    </row>
    <row r="949" spans="1:1" x14ac:dyDescent="0.45">
      <c r="A949" t="s">
        <v>16930</v>
      </c>
    </row>
    <row r="950" spans="1:1" x14ac:dyDescent="0.45">
      <c r="A950" t="s">
        <v>16931</v>
      </c>
    </row>
    <row r="951" spans="1:1" x14ac:dyDescent="0.45">
      <c r="A951" t="s">
        <v>16932</v>
      </c>
    </row>
    <row r="952" spans="1:1" x14ac:dyDescent="0.45">
      <c r="A952" t="s">
        <v>16933</v>
      </c>
    </row>
    <row r="953" spans="1:1" x14ac:dyDescent="0.45">
      <c r="A953" t="s">
        <v>16934</v>
      </c>
    </row>
    <row r="954" spans="1:1" x14ac:dyDescent="0.45">
      <c r="A954" t="s">
        <v>16935</v>
      </c>
    </row>
    <row r="955" spans="1:1" x14ac:dyDescent="0.45">
      <c r="A955" t="s">
        <v>16936</v>
      </c>
    </row>
    <row r="956" spans="1:1" x14ac:dyDescent="0.45">
      <c r="A956" t="s">
        <v>16937</v>
      </c>
    </row>
    <row r="957" spans="1:1" x14ac:dyDescent="0.45">
      <c r="A957" t="s">
        <v>16938</v>
      </c>
    </row>
    <row r="958" spans="1:1" x14ac:dyDescent="0.45">
      <c r="A958" t="s">
        <v>16939</v>
      </c>
    </row>
    <row r="959" spans="1:1" x14ac:dyDescent="0.45">
      <c r="A959" t="s">
        <v>16940</v>
      </c>
    </row>
    <row r="960" spans="1:1" x14ac:dyDescent="0.45">
      <c r="A960" t="s">
        <v>16941</v>
      </c>
    </row>
    <row r="961" spans="1:1" x14ac:dyDescent="0.45">
      <c r="A961" t="s">
        <v>16942</v>
      </c>
    </row>
    <row r="962" spans="1:1" x14ac:dyDescent="0.45">
      <c r="A962" t="s">
        <v>16943</v>
      </c>
    </row>
    <row r="963" spans="1:1" x14ac:dyDescent="0.45">
      <c r="A963" t="s">
        <v>16944</v>
      </c>
    </row>
    <row r="964" spans="1:1" x14ac:dyDescent="0.45">
      <c r="A964" t="s">
        <v>16945</v>
      </c>
    </row>
    <row r="965" spans="1:1" x14ac:dyDescent="0.45">
      <c r="A965" t="s">
        <v>16946</v>
      </c>
    </row>
    <row r="966" spans="1:1" x14ac:dyDescent="0.45">
      <c r="A966" t="s">
        <v>16947</v>
      </c>
    </row>
    <row r="967" spans="1:1" x14ac:dyDescent="0.45">
      <c r="A967" t="s">
        <v>16948</v>
      </c>
    </row>
    <row r="968" spans="1:1" x14ac:dyDescent="0.45">
      <c r="A968" t="s">
        <v>16949</v>
      </c>
    </row>
    <row r="969" spans="1:1" x14ac:dyDescent="0.45">
      <c r="A969" t="s">
        <v>16950</v>
      </c>
    </row>
    <row r="970" spans="1:1" x14ac:dyDescent="0.45">
      <c r="A970" t="s">
        <v>16951</v>
      </c>
    </row>
    <row r="971" spans="1:1" x14ac:dyDescent="0.45">
      <c r="A971" t="s">
        <v>16952</v>
      </c>
    </row>
    <row r="972" spans="1:1" x14ac:dyDescent="0.45">
      <c r="A972" t="s">
        <v>16953</v>
      </c>
    </row>
    <row r="973" spans="1:1" x14ac:dyDescent="0.45">
      <c r="A973" t="s">
        <v>16954</v>
      </c>
    </row>
    <row r="974" spans="1:1" x14ac:dyDescent="0.45">
      <c r="A974" t="s">
        <v>16955</v>
      </c>
    </row>
    <row r="975" spans="1:1" x14ac:dyDescent="0.45">
      <c r="A975" t="s">
        <v>16956</v>
      </c>
    </row>
    <row r="976" spans="1:1" x14ac:dyDescent="0.45">
      <c r="A976" t="s">
        <v>16957</v>
      </c>
    </row>
    <row r="977" spans="1:1" x14ac:dyDescent="0.45">
      <c r="A977" t="s">
        <v>16958</v>
      </c>
    </row>
    <row r="978" spans="1:1" x14ac:dyDescent="0.45">
      <c r="A978" t="s">
        <v>16959</v>
      </c>
    </row>
    <row r="979" spans="1:1" x14ac:dyDescent="0.45">
      <c r="A979" t="s">
        <v>16960</v>
      </c>
    </row>
    <row r="980" spans="1:1" x14ac:dyDescent="0.45">
      <c r="A980" t="s">
        <v>16961</v>
      </c>
    </row>
    <row r="981" spans="1:1" x14ac:dyDescent="0.45">
      <c r="A981" t="s">
        <v>16962</v>
      </c>
    </row>
    <row r="982" spans="1:1" x14ac:dyDescent="0.45">
      <c r="A982" t="s">
        <v>16963</v>
      </c>
    </row>
    <row r="983" spans="1:1" x14ac:dyDescent="0.45">
      <c r="A983" t="s">
        <v>16964</v>
      </c>
    </row>
    <row r="984" spans="1:1" x14ac:dyDescent="0.45">
      <c r="A984" t="s">
        <v>16965</v>
      </c>
    </row>
    <row r="985" spans="1:1" x14ac:dyDescent="0.45">
      <c r="A985" t="s">
        <v>16966</v>
      </c>
    </row>
    <row r="986" spans="1:1" x14ac:dyDescent="0.45">
      <c r="A986" t="s">
        <v>16967</v>
      </c>
    </row>
    <row r="987" spans="1:1" x14ac:dyDescent="0.45">
      <c r="A987" t="s">
        <v>16968</v>
      </c>
    </row>
    <row r="988" spans="1:1" x14ac:dyDescent="0.45">
      <c r="A988" t="s">
        <v>16969</v>
      </c>
    </row>
    <row r="989" spans="1:1" x14ac:dyDescent="0.45">
      <c r="A989" t="s">
        <v>16970</v>
      </c>
    </row>
    <row r="990" spans="1:1" x14ac:dyDescent="0.45">
      <c r="A990" t="s">
        <v>16971</v>
      </c>
    </row>
    <row r="991" spans="1:1" x14ac:dyDescent="0.45">
      <c r="A991" t="s">
        <v>16972</v>
      </c>
    </row>
    <row r="992" spans="1:1" x14ac:dyDescent="0.45">
      <c r="A992" t="s">
        <v>16973</v>
      </c>
    </row>
    <row r="993" spans="1:1" x14ac:dyDescent="0.45">
      <c r="A993" t="s">
        <v>16974</v>
      </c>
    </row>
    <row r="994" spans="1:1" x14ac:dyDescent="0.45">
      <c r="A994" t="s">
        <v>16975</v>
      </c>
    </row>
    <row r="995" spans="1:1" x14ac:dyDescent="0.45">
      <c r="A995" t="s">
        <v>16976</v>
      </c>
    </row>
    <row r="996" spans="1:1" x14ac:dyDescent="0.45">
      <c r="A996" t="s">
        <v>16977</v>
      </c>
    </row>
    <row r="997" spans="1:1" x14ac:dyDescent="0.45">
      <c r="A997" t="s">
        <v>16978</v>
      </c>
    </row>
    <row r="998" spans="1:1" x14ac:dyDescent="0.45">
      <c r="A998" t="s">
        <v>16979</v>
      </c>
    </row>
    <row r="999" spans="1:1" x14ac:dyDescent="0.45">
      <c r="A999" t="s">
        <v>16980</v>
      </c>
    </row>
    <row r="1000" spans="1:1" x14ac:dyDescent="0.45">
      <c r="A1000" t="s">
        <v>16981</v>
      </c>
    </row>
    <row r="1001" spans="1:1" x14ac:dyDescent="0.45">
      <c r="A1001" t="s">
        <v>16982</v>
      </c>
    </row>
    <row r="1002" spans="1:1" x14ac:dyDescent="0.45">
      <c r="A1002" t="s">
        <v>16983</v>
      </c>
    </row>
    <row r="1003" spans="1:1" x14ac:dyDescent="0.45">
      <c r="A1003" t="s">
        <v>16984</v>
      </c>
    </row>
    <row r="1004" spans="1:1" x14ac:dyDescent="0.45">
      <c r="A1004" t="s">
        <v>16985</v>
      </c>
    </row>
    <row r="1005" spans="1:1" x14ac:dyDescent="0.45">
      <c r="A1005" t="s">
        <v>16986</v>
      </c>
    </row>
    <row r="1006" spans="1:1" x14ac:dyDescent="0.45">
      <c r="A1006" t="s">
        <v>16987</v>
      </c>
    </row>
    <row r="1007" spans="1:1" x14ac:dyDescent="0.45">
      <c r="A1007" t="s">
        <v>16988</v>
      </c>
    </row>
    <row r="1008" spans="1:1" x14ac:dyDescent="0.45">
      <c r="A1008" t="s">
        <v>16989</v>
      </c>
    </row>
    <row r="1009" spans="1:1" x14ac:dyDescent="0.45">
      <c r="A1009" t="s">
        <v>16990</v>
      </c>
    </row>
    <row r="1010" spans="1:1" x14ac:dyDescent="0.45">
      <c r="A1010" t="s">
        <v>16991</v>
      </c>
    </row>
    <row r="1011" spans="1:1" x14ac:dyDescent="0.45">
      <c r="A1011" t="s">
        <v>16992</v>
      </c>
    </row>
    <row r="1012" spans="1:1" x14ac:dyDescent="0.45">
      <c r="A1012" t="s">
        <v>16993</v>
      </c>
    </row>
    <row r="1013" spans="1:1" x14ac:dyDescent="0.45">
      <c r="A1013" t="s">
        <v>16994</v>
      </c>
    </row>
    <row r="1014" spans="1:1" x14ac:dyDescent="0.45">
      <c r="A1014" t="s">
        <v>16995</v>
      </c>
    </row>
    <row r="1015" spans="1:1" x14ac:dyDescent="0.45">
      <c r="A1015" t="s">
        <v>16996</v>
      </c>
    </row>
    <row r="1016" spans="1:1" x14ac:dyDescent="0.45">
      <c r="A1016" t="s">
        <v>16997</v>
      </c>
    </row>
    <row r="1017" spans="1:1" x14ac:dyDescent="0.45">
      <c r="A1017" t="s">
        <v>16998</v>
      </c>
    </row>
    <row r="1018" spans="1:1" x14ac:dyDescent="0.45">
      <c r="A1018" t="s">
        <v>16999</v>
      </c>
    </row>
    <row r="1019" spans="1:1" x14ac:dyDescent="0.45">
      <c r="A1019" t="s">
        <v>17000</v>
      </c>
    </row>
    <row r="1020" spans="1:1" x14ac:dyDescent="0.45">
      <c r="A1020" t="s">
        <v>17001</v>
      </c>
    </row>
    <row r="1021" spans="1:1" x14ac:dyDescent="0.45">
      <c r="A1021" t="s">
        <v>17002</v>
      </c>
    </row>
    <row r="1022" spans="1:1" x14ac:dyDescent="0.45">
      <c r="A1022" t="s">
        <v>17003</v>
      </c>
    </row>
    <row r="1023" spans="1:1" x14ac:dyDescent="0.45">
      <c r="A1023" t="s">
        <v>17004</v>
      </c>
    </row>
    <row r="1024" spans="1:1" x14ac:dyDescent="0.45">
      <c r="A1024" t="s">
        <v>17005</v>
      </c>
    </row>
    <row r="1025" spans="1:1" x14ac:dyDescent="0.45">
      <c r="A1025" t="s">
        <v>17006</v>
      </c>
    </row>
    <row r="1026" spans="1:1" x14ac:dyDescent="0.45">
      <c r="A1026" t="s">
        <v>17007</v>
      </c>
    </row>
    <row r="1027" spans="1:1" x14ac:dyDescent="0.45">
      <c r="A1027" t="s">
        <v>17008</v>
      </c>
    </row>
    <row r="1028" spans="1:1" x14ac:dyDescent="0.45">
      <c r="A1028" t="s">
        <v>17009</v>
      </c>
    </row>
    <row r="1029" spans="1:1" x14ac:dyDescent="0.45">
      <c r="A1029" t="s">
        <v>17010</v>
      </c>
    </row>
    <row r="1030" spans="1:1" x14ac:dyDescent="0.45">
      <c r="A1030" t="s">
        <v>17011</v>
      </c>
    </row>
    <row r="1031" spans="1:1" x14ac:dyDescent="0.45">
      <c r="A1031" t="s">
        <v>17012</v>
      </c>
    </row>
    <row r="1032" spans="1:1" x14ac:dyDescent="0.45">
      <c r="A1032" t="s">
        <v>17013</v>
      </c>
    </row>
    <row r="1033" spans="1:1" x14ac:dyDescent="0.45">
      <c r="A1033" t="s">
        <v>17014</v>
      </c>
    </row>
    <row r="1034" spans="1:1" x14ac:dyDescent="0.45">
      <c r="A1034" t="s">
        <v>17015</v>
      </c>
    </row>
    <row r="1035" spans="1:1" x14ac:dyDescent="0.45">
      <c r="A1035" t="s">
        <v>17016</v>
      </c>
    </row>
    <row r="1036" spans="1:1" x14ac:dyDescent="0.45">
      <c r="A1036" t="s">
        <v>17017</v>
      </c>
    </row>
    <row r="1037" spans="1:1" x14ac:dyDescent="0.45">
      <c r="A1037" t="s">
        <v>17018</v>
      </c>
    </row>
    <row r="1038" spans="1:1" x14ac:dyDescent="0.45">
      <c r="A1038" t="s">
        <v>17019</v>
      </c>
    </row>
    <row r="1039" spans="1:1" x14ac:dyDescent="0.45">
      <c r="A1039" t="s">
        <v>17020</v>
      </c>
    </row>
    <row r="1040" spans="1:1" x14ac:dyDescent="0.45">
      <c r="A1040" t="s">
        <v>17021</v>
      </c>
    </row>
    <row r="1041" spans="1:1" x14ac:dyDescent="0.45">
      <c r="A1041" t="s">
        <v>17022</v>
      </c>
    </row>
    <row r="1042" spans="1:1" x14ac:dyDescent="0.45">
      <c r="A1042" t="s">
        <v>17023</v>
      </c>
    </row>
    <row r="1043" spans="1:1" x14ac:dyDescent="0.45">
      <c r="A1043" t="s">
        <v>17024</v>
      </c>
    </row>
    <row r="1044" spans="1:1" x14ac:dyDescent="0.45">
      <c r="A1044" t="s">
        <v>17025</v>
      </c>
    </row>
    <row r="1045" spans="1:1" x14ac:dyDescent="0.45">
      <c r="A1045" t="s">
        <v>17026</v>
      </c>
    </row>
    <row r="1046" spans="1:1" x14ac:dyDescent="0.45">
      <c r="A1046" t="s">
        <v>17027</v>
      </c>
    </row>
    <row r="1047" spans="1:1" x14ac:dyDescent="0.45">
      <c r="A1047" t="s">
        <v>17028</v>
      </c>
    </row>
    <row r="1048" spans="1:1" x14ac:dyDescent="0.45">
      <c r="A1048" t="s">
        <v>17029</v>
      </c>
    </row>
    <row r="1049" spans="1:1" x14ac:dyDescent="0.45">
      <c r="A1049" t="s">
        <v>17030</v>
      </c>
    </row>
    <row r="1050" spans="1:1" x14ac:dyDescent="0.45">
      <c r="A1050" t="s">
        <v>17031</v>
      </c>
    </row>
    <row r="1051" spans="1:1" x14ac:dyDescent="0.45">
      <c r="A1051" t="s">
        <v>17032</v>
      </c>
    </row>
    <row r="1052" spans="1:1" x14ac:dyDescent="0.45">
      <c r="A1052" t="s">
        <v>17033</v>
      </c>
    </row>
    <row r="1053" spans="1:1" x14ac:dyDescent="0.45">
      <c r="A1053" t="s">
        <v>17034</v>
      </c>
    </row>
    <row r="1054" spans="1:1" x14ac:dyDescent="0.45">
      <c r="A1054" t="s">
        <v>17035</v>
      </c>
    </row>
    <row r="1055" spans="1:1" x14ac:dyDescent="0.45">
      <c r="A1055" t="s">
        <v>17036</v>
      </c>
    </row>
    <row r="1056" spans="1:1" x14ac:dyDescent="0.45">
      <c r="A1056" t="s">
        <v>17037</v>
      </c>
    </row>
    <row r="1057" spans="1:1" x14ac:dyDescent="0.45">
      <c r="A1057" t="s">
        <v>17038</v>
      </c>
    </row>
    <row r="1058" spans="1:1" x14ac:dyDescent="0.45">
      <c r="A1058" t="s">
        <v>17039</v>
      </c>
    </row>
    <row r="1059" spans="1:1" x14ac:dyDescent="0.45">
      <c r="A1059" t="s">
        <v>17040</v>
      </c>
    </row>
    <row r="1060" spans="1:1" x14ac:dyDescent="0.45">
      <c r="A1060" t="s">
        <v>17041</v>
      </c>
    </row>
    <row r="1061" spans="1:1" x14ac:dyDescent="0.45">
      <c r="A1061" t="s">
        <v>17042</v>
      </c>
    </row>
    <row r="1062" spans="1:1" x14ac:dyDescent="0.45">
      <c r="A1062" t="s">
        <v>17043</v>
      </c>
    </row>
    <row r="1063" spans="1:1" x14ac:dyDescent="0.45">
      <c r="A1063" t="s">
        <v>17044</v>
      </c>
    </row>
    <row r="1064" spans="1:1" x14ac:dyDescent="0.45">
      <c r="A1064" t="s">
        <v>17045</v>
      </c>
    </row>
    <row r="1065" spans="1:1" x14ac:dyDescent="0.45">
      <c r="A1065" t="s">
        <v>17046</v>
      </c>
    </row>
    <row r="1066" spans="1:1" x14ac:dyDescent="0.45">
      <c r="A1066" t="s">
        <v>17047</v>
      </c>
    </row>
    <row r="1067" spans="1:1" x14ac:dyDescent="0.45">
      <c r="A1067" t="s">
        <v>17048</v>
      </c>
    </row>
    <row r="1068" spans="1:1" x14ac:dyDescent="0.45">
      <c r="A1068" t="s">
        <v>17049</v>
      </c>
    </row>
    <row r="1069" spans="1:1" x14ac:dyDescent="0.45">
      <c r="A1069" t="s">
        <v>17050</v>
      </c>
    </row>
    <row r="1070" spans="1:1" x14ac:dyDescent="0.45">
      <c r="A1070" t="s">
        <v>17051</v>
      </c>
    </row>
    <row r="1071" spans="1:1" x14ac:dyDescent="0.45">
      <c r="A1071" t="s">
        <v>17052</v>
      </c>
    </row>
    <row r="1072" spans="1:1" x14ac:dyDescent="0.45">
      <c r="A1072" t="s">
        <v>17053</v>
      </c>
    </row>
    <row r="1073" spans="1:1" x14ac:dyDescent="0.45">
      <c r="A1073" t="s">
        <v>17054</v>
      </c>
    </row>
    <row r="1074" spans="1:1" x14ac:dyDescent="0.45">
      <c r="A1074" t="s">
        <v>17055</v>
      </c>
    </row>
    <row r="1075" spans="1:1" x14ac:dyDescent="0.45">
      <c r="A1075" t="s">
        <v>17056</v>
      </c>
    </row>
    <row r="1076" spans="1:1" x14ac:dyDescent="0.45">
      <c r="A1076" t="s">
        <v>17057</v>
      </c>
    </row>
    <row r="1077" spans="1:1" x14ac:dyDescent="0.45">
      <c r="A1077" t="s">
        <v>17058</v>
      </c>
    </row>
    <row r="1078" spans="1:1" x14ac:dyDescent="0.45">
      <c r="A1078" t="s">
        <v>17059</v>
      </c>
    </row>
    <row r="1079" spans="1:1" x14ac:dyDescent="0.45">
      <c r="A1079" t="s">
        <v>17060</v>
      </c>
    </row>
    <row r="1080" spans="1:1" x14ac:dyDescent="0.45">
      <c r="A1080" t="s">
        <v>17061</v>
      </c>
    </row>
    <row r="1081" spans="1:1" x14ac:dyDescent="0.45">
      <c r="A1081" t="s">
        <v>17062</v>
      </c>
    </row>
    <row r="1082" spans="1:1" x14ac:dyDescent="0.45">
      <c r="A1082" t="s">
        <v>17063</v>
      </c>
    </row>
    <row r="1083" spans="1:1" x14ac:dyDescent="0.45">
      <c r="A1083" t="s">
        <v>17064</v>
      </c>
    </row>
    <row r="1084" spans="1:1" x14ac:dyDescent="0.45">
      <c r="A1084" t="s">
        <v>17065</v>
      </c>
    </row>
    <row r="1085" spans="1:1" x14ac:dyDescent="0.45">
      <c r="A1085" t="s">
        <v>17066</v>
      </c>
    </row>
    <row r="1086" spans="1:1" x14ac:dyDescent="0.45">
      <c r="A1086" t="s">
        <v>17067</v>
      </c>
    </row>
    <row r="1087" spans="1:1" x14ac:dyDescent="0.45">
      <c r="A1087" t="s">
        <v>17068</v>
      </c>
    </row>
    <row r="1088" spans="1:1" x14ac:dyDescent="0.45">
      <c r="A1088" t="s">
        <v>17069</v>
      </c>
    </row>
    <row r="1089" spans="1:1" x14ac:dyDescent="0.45">
      <c r="A1089" t="s">
        <v>17070</v>
      </c>
    </row>
    <row r="1090" spans="1:1" x14ac:dyDescent="0.45">
      <c r="A1090" t="s">
        <v>17071</v>
      </c>
    </row>
    <row r="1091" spans="1:1" x14ac:dyDescent="0.45">
      <c r="A1091" t="s">
        <v>17072</v>
      </c>
    </row>
    <row r="1092" spans="1:1" x14ac:dyDescent="0.45">
      <c r="A1092" t="s">
        <v>17073</v>
      </c>
    </row>
    <row r="1093" spans="1:1" x14ac:dyDescent="0.45">
      <c r="A1093" t="s">
        <v>17074</v>
      </c>
    </row>
    <row r="1094" spans="1:1" x14ac:dyDescent="0.45">
      <c r="A1094" t="s">
        <v>17075</v>
      </c>
    </row>
    <row r="1095" spans="1:1" x14ac:dyDescent="0.45">
      <c r="A1095" t="s">
        <v>17076</v>
      </c>
    </row>
    <row r="1096" spans="1:1" x14ac:dyDescent="0.45">
      <c r="A1096" t="s">
        <v>17077</v>
      </c>
    </row>
    <row r="1097" spans="1:1" x14ac:dyDescent="0.45">
      <c r="A1097" t="s">
        <v>17078</v>
      </c>
    </row>
    <row r="1098" spans="1:1" x14ac:dyDescent="0.45">
      <c r="A1098" t="s">
        <v>17079</v>
      </c>
    </row>
    <row r="1099" spans="1:1" x14ac:dyDescent="0.45">
      <c r="A1099" t="s">
        <v>17080</v>
      </c>
    </row>
    <row r="1100" spans="1:1" x14ac:dyDescent="0.45">
      <c r="A1100" t="s">
        <v>17081</v>
      </c>
    </row>
    <row r="1101" spans="1:1" x14ac:dyDescent="0.45">
      <c r="A1101" t="s">
        <v>17082</v>
      </c>
    </row>
    <row r="1102" spans="1:1" x14ac:dyDescent="0.45">
      <c r="A1102" t="s">
        <v>17083</v>
      </c>
    </row>
    <row r="1103" spans="1:1" x14ac:dyDescent="0.45">
      <c r="A1103" t="s">
        <v>17084</v>
      </c>
    </row>
    <row r="1104" spans="1:1" x14ac:dyDescent="0.45">
      <c r="A1104" t="s">
        <v>17085</v>
      </c>
    </row>
    <row r="1105" spans="1:1" x14ac:dyDescent="0.45">
      <c r="A1105" t="s">
        <v>17086</v>
      </c>
    </row>
    <row r="1106" spans="1:1" x14ac:dyDescent="0.45">
      <c r="A1106" t="s">
        <v>17087</v>
      </c>
    </row>
    <row r="1107" spans="1:1" x14ac:dyDescent="0.45">
      <c r="A1107" t="s">
        <v>17088</v>
      </c>
    </row>
    <row r="1108" spans="1:1" x14ac:dyDescent="0.45">
      <c r="A1108" t="s">
        <v>17089</v>
      </c>
    </row>
    <row r="1109" spans="1:1" x14ac:dyDescent="0.45">
      <c r="A1109" t="s">
        <v>17090</v>
      </c>
    </row>
    <row r="1110" spans="1:1" x14ac:dyDescent="0.45">
      <c r="A1110" t="s">
        <v>17091</v>
      </c>
    </row>
    <row r="1111" spans="1:1" x14ac:dyDescent="0.45">
      <c r="A1111" t="s">
        <v>17092</v>
      </c>
    </row>
    <row r="1112" spans="1:1" x14ac:dyDescent="0.45">
      <c r="A1112" t="s">
        <v>17093</v>
      </c>
    </row>
    <row r="1113" spans="1:1" x14ac:dyDescent="0.45">
      <c r="A1113" t="s">
        <v>17094</v>
      </c>
    </row>
    <row r="1114" spans="1:1" x14ac:dyDescent="0.45">
      <c r="A1114" t="s">
        <v>17095</v>
      </c>
    </row>
    <row r="1115" spans="1:1" x14ac:dyDescent="0.45">
      <c r="A1115" t="s">
        <v>17096</v>
      </c>
    </row>
    <row r="1116" spans="1:1" x14ac:dyDescent="0.45">
      <c r="A1116" t="s">
        <v>17097</v>
      </c>
    </row>
    <row r="1117" spans="1:1" x14ac:dyDescent="0.45">
      <c r="A1117" t="s">
        <v>17098</v>
      </c>
    </row>
    <row r="1118" spans="1:1" x14ac:dyDescent="0.45">
      <c r="A1118" t="s">
        <v>17099</v>
      </c>
    </row>
    <row r="1119" spans="1:1" x14ac:dyDescent="0.45">
      <c r="A1119" t="s">
        <v>17100</v>
      </c>
    </row>
    <row r="1120" spans="1:1" x14ac:dyDescent="0.45">
      <c r="A1120" t="s">
        <v>17101</v>
      </c>
    </row>
    <row r="1121" spans="1:1" x14ac:dyDescent="0.45">
      <c r="A1121" t="s">
        <v>17102</v>
      </c>
    </row>
    <row r="1122" spans="1:1" x14ac:dyDescent="0.45">
      <c r="A1122" t="s">
        <v>17103</v>
      </c>
    </row>
    <row r="1123" spans="1:1" x14ac:dyDescent="0.45">
      <c r="A1123" t="s">
        <v>17104</v>
      </c>
    </row>
    <row r="1124" spans="1:1" x14ac:dyDescent="0.45">
      <c r="A1124" t="s">
        <v>17105</v>
      </c>
    </row>
    <row r="1125" spans="1:1" x14ac:dyDescent="0.45">
      <c r="A1125" t="s">
        <v>17106</v>
      </c>
    </row>
    <row r="1126" spans="1:1" x14ac:dyDescent="0.45">
      <c r="A1126" t="s">
        <v>17107</v>
      </c>
    </row>
    <row r="1127" spans="1:1" x14ac:dyDescent="0.45">
      <c r="A1127" t="s">
        <v>17108</v>
      </c>
    </row>
    <row r="1128" spans="1:1" x14ac:dyDescent="0.45">
      <c r="A1128" t="s">
        <v>17109</v>
      </c>
    </row>
    <row r="1129" spans="1:1" x14ac:dyDescent="0.45">
      <c r="A1129" t="s">
        <v>17110</v>
      </c>
    </row>
    <row r="1130" spans="1:1" x14ac:dyDescent="0.45">
      <c r="A1130" t="s">
        <v>17111</v>
      </c>
    </row>
    <row r="1131" spans="1:1" x14ac:dyDescent="0.45">
      <c r="A1131" t="s">
        <v>17112</v>
      </c>
    </row>
    <row r="1132" spans="1:1" x14ac:dyDescent="0.45">
      <c r="A1132" t="s">
        <v>17113</v>
      </c>
    </row>
    <row r="1133" spans="1:1" x14ac:dyDescent="0.45">
      <c r="A1133" t="s">
        <v>17114</v>
      </c>
    </row>
    <row r="1134" spans="1:1" x14ac:dyDescent="0.45">
      <c r="A1134" t="s">
        <v>17115</v>
      </c>
    </row>
    <row r="1135" spans="1:1" x14ac:dyDescent="0.45">
      <c r="A1135" t="s">
        <v>17116</v>
      </c>
    </row>
    <row r="1136" spans="1:1" x14ac:dyDescent="0.45">
      <c r="A1136" t="s">
        <v>17117</v>
      </c>
    </row>
    <row r="1137" spans="1:1" x14ac:dyDescent="0.45">
      <c r="A1137" t="s">
        <v>17118</v>
      </c>
    </row>
    <row r="1138" spans="1:1" x14ac:dyDescent="0.45">
      <c r="A1138" t="s">
        <v>17119</v>
      </c>
    </row>
    <row r="1139" spans="1:1" x14ac:dyDescent="0.45">
      <c r="A1139" t="s">
        <v>17120</v>
      </c>
    </row>
    <row r="1140" spans="1:1" x14ac:dyDescent="0.45">
      <c r="A1140" t="s">
        <v>17121</v>
      </c>
    </row>
    <row r="1141" spans="1:1" x14ac:dyDescent="0.45">
      <c r="A1141" t="s">
        <v>17122</v>
      </c>
    </row>
    <row r="1142" spans="1:1" x14ac:dyDescent="0.45">
      <c r="A1142" t="s">
        <v>17123</v>
      </c>
    </row>
    <row r="1143" spans="1:1" x14ac:dyDescent="0.45">
      <c r="A1143" t="s">
        <v>17124</v>
      </c>
    </row>
    <row r="1144" spans="1:1" x14ac:dyDescent="0.45">
      <c r="A1144" t="s">
        <v>17125</v>
      </c>
    </row>
    <row r="1145" spans="1:1" x14ac:dyDescent="0.45">
      <c r="A1145" t="s">
        <v>17126</v>
      </c>
    </row>
    <row r="1146" spans="1:1" x14ac:dyDescent="0.45">
      <c r="A1146" t="s">
        <v>17127</v>
      </c>
    </row>
    <row r="1147" spans="1:1" x14ac:dyDescent="0.45">
      <c r="A1147" t="s">
        <v>17128</v>
      </c>
    </row>
    <row r="1148" spans="1:1" x14ac:dyDescent="0.45">
      <c r="A1148" t="s">
        <v>17129</v>
      </c>
    </row>
    <row r="1149" spans="1:1" x14ac:dyDescent="0.45">
      <c r="A1149" t="s">
        <v>17130</v>
      </c>
    </row>
    <row r="1150" spans="1:1" x14ac:dyDescent="0.45">
      <c r="A1150" t="s">
        <v>17131</v>
      </c>
    </row>
    <row r="1151" spans="1:1" x14ac:dyDescent="0.45">
      <c r="A1151" t="s">
        <v>17132</v>
      </c>
    </row>
    <row r="1152" spans="1:1" x14ac:dyDescent="0.45">
      <c r="A1152" t="s">
        <v>17133</v>
      </c>
    </row>
    <row r="1153" spans="1:1" x14ac:dyDescent="0.45">
      <c r="A1153" t="s">
        <v>17134</v>
      </c>
    </row>
    <row r="1154" spans="1:1" x14ac:dyDescent="0.45">
      <c r="A1154" t="s">
        <v>17135</v>
      </c>
    </row>
    <row r="1155" spans="1:1" x14ac:dyDescent="0.45">
      <c r="A1155" t="s">
        <v>17136</v>
      </c>
    </row>
    <row r="1156" spans="1:1" x14ac:dyDescent="0.45">
      <c r="A1156" t="s">
        <v>17137</v>
      </c>
    </row>
    <row r="1157" spans="1:1" x14ac:dyDescent="0.45">
      <c r="A1157" t="s">
        <v>17138</v>
      </c>
    </row>
    <row r="1158" spans="1:1" x14ac:dyDescent="0.45">
      <c r="A1158" t="s">
        <v>17139</v>
      </c>
    </row>
    <row r="1159" spans="1:1" x14ac:dyDescent="0.45">
      <c r="A1159" t="s">
        <v>17140</v>
      </c>
    </row>
    <row r="1160" spans="1:1" x14ac:dyDescent="0.45">
      <c r="A1160" t="s">
        <v>17141</v>
      </c>
    </row>
    <row r="1161" spans="1:1" x14ac:dyDescent="0.45">
      <c r="A1161" t="s">
        <v>17142</v>
      </c>
    </row>
    <row r="1162" spans="1:1" x14ac:dyDescent="0.45">
      <c r="A1162" t="s">
        <v>17143</v>
      </c>
    </row>
    <row r="1163" spans="1:1" x14ac:dyDescent="0.45">
      <c r="A1163" t="s">
        <v>17144</v>
      </c>
    </row>
    <row r="1164" spans="1:1" x14ac:dyDescent="0.45">
      <c r="A1164" t="s">
        <v>17145</v>
      </c>
    </row>
    <row r="1165" spans="1:1" x14ac:dyDescent="0.45">
      <c r="A1165" t="s">
        <v>17146</v>
      </c>
    </row>
    <row r="1166" spans="1:1" x14ac:dyDescent="0.45">
      <c r="A1166" t="s">
        <v>17147</v>
      </c>
    </row>
    <row r="1167" spans="1:1" x14ac:dyDescent="0.45">
      <c r="A1167" t="s">
        <v>17148</v>
      </c>
    </row>
    <row r="1168" spans="1:1" x14ac:dyDescent="0.45">
      <c r="A1168" t="s">
        <v>17149</v>
      </c>
    </row>
    <row r="1169" spans="1:1" x14ac:dyDescent="0.45">
      <c r="A1169" t="s">
        <v>17150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8:R1523"/>
  <sheetViews>
    <sheetView topLeftCell="A58" workbookViewId="0">
      <selection activeCell="R137" sqref="R137"/>
    </sheetView>
  </sheetViews>
  <sheetFormatPr defaultRowHeight="14.25" x14ac:dyDescent="0.45"/>
  <sheetData>
    <row r="128" spans="15:16" x14ac:dyDescent="0.45">
      <c r="O128" s="33">
        <f>40/40</f>
        <v>1</v>
      </c>
      <c r="P128" s="33">
        <f t="shared" ref="P128:P135" si="0">1-O128</f>
        <v>0</v>
      </c>
    </row>
    <row r="129" spans="1:18" x14ac:dyDescent="0.45">
      <c r="O129" s="33">
        <f>91/91</f>
        <v>1</v>
      </c>
      <c r="P129" s="33">
        <f t="shared" si="0"/>
        <v>0</v>
      </c>
    </row>
    <row r="130" spans="1:18" x14ac:dyDescent="0.45">
      <c r="O130" s="33">
        <f>226/228</f>
        <v>0.99122807017543857</v>
      </c>
      <c r="P130" s="33">
        <f t="shared" si="0"/>
        <v>8.7719298245614308E-3</v>
      </c>
    </row>
    <row r="131" spans="1:18" x14ac:dyDescent="0.45">
      <c r="O131" s="33">
        <f>181/182</f>
        <v>0.99450549450549453</v>
      </c>
      <c r="P131" s="33">
        <f t="shared" si="0"/>
        <v>5.494505494505475E-3</v>
      </c>
    </row>
    <row r="132" spans="1:18" x14ac:dyDescent="0.45">
      <c r="O132" s="33">
        <f>131/131</f>
        <v>1</v>
      </c>
      <c r="P132" s="33">
        <f t="shared" si="0"/>
        <v>0</v>
      </c>
    </row>
    <row r="133" spans="1:18" x14ac:dyDescent="0.45">
      <c r="O133" s="33">
        <f>80/81</f>
        <v>0.98765432098765427</v>
      </c>
      <c r="P133" s="33">
        <f t="shared" si="0"/>
        <v>1.2345679012345734E-2</v>
      </c>
    </row>
    <row r="134" spans="1:18" x14ac:dyDescent="0.45">
      <c r="O134" s="33">
        <f>35/47</f>
        <v>0.74468085106382975</v>
      </c>
      <c r="P134" s="33">
        <f t="shared" si="0"/>
        <v>0.25531914893617025</v>
      </c>
    </row>
    <row r="135" spans="1:18" x14ac:dyDescent="0.45">
      <c r="O135" s="33">
        <f>29/33</f>
        <v>0.87878787878787878</v>
      </c>
      <c r="P135" s="33">
        <f t="shared" si="0"/>
        <v>0.12121212121212122</v>
      </c>
    </row>
    <row r="136" spans="1:18" x14ac:dyDescent="0.45">
      <c r="O136" s="33">
        <f>15/18</f>
        <v>0.83333333333333337</v>
      </c>
      <c r="P136" s="33">
        <f>1-O136</f>
        <v>0.16666666666666663</v>
      </c>
      <c r="R136">
        <f>4/18</f>
        <v>0.22222222222222221</v>
      </c>
    </row>
    <row r="141" spans="1:18" x14ac:dyDescent="0.45">
      <c r="A141" t="s">
        <v>13141</v>
      </c>
    </row>
    <row r="142" spans="1:18" x14ac:dyDescent="0.45">
      <c r="A142" t="s">
        <v>17151</v>
      </c>
    </row>
    <row r="143" spans="1:18" x14ac:dyDescent="0.45">
      <c r="A143" t="s">
        <v>1025</v>
      </c>
    </row>
    <row r="144" spans="1:18" x14ac:dyDescent="0.45">
      <c r="A144" t="s">
        <v>1026</v>
      </c>
    </row>
    <row r="145" spans="1:1" x14ac:dyDescent="0.45">
      <c r="A145" t="s">
        <v>1027</v>
      </c>
    </row>
    <row r="146" spans="1:1" x14ac:dyDescent="0.45">
      <c r="A146" t="s">
        <v>17152</v>
      </c>
    </row>
    <row r="147" spans="1:1" x14ac:dyDescent="0.45">
      <c r="A147" t="s">
        <v>1029</v>
      </c>
    </row>
    <row r="148" spans="1:1" x14ac:dyDescent="0.45">
      <c r="A148" t="s">
        <v>1030</v>
      </c>
    </row>
    <row r="149" spans="1:1" x14ac:dyDescent="0.45">
      <c r="A149" t="s">
        <v>1031</v>
      </c>
    </row>
    <row r="150" spans="1:1" x14ac:dyDescent="0.45">
      <c r="A150" t="s">
        <v>1032</v>
      </c>
    </row>
    <row r="151" spans="1:1" x14ac:dyDescent="0.45">
      <c r="A151" t="s">
        <v>17153</v>
      </c>
    </row>
    <row r="152" spans="1:1" x14ac:dyDescent="0.45">
      <c r="A152" t="s">
        <v>16156</v>
      </c>
    </row>
    <row r="153" spans="1:1" x14ac:dyDescent="0.45">
      <c r="A153" t="s">
        <v>13147</v>
      </c>
    </row>
    <row r="154" spans="1:1" x14ac:dyDescent="0.45">
      <c r="A154" t="s">
        <v>16157</v>
      </c>
    </row>
    <row r="155" spans="1:1" x14ac:dyDescent="0.45">
      <c r="A155" t="s">
        <v>17154</v>
      </c>
    </row>
    <row r="156" spans="1:1" x14ac:dyDescent="0.45">
      <c r="A156" t="s">
        <v>1040</v>
      </c>
    </row>
    <row r="157" spans="1:1" x14ac:dyDescent="0.45">
      <c r="A157" t="s">
        <v>1041</v>
      </c>
    </row>
    <row r="158" spans="1:1" x14ac:dyDescent="0.45">
      <c r="A158" t="s">
        <v>16161</v>
      </c>
    </row>
    <row r="159" spans="1:1" x14ac:dyDescent="0.45">
      <c r="A159" t="s">
        <v>1042</v>
      </c>
    </row>
    <row r="160" spans="1:1" x14ac:dyDescent="0.45">
      <c r="A160" t="s">
        <v>1043</v>
      </c>
    </row>
    <row r="161" spans="1:1" x14ac:dyDescent="0.45">
      <c r="A161" t="s">
        <v>17155</v>
      </c>
    </row>
    <row r="162" spans="1:1" x14ac:dyDescent="0.45">
      <c r="A162" t="s">
        <v>5049</v>
      </c>
    </row>
    <row r="163" spans="1:1" x14ac:dyDescent="0.45">
      <c r="A163" t="s">
        <v>5050</v>
      </c>
    </row>
    <row r="164" spans="1:1" x14ac:dyDescent="0.45">
      <c r="A164" t="s">
        <v>16161</v>
      </c>
    </row>
    <row r="165" spans="1:1" x14ac:dyDescent="0.45">
      <c r="A165" t="s">
        <v>1047</v>
      </c>
    </row>
    <row r="166" spans="1:1" x14ac:dyDescent="0.45">
      <c r="A166" t="s">
        <v>16164</v>
      </c>
    </row>
    <row r="167" spans="1:1" x14ac:dyDescent="0.45">
      <c r="A167" t="s">
        <v>17156</v>
      </c>
    </row>
    <row r="168" spans="1:1" x14ac:dyDescent="0.45">
      <c r="A168" t="s">
        <v>1034</v>
      </c>
    </row>
    <row r="169" spans="1:1" x14ac:dyDescent="0.45">
      <c r="A169" t="s">
        <v>1035</v>
      </c>
    </row>
    <row r="170" spans="1:1" x14ac:dyDescent="0.45">
      <c r="A170" t="s">
        <v>16161</v>
      </c>
    </row>
    <row r="171" spans="1:1" x14ac:dyDescent="0.45">
      <c r="A171" t="s">
        <v>1037</v>
      </c>
    </row>
    <row r="172" spans="1:1" x14ac:dyDescent="0.45">
      <c r="A172" t="s">
        <v>1038</v>
      </c>
    </row>
    <row r="173" spans="1:1" x14ac:dyDescent="0.45">
      <c r="A173" t="s">
        <v>17157</v>
      </c>
    </row>
    <row r="174" spans="1:1" x14ac:dyDescent="0.45">
      <c r="A174" t="s">
        <v>17158</v>
      </c>
    </row>
    <row r="175" spans="1:1" x14ac:dyDescent="0.45">
      <c r="A175" t="s">
        <v>17159</v>
      </c>
    </row>
    <row r="176" spans="1:1" x14ac:dyDescent="0.45">
      <c r="A176" t="s">
        <v>17160</v>
      </c>
    </row>
    <row r="177" spans="1:1" x14ac:dyDescent="0.45">
      <c r="A177" t="s">
        <v>17161</v>
      </c>
    </row>
    <row r="178" spans="1:1" x14ac:dyDescent="0.45">
      <c r="A178" t="s">
        <v>17162</v>
      </c>
    </row>
    <row r="179" spans="1:1" x14ac:dyDescent="0.45">
      <c r="A179" t="s">
        <v>17163</v>
      </c>
    </row>
    <row r="180" spans="1:1" x14ac:dyDescent="0.45">
      <c r="A180" t="s">
        <v>17164</v>
      </c>
    </row>
    <row r="181" spans="1:1" x14ac:dyDescent="0.45">
      <c r="A181" t="s">
        <v>17165</v>
      </c>
    </row>
    <row r="182" spans="1:1" x14ac:dyDescent="0.45">
      <c r="A182" t="s">
        <v>17166</v>
      </c>
    </row>
    <row r="183" spans="1:1" x14ac:dyDescent="0.45">
      <c r="A183" t="s">
        <v>17167</v>
      </c>
    </row>
    <row r="184" spans="1:1" x14ac:dyDescent="0.45">
      <c r="A184" t="s">
        <v>17168</v>
      </c>
    </row>
    <row r="185" spans="1:1" x14ac:dyDescent="0.45">
      <c r="A185" t="s">
        <v>17169</v>
      </c>
    </row>
    <row r="186" spans="1:1" x14ac:dyDescent="0.45">
      <c r="A186" t="s">
        <v>17170</v>
      </c>
    </row>
    <row r="187" spans="1:1" x14ac:dyDescent="0.45">
      <c r="A187" t="s">
        <v>17171</v>
      </c>
    </row>
    <row r="188" spans="1:1" x14ac:dyDescent="0.45">
      <c r="A188" t="s">
        <v>17172</v>
      </c>
    </row>
    <row r="189" spans="1:1" x14ac:dyDescent="0.45">
      <c r="A189" t="s">
        <v>17173</v>
      </c>
    </row>
    <row r="190" spans="1:1" x14ac:dyDescent="0.45">
      <c r="A190" t="s">
        <v>17174</v>
      </c>
    </row>
    <row r="191" spans="1:1" x14ac:dyDescent="0.45">
      <c r="A191" t="s">
        <v>17175</v>
      </c>
    </row>
    <row r="192" spans="1:1" x14ac:dyDescent="0.45">
      <c r="A192" t="s">
        <v>17176</v>
      </c>
    </row>
    <row r="193" spans="1:1" x14ac:dyDescent="0.45">
      <c r="A193" t="s">
        <v>17177</v>
      </c>
    </row>
    <row r="194" spans="1:1" x14ac:dyDescent="0.45">
      <c r="A194" t="s">
        <v>17178</v>
      </c>
    </row>
    <row r="195" spans="1:1" x14ac:dyDescent="0.45">
      <c r="A195" t="s">
        <v>17179</v>
      </c>
    </row>
    <row r="196" spans="1:1" x14ac:dyDescent="0.45">
      <c r="A196" t="s">
        <v>17180</v>
      </c>
    </row>
    <row r="197" spans="1:1" x14ac:dyDescent="0.45">
      <c r="A197" t="s">
        <v>17181</v>
      </c>
    </row>
    <row r="198" spans="1:1" x14ac:dyDescent="0.45">
      <c r="A198" t="s">
        <v>17182</v>
      </c>
    </row>
    <row r="199" spans="1:1" x14ac:dyDescent="0.45">
      <c r="A199" t="s">
        <v>17183</v>
      </c>
    </row>
    <row r="200" spans="1:1" x14ac:dyDescent="0.45">
      <c r="A200" t="s">
        <v>17184</v>
      </c>
    </row>
    <row r="201" spans="1:1" x14ac:dyDescent="0.45">
      <c r="A201" t="s">
        <v>17185</v>
      </c>
    </row>
    <row r="202" spans="1:1" x14ac:dyDescent="0.45">
      <c r="A202" t="s">
        <v>17186</v>
      </c>
    </row>
    <row r="203" spans="1:1" x14ac:dyDescent="0.45">
      <c r="A203" t="s">
        <v>17187</v>
      </c>
    </row>
    <row r="204" spans="1:1" x14ac:dyDescent="0.45">
      <c r="A204" t="s">
        <v>17188</v>
      </c>
    </row>
    <row r="205" spans="1:1" x14ac:dyDescent="0.45">
      <c r="A205" t="s">
        <v>17189</v>
      </c>
    </row>
    <row r="206" spans="1:1" x14ac:dyDescent="0.45">
      <c r="A206" t="s">
        <v>17190</v>
      </c>
    </row>
    <row r="207" spans="1:1" x14ac:dyDescent="0.45">
      <c r="A207" t="s">
        <v>17191</v>
      </c>
    </row>
    <row r="208" spans="1:1" x14ac:dyDescent="0.45">
      <c r="A208" t="s">
        <v>17192</v>
      </c>
    </row>
    <row r="209" spans="1:1" x14ac:dyDescent="0.45">
      <c r="A209" t="s">
        <v>17193</v>
      </c>
    </row>
    <row r="210" spans="1:1" x14ac:dyDescent="0.45">
      <c r="A210" t="s">
        <v>17194</v>
      </c>
    </row>
    <row r="211" spans="1:1" x14ac:dyDescent="0.45">
      <c r="A211" t="s">
        <v>17195</v>
      </c>
    </row>
    <row r="212" spans="1:1" x14ac:dyDescent="0.45">
      <c r="A212" t="s">
        <v>17196</v>
      </c>
    </row>
    <row r="213" spans="1:1" x14ac:dyDescent="0.45">
      <c r="A213" t="s">
        <v>17197</v>
      </c>
    </row>
    <row r="214" spans="1:1" x14ac:dyDescent="0.45">
      <c r="A214" t="s">
        <v>17198</v>
      </c>
    </row>
    <row r="215" spans="1:1" x14ac:dyDescent="0.45">
      <c r="A215" t="s">
        <v>17199</v>
      </c>
    </row>
    <row r="216" spans="1:1" x14ac:dyDescent="0.45">
      <c r="A216" t="s">
        <v>17200</v>
      </c>
    </row>
    <row r="217" spans="1:1" x14ac:dyDescent="0.45">
      <c r="A217" t="s">
        <v>17201</v>
      </c>
    </row>
    <row r="218" spans="1:1" x14ac:dyDescent="0.45">
      <c r="A218" t="s">
        <v>17202</v>
      </c>
    </row>
    <row r="219" spans="1:1" x14ac:dyDescent="0.45">
      <c r="A219" t="s">
        <v>17203</v>
      </c>
    </row>
    <row r="220" spans="1:1" x14ac:dyDescent="0.45">
      <c r="A220" t="s">
        <v>17204</v>
      </c>
    </row>
    <row r="221" spans="1:1" x14ac:dyDescent="0.45">
      <c r="A221" t="s">
        <v>17205</v>
      </c>
    </row>
    <row r="222" spans="1:1" x14ac:dyDescent="0.45">
      <c r="A222" t="s">
        <v>17206</v>
      </c>
    </row>
    <row r="223" spans="1:1" x14ac:dyDescent="0.45">
      <c r="A223" t="s">
        <v>17207</v>
      </c>
    </row>
    <row r="224" spans="1:1" x14ac:dyDescent="0.45">
      <c r="A224" t="s">
        <v>17208</v>
      </c>
    </row>
    <row r="225" spans="1:1" x14ac:dyDescent="0.45">
      <c r="A225" t="s">
        <v>17209</v>
      </c>
    </row>
    <row r="226" spans="1:1" x14ac:dyDescent="0.45">
      <c r="A226" t="s">
        <v>17210</v>
      </c>
    </row>
    <row r="227" spans="1:1" x14ac:dyDescent="0.45">
      <c r="A227" t="s">
        <v>17211</v>
      </c>
    </row>
    <row r="228" spans="1:1" x14ac:dyDescent="0.45">
      <c r="A228" t="s">
        <v>17212</v>
      </c>
    </row>
    <row r="229" spans="1:1" x14ac:dyDescent="0.45">
      <c r="A229" t="s">
        <v>17213</v>
      </c>
    </row>
    <row r="230" spans="1:1" x14ac:dyDescent="0.45">
      <c r="A230" t="s">
        <v>17214</v>
      </c>
    </row>
    <row r="231" spans="1:1" x14ac:dyDescent="0.45">
      <c r="A231" t="s">
        <v>17215</v>
      </c>
    </row>
    <row r="232" spans="1:1" x14ac:dyDescent="0.45">
      <c r="A232" t="s">
        <v>17216</v>
      </c>
    </row>
    <row r="233" spans="1:1" x14ac:dyDescent="0.45">
      <c r="A233" t="s">
        <v>17217</v>
      </c>
    </row>
    <row r="234" spans="1:1" x14ac:dyDescent="0.45">
      <c r="A234" t="s">
        <v>17218</v>
      </c>
    </row>
    <row r="235" spans="1:1" x14ac:dyDescent="0.45">
      <c r="A235" t="s">
        <v>17219</v>
      </c>
    </row>
    <row r="236" spans="1:1" x14ac:dyDescent="0.45">
      <c r="A236" t="s">
        <v>17220</v>
      </c>
    </row>
    <row r="237" spans="1:1" x14ac:dyDescent="0.45">
      <c r="A237" t="s">
        <v>17221</v>
      </c>
    </row>
    <row r="238" spans="1:1" x14ac:dyDescent="0.45">
      <c r="A238" t="s">
        <v>17222</v>
      </c>
    </row>
    <row r="239" spans="1:1" x14ac:dyDescent="0.45">
      <c r="A239" t="s">
        <v>17223</v>
      </c>
    </row>
    <row r="240" spans="1:1" x14ac:dyDescent="0.45">
      <c r="A240" t="s">
        <v>17224</v>
      </c>
    </row>
    <row r="241" spans="1:1" x14ac:dyDescent="0.45">
      <c r="A241" t="s">
        <v>17225</v>
      </c>
    </row>
    <row r="242" spans="1:1" x14ac:dyDescent="0.45">
      <c r="A242" t="s">
        <v>17226</v>
      </c>
    </row>
    <row r="243" spans="1:1" x14ac:dyDescent="0.45">
      <c r="A243" t="s">
        <v>17227</v>
      </c>
    </row>
    <row r="244" spans="1:1" x14ac:dyDescent="0.45">
      <c r="A244" t="s">
        <v>17228</v>
      </c>
    </row>
    <row r="245" spans="1:1" x14ac:dyDescent="0.45">
      <c r="A245" t="s">
        <v>17229</v>
      </c>
    </row>
    <row r="246" spans="1:1" x14ac:dyDescent="0.45">
      <c r="A246" t="s">
        <v>17230</v>
      </c>
    </row>
    <row r="247" spans="1:1" x14ac:dyDescent="0.45">
      <c r="A247" t="s">
        <v>17231</v>
      </c>
    </row>
    <row r="248" spans="1:1" x14ac:dyDescent="0.45">
      <c r="A248" t="s">
        <v>17232</v>
      </c>
    </row>
    <row r="249" spans="1:1" x14ac:dyDescent="0.45">
      <c r="A249" t="s">
        <v>17233</v>
      </c>
    </row>
    <row r="250" spans="1:1" x14ac:dyDescent="0.45">
      <c r="A250" t="s">
        <v>17234</v>
      </c>
    </row>
    <row r="251" spans="1:1" x14ac:dyDescent="0.45">
      <c r="A251" t="s">
        <v>17235</v>
      </c>
    </row>
    <row r="252" spans="1:1" x14ac:dyDescent="0.45">
      <c r="A252" t="s">
        <v>17236</v>
      </c>
    </row>
    <row r="253" spans="1:1" x14ac:dyDescent="0.45">
      <c r="A253" t="s">
        <v>17237</v>
      </c>
    </row>
    <row r="254" spans="1:1" x14ac:dyDescent="0.45">
      <c r="A254" t="s">
        <v>17238</v>
      </c>
    </row>
    <row r="255" spans="1:1" x14ac:dyDescent="0.45">
      <c r="A255" t="s">
        <v>17239</v>
      </c>
    </row>
    <row r="256" spans="1:1" x14ac:dyDescent="0.45">
      <c r="A256" t="s">
        <v>17240</v>
      </c>
    </row>
    <row r="257" spans="1:1" x14ac:dyDescent="0.45">
      <c r="A257" t="s">
        <v>17241</v>
      </c>
    </row>
    <row r="258" spans="1:1" x14ac:dyDescent="0.45">
      <c r="A258" t="s">
        <v>17242</v>
      </c>
    </row>
    <row r="259" spans="1:1" x14ac:dyDescent="0.45">
      <c r="A259" t="s">
        <v>17243</v>
      </c>
    </row>
    <row r="260" spans="1:1" x14ac:dyDescent="0.45">
      <c r="A260" t="s">
        <v>17244</v>
      </c>
    </row>
    <row r="261" spans="1:1" x14ac:dyDescent="0.45">
      <c r="A261" t="s">
        <v>17245</v>
      </c>
    </row>
    <row r="262" spans="1:1" x14ac:dyDescent="0.45">
      <c r="A262" t="s">
        <v>17246</v>
      </c>
    </row>
    <row r="263" spans="1:1" x14ac:dyDescent="0.45">
      <c r="A263" t="s">
        <v>17247</v>
      </c>
    </row>
    <row r="264" spans="1:1" x14ac:dyDescent="0.45">
      <c r="A264" t="s">
        <v>17248</v>
      </c>
    </row>
    <row r="265" spans="1:1" x14ac:dyDescent="0.45">
      <c r="A265" t="s">
        <v>17249</v>
      </c>
    </row>
    <row r="266" spans="1:1" x14ac:dyDescent="0.45">
      <c r="A266" t="s">
        <v>17250</v>
      </c>
    </row>
    <row r="267" spans="1:1" x14ac:dyDescent="0.45">
      <c r="A267" t="s">
        <v>17251</v>
      </c>
    </row>
    <row r="268" spans="1:1" x14ac:dyDescent="0.45">
      <c r="A268" t="s">
        <v>17252</v>
      </c>
    </row>
    <row r="269" spans="1:1" x14ac:dyDescent="0.45">
      <c r="A269" t="s">
        <v>17253</v>
      </c>
    </row>
    <row r="270" spans="1:1" x14ac:dyDescent="0.45">
      <c r="A270" t="s">
        <v>17254</v>
      </c>
    </row>
    <row r="271" spans="1:1" x14ac:dyDescent="0.45">
      <c r="A271" t="s">
        <v>17255</v>
      </c>
    </row>
    <row r="272" spans="1:1" x14ac:dyDescent="0.45">
      <c r="A272" t="s">
        <v>17256</v>
      </c>
    </row>
    <row r="273" spans="1:1" x14ac:dyDescent="0.45">
      <c r="A273" t="s">
        <v>17257</v>
      </c>
    </row>
    <row r="274" spans="1:1" x14ac:dyDescent="0.45">
      <c r="A274" t="s">
        <v>17258</v>
      </c>
    </row>
    <row r="275" spans="1:1" x14ac:dyDescent="0.45">
      <c r="A275" t="s">
        <v>17259</v>
      </c>
    </row>
    <row r="276" spans="1:1" x14ac:dyDescent="0.45">
      <c r="A276" t="s">
        <v>17260</v>
      </c>
    </row>
    <row r="277" spans="1:1" x14ac:dyDescent="0.45">
      <c r="A277" t="s">
        <v>17261</v>
      </c>
    </row>
    <row r="278" spans="1:1" x14ac:dyDescent="0.45">
      <c r="A278" t="s">
        <v>17262</v>
      </c>
    </row>
    <row r="279" spans="1:1" x14ac:dyDescent="0.45">
      <c r="A279" t="s">
        <v>17263</v>
      </c>
    </row>
    <row r="280" spans="1:1" x14ac:dyDescent="0.45">
      <c r="A280" t="s">
        <v>17264</v>
      </c>
    </row>
    <row r="281" spans="1:1" x14ac:dyDescent="0.45">
      <c r="A281" t="s">
        <v>17265</v>
      </c>
    </row>
    <row r="282" spans="1:1" x14ac:dyDescent="0.45">
      <c r="A282" t="s">
        <v>17266</v>
      </c>
    </row>
    <row r="283" spans="1:1" x14ac:dyDescent="0.45">
      <c r="A283" t="s">
        <v>17267</v>
      </c>
    </row>
    <row r="284" spans="1:1" x14ac:dyDescent="0.45">
      <c r="A284" t="s">
        <v>17268</v>
      </c>
    </row>
    <row r="285" spans="1:1" x14ac:dyDescent="0.45">
      <c r="A285" t="s">
        <v>17269</v>
      </c>
    </row>
    <row r="286" spans="1:1" x14ac:dyDescent="0.45">
      <c r="A286" t="s">
        <v>17270</v>
      </c>
    </row>
    <row r="287" spans="1:1" x14ac:dyDescent="0.45">
      <c r="A287" t="s">
        <v>17271</v>
      </c>
    </row>
    <row r="288" spans="1:1" x14ac:dyDescent="0.45">
      <c r="A288" t="s">
        <v>17272</v>
      </c>
    </row>
    <row r="289" spans="1:1" x14ac:dyDescent="0.45">
      <c r="A289" t="s">
        <v>17273</v>
      </c>
    </row>
    <row r="290" spans="1:1" x14ac:dyDescent="0.45">
      <c r="A290" t="s">
        <v>17274</v>
      </c>
    </row>
    <row r="291" spans="1:1" x14ac:dyDescent="0.45">
      <c r="A291" t="s">
        <v>17275</v>
      </c>
    </row>
    <row r="292" spans="1:1" x14ac:dyDescent="0.45">
      <c r="A292" t="s">
        <v>17276</v>
      </c>
    </row>
    <row r="293" spans="1:1" x14ac:dyDescent="0.45">
      <c r="A293" t="s">
        <v>17277</v>
      </c>
    </row>
    <row r="294" spans="1:1" x14ac:dyDescent="0.45">
      <c r="A294" t="s">
        <v>17278</v>
      </c>
    </row>
    <row r="295" spans="1:1" x14ac:dyDescent="0.45">
      <c r="A295" t="s">
        <v>17279</v>
      </c>
    </row>
    <row r="296" spans="1:1" x14ac:dyDescent="0.45">
      <c r="A296" t="s">
        <v>17280</v>
      </c>
    </row>
    <row r="297" spans="1:1" x14ac:dyDescent="0.45">
      <c r="A297" t="s">
        <v>17281</v>
      </c>
    </row>
    <row r="298" spans="1:1" x14ac:dyDescent="0.45">
      <c r="A298" t="s">
        <v>17282</v>
      </c>
    </row>
    <row r="299" spans="1:1" x14ac:dyDescent="0.45">
      <c r="A299" t="s">
        <v>17283</v>
      </c>
    </row>
    <row r="300" spans="1:1" x14ac:dyDescent="0.45">
      <c r="A300" t="s">
        <v>17284</v>
      </c>
    </row>
    <row r="301" spans="1:1" x14ac:dyDescent="0.45">
      <c r="A301" t="s">
        <v>17285</v>
      </c>
    </row>
    <row r="302" spans="1:1" x14ac:dyDescent="0.45">
      <c r="A302" t="s">
        <v>17286</v>
      </c>
    </row>
    <row r="303" spans="1:1" x14ac:dyDescent="0.45">
      <c r="A303" t="s">
        <v>17287</v>
      </c>
    </row>
    <row r="304" spans="1:1" x14ac:dyDescent="0.45">
      <c r="A304" t="s">
        <v>17288</v>
      </c>
    </row>
    <row r="305" spans="1:1" x14ac:dyDescent="0.45">
      <c r="A305" t="s">
        <v>17289</v>
      </c>
    </row>
    <row r="306" spans="1:1" x14ac:dyDescent="0.45">
      <c r="A306" t="s">
        <v>17290</v>
      </c>
    </row>
    <row r="307" spans="1:1" x14ac:dyDescent="0.45">
      <c r="A307" t="s">
        <v>17291</v>
      </c>
    </row>
    <row r="308" spans="1:1" x14ac:dyDescent="0.45">
      <c r="A308" t="s">
        <v>17292</v>
      </c>
    </row>
    <row r="309" spans="1:1" x14ac:dyDescent="0.45">
      <c r="A309" t="s">
        <v>17293</v>
      </c>
    </row>
    <row r="310" spans="1:1" x14ac:dyDescent="0.45">
      <c r="A310" t="s">
        <v>17294</v>
      </c>
    </row>
    <row r="311" spans="1:1" x14ac:dyDescent="0.45">
      <c r="A311" t="s">
        <v>17295</v>
      </c>
    </row>
    <row r="312" spans="1:1" x14ac:dyDescent="0.45">
      <c r="A312" t="s">
        <v>17296</v>
      </c>
    </row>
    <row r="313" spans="1:1" x14ac:dyDescent="0.45">
      <c r="A313" t="s">
        <v>17297</v>
      </c>
    </row>
    <row r="314" spans="1:1" x14ac:dyDescent="0.45">
      <c r="A314" t="s">
        <v>17298</v>
      </c>
    </row>
    <row r="315" spans="1:1" x14ac:dyDescent="0.45">
      <c r="A315" t="s">
        <v>17299</v>
      </c>
    </row>
    <row r="316" spans="1:1" x14ac:dyDescent="0.45">
      <c r="A316" t="s">
        <v>17300</v>
      </c>
    </row>
    <row r="317" spans="1:1" x14ac:dyDescent="0.45">
      <c r="A317" t="s">
        <v>17301</v>
      </c>
    </row>
    <row r="318" spans="1:1" x14ac:dyDescent="0.45">
      <c r="A318" t="s">
        <v>17302</v>
      </c>
    </row>
    <row r="319" spans="1:1" x14ac:dyDescent="0.45">
      <c r="A319" t="s">
        <v>17303</v>
      </c>
    </row>
    <row r="320" spans="1:1" x14ac:dyDescent="0.45">
      <c r="A320" t="s">
        <v>17304</v>
      </c>
    </row>
    <row r="321" spans="1:1" x14ac:dyDescent="0.45">
      <c r="A321" t="s">
        <v>17305</v>
      </c>
    </row>
    <row r="322" spans="1:1" x14ac:dyDescent="0.45">
      <c r="A322" t="s">
        <v>17306</v>
      </c>
    </row>
    <row r="323" spans="1:1" x14ac:dyDescent="0.45">
      <c r="A323" t="s">
        <v>17307</v>
      </c>
    </row>
    <row r="324" spans="1:1" x14ac:dyDescent="0.45">
      <c r="A324" t="s">
        <v>17308</v>
      </c>
    </row>
    <row r="325" spans="1:1" x14ac:dyDescent="0.45">
      <c r="A325" t="s">
        <v>17309</v>
      </c>
    </row>
    <row r="326" spans="1:1" x14ac:dyDescent="0.45">
      <c r="A326" t="s">
        <v>17310</v>
      </c>
    </row>
    <row r="327" spans="1:1" x14ac:dyDescent="0.45">
      <c r="A327" t="s">
        <v>17311</v>
      </c>
    </row>
    <row r="328" spans="1:1" x14ac:dyDescent="0.45">
      <c r="A328" t="s">
        <v>17312</v>
      </c>
    </row>
    <row r="329" spans="1:1" x14ac:dyDescent="0.45">
      <c r="A329" t="s">
        <v>17313</v>
      </c>
    </row>
    <row r="330" spans="1:1" x14ac:dyDescent="0.45">
      <c r="A330" t="s">
        <v>17314</v>
      </c>
    </row>
    <row r="331" spans="1:1" x14ac:dyDescent="0.45">
      <c r="A331" t="s">
        <v>17315</v>
      </c>
    </row>
    <row r="332" spans="1:1" x14ac:dyDescent="0.45">
      <c r="A332" t="s">
        <v>17316</v>
      </c>
    </row>
    <row r="333" spans="1:1" x14ac:dyDescent="0.45">
      <c r="A333" t="s">
        <v>17317</v>
      </c>
    </row>
    <row r="334" spans="1:1" x14ac:dyDescent="0.45">
      <c r="A334" t="s">
        <v>17318</v>
      </c>
    </row>
    <row r="335" spans="1:1" x14ac:dyDescent="0.45">
      <c r="A335" t="s">
        <v>17319</v>
      </c>
    </row>
    <row r="336" spans="1:1" x14ac:dyDescent="0.45">
      <c r="A336" t="s">
        <v>17320</v>
      </c>
    </row>
    <row r="337" spans="1:1" x14ac:dyDescent="0.45">
      <c r="A337" t="s">
        <v>17321</v>
      </c>
    </row>
    <row r="338" spans="1:1" x14ac:dyDescent="0.45">
      <c r="A338" t="s">
        <v>17322</v>
      </c>
    </row>
    <row r="339" spans="1:1" x14ac:dyDescent="0.45">
      <c r="A339" t="s">
        <v>17323</v>
      </c>
    </row>
    <row r="340" spans="1:1" x14ac:dyDescent="0.45">
      <c r="A340" t="s">
        <v>17324</v>
      </c>
    </row>
    <row r="341" spans="1:1" x14ac:dyDescent="0.45">
      <c r="A341" t="s">
        <v>17325</v>
      </c>
    </row>
    <row r="342" spans="1:1" x14ac:dyDescent="0.45">
      <c r="A342" t="s">
        <v>17326</v>
      </c>
    </row>
    <row r="343" spans="1:1" x14ac:dyDescent="0.45">
      <c r="A343" t="s">
        <v>17327</v>
      </c>
    </row>
    <row r="344" spans="1:1" x14ac:dyDescent="0.45">
      <c r="A344" t="s">
        <v>17328</v>
      </c>
    </row>
    <row r="345" spans="1:1" x14ac:dyDescent="0.45">
      <c r="A345" t="s">
        <v>17329</v>
      </c>
    </row>
    <row r="346" spans="1:1" x14ac:dyDescent="0.45">
      <c r="A346" t="s">
        <v>17330</v>
      </c>
    </row>
    <row r="347" spans="1:1" x14ac:dyDescent="0.45">
      <c r="A347" t="s">
        <v>17331</v>
      </c>
    </row>
    <row r="348" spans="1:1" x14ac:dyDescent="0.45">
      <c r="A348" t="s">
        <v>17332</v>
      </c>
    </row>
    <row r="349" spans="1:1" x14ac:dyDescent="0.45">
      <c r="A349" t="s">
        <v>17333</v>
      </c>
    </row>
    <row r="350" spans="1:1" x14ac:dyDescent="0.45">
      <c r="A350" t="s">
        <v>17334</v>
      </c>
    </row>
    <row r="351" spans="1:1" x14ac:dyDescent="0.45">
      <c r="A351" t="s">
        <v>17335</v>
      </c>
    </row>
    <row r="352" spans="1:1" x14ac:dyDescent="0.45">
      <c r="A352" t="s">
        <v>17336</v>
      </c>
    </row>
    <row r="353" spans="1:1" x14ac:dyDescent="0.45">
      <c r="A353" t="s">
        <v>17337</v>
      </c>
    </row>
    <row r="354" spans="1:1" x14ac:dyDescent="0.45">
      <c r="A354" t="s">
        <v>17338</v>
      </c>
    </row>
    <row r="355" spans="1:1" x14ac:dyDescent="0.45">
      <c r="A355" t="s">
        <v>17339</v>
      </c>
    </row>
    <row r="356" spans="1:1" x14ac:dyDescent="0.45">
      <c r="A356" t="s">
        <v>17340</v>
      </c>
    </row>
    <row r="357" spans="1:1" x14ac:dyDescent="0.45">
      <c r="A357" t="s">
        <v>17341</v>
      </c>
    </row>
    <row r="358" spans="1:1" x14ac:dyDescent="0.45">
      <c r="A358" t="s">
        <v>17342</v>
      </c>
    </row>
    <row r="359" spans="1:1" x14ac:dyDescent="0.45">
      <c r="A359" t="s">
        <v>17343</v>
      </c>
    </row>
    <row r="360" spans="1:1" x14ac:dyDescent="0.45">
      <c r="A360" t="s">
        <v>17344</v>
      </c>
    </row>
    <row r="361" spans="1:1" x14ac:dyDescent="0.45">
      <c r="A361" t="s">
        <v>17345</v>
      </c>
    </row>
    <row r="362" spans="1:1" x14ac:dyDescent="0.45">
      <c r="A362" t="s">
        <v>17346</v>
      </c>
    </row>
    <row r="363" spans="1:1" x14ac:dyDescent="0.45">
      <c r="A363" t="s">
        <v>17347</v>
      </c>
    </row>
    <row r="364" spans="1:1" x14ac:dyDescent="0.45">
      <c r="A364" t="s">
        <v>17348</v>
      </c>
    </row>
    <row r="365" spans="1:1" x14ac:dyDescent="0.45">
      <c r="A365" t="s">
        <v>17349</v>
      </c>
    </row>
    <row r="366" spans="1:1" x14ac:dyDescent="0.45">
      <c r="A366" t="s">
        <v>17350</v>
      </c>
    </row>
    <row r="367" spans="1:1" x14ac:dyDescent="0.45">
      <c r="A367" t="s">
        <v>17351</v>
      </c>
    </row>
    <row r="368" spans="1:1" x14ac:dyDescent="0.45">
      <c r="A368" t="s">
        <v>17352</v>
      </c>
    </row>
    <row r="369" spans="1:1" x14ac:dyDescent="0.45">
      <c r="A369" t="s">
        <v>17353</v>
      </c>
    </row>
    <row r="370" spans="1:1" x14ac:dyDescent="0.45">
      <c r="A370" t="s">
        <v>17354</v>
      </c>
    </row>
    <row r="371" spans="1:1" x14ac:dyDescent="0.45">
      <c r="A371" t="s">
        <v>17355</v>
      </c>
    </row>
    <row r="372" spans="1:1" x14ac:dyDescent="0.45">
      <c r="A372" t="s">
        <v>17356</v>
      </c>
    </row>
    <row r="373" spans="1:1" x14ac:dyDescent="0.45">
      <c r="A373" t="s">
        <v>17357</v>
      </c>
    </row>
    <row r="374" spans="1:1" x14ac:dyDescent="0.45">
      <c r="A374" t="s">
        <v>17358</v>
      </c>
    </row>
    <row r="375" spans="1:1" x14ac:dyDescent="0.45">
      <c r="A375" t="s">
        <v>17359</v>
      </c>
    </row>
    <row r="376" spans="1:1" x14ac:dyDescent="0.45">
      <c r="A376" t="s">
        <v>17360</v>
      </c>
    </row>
    <row r="377" spans="1:1" x14ac:dyDescent="0.45">
      <c r="A377" t="s">
        <v>17361</v>
      </c>
    </row>
    <row r="378" spans="1:1" x14ac:dyDescent="0.45">
      <c r="A378" t="s">
        <v>17362</v>
      </c>
    </row>
    <row r="379" spans="1:1" x14ac:dyDescent="0.45">
      <c r="A379" t="s">
        <v>17363</v>
      </c>
    </row>
    <row r="380" spans="1:1" x14ac:dyDescent="0.45">
      <c r="A380" t="s">
        <v>17364</v>
      </c>
    </row>
    <row r="381" spans="1:1" x14ac:dyDescent="0.45">
      <c r="A381" t="s">
        <v>17365</v>
      </c>
    </row>
    <row r="382" spans="1:1" x14ac:dyDescent="0.45">
      <c r="A382" t="s">
        <v>17366</v>
      </c>
    </row>
    <row r="383" spans="1:1" x14ac:dyDescent="0.45">
      <c r="A383" t="s">
        <v>17367</v>
      </c>
    </row>
    <row r="384" spans="1:1" x14ac:dyDescent="0.45">
      <c r="A384" t="s">
        <v>17368</v>
      </c>
    </row>
    <row r="385" spans="1:1" x14ac:dyDescent="0.45">
      <c r="A385" t="s">
        <v>17369</v>
      </c>
    </row>
    <row r="386" spans="1:1" x14ac:dyDescent="0.45">
      <c r="A386" t="s">
        <v>17370</v>
      </c>
    </row>
    <row r="387" spans="1:1" x14ac:dyDescent="0.45">
      <c r="A387" t="s">
        <v>17371</v>
      </c>
    </row>
    <row r="388" spans="1:1" x14ac:dyDescent="0.45">
      <c r="A388" t="s">
        <v>17372</v>
      </c>
    </row>
    <row r="389" spans="1:1" x14ac:dyDescent="0.45">
      <c r="A389" t="s">
        <v>17373</v>
      </c>
    </row>
    <row r="390" spans="1:1" x14ac:dyDescent="0.45">
      <c r="A390" t="s">
        <v>17374</v>
      </c>
    </row>
    <row r="391" spans="1:1" x14ac:dyDescent="0.45">
      <c r="A391" t="s">
        <v>17375</v>
      </c>
    </row>
    <row r="392" spans="1:1" x14ac:dyDescent="0.45">
      <c r="A392" t="s">
        <v>17376</v>
      </c>
    </row>
    <row r="393" spans="1:1" x14ac:dyDescent="0.45">
      <c r="A393" t="s">
        <v>17377</v>
      </c>
    </row>
    <row r="394" spans="1:1" x14ac:dyDescent="0.45">
      <c r="A394" t="s">
        <v>17378</v>
      </c>
    </row>
    <row r="395" spans="1:1" x14ac:dyDescent="0.45">
      <c r="A395" t="s">
        <v>17379</v>
      </c>
    </row>
    <row r="396" spans="1:1" x14ac:dyDescent="0.45">
      <c r="A396" t="s">
        <v>17380</v>
      </c>
    </row>
    <row r="397" spans="1:1" x14ac:dyDescent="0.45">
      <c r="A397" t="s">
        <v>17381</v>
      </c>
    </row>
    <row r="398" spans="1:1" x14ac:dyDescent="0.45">
      <c r="A398" t="s">
        <v>17382</v>
      </c>
    </row>
    <row r="399" spans="1:1" x14ac:dyDescent="0.45">
      <c r="A399" t="s">
        <v>17383</v>
      </c>
    </row>
    <row r="400" spans="1:1" x14ac:dyDescent="0.45">
      <c r="A400" t="s">
        <v>17384</v>
      </c>
    </row>
    <row r="401" spans="1:1" x14ac:dyDescent="0.45">
      <c r="A401" t="s">
        <v>17385</v>
      </c>
    </row>
    <row r="402" spans="1:1" x14ac:dyDescent="0.45">
      <c r="A402" t="s">
        <v>17386</v>
      </c>
    </row>
    <row r="403" spans="1:1" x14ac:dyDescent="0.45">
      <c r="A403" t="s">
        <v>17387</v>
      </c>
    </row>
    <row r="404" spans="1:1" x14ac:dyDescent="0.45">
      <c r="A404" t="s">
        <v>17388</v>
      </c>
    </row>
    <row r="405" spans="1:1" x14ac:dyDescent="0.45">
      <c r="A405" t="s">
        <v>17389</v>
      </c>
    </row>
    <row r="406" spans="1:1" x14ac:dyDescent="0.45">
      <c r="A406" t="s">
        <v>17390</v>
      </c>
    </row>
    <row r="407" spans="1:1" x14ac:dyDescent="0.45">
      <c r="A407" t="s">
        <v>17391</v>
      </c>
    </row>
    <row r="408" spans="1:1" x14ac:dyDescent="0.45">
      <c r="A408" t="s">
        <v>17392</v>
      </c>
    </row>
    <row r="409" spans="1:1" x14ac:dyDescent="0.45">
      <c r="A409" t="s">
        <v>17393</v>
      </c>
    </row>
    <row r="410" spans="1:1" x14ac:dyDescent="0.45">
      <c r="A410" t="s">
        <v>17394</v>
      </c>
    </row>
    <row r="411" spans="1:1" x14ac:dyDescent="0.45">
      <c r="A411" t="s">
        <v>17395</v>
      </c>
    </row>
    <row r="412" spans="1:1" x14ac:dyDescent="0.45">
      <c r="A412" t="s">
        <v>17396</v>
      </c>
    </row>
    <row r="413" spans="1:1" x14ac:dyDescent="0.45">
      <c r="A413" t="s">
        <v>17397</v>
      </c>
    </row>
    <row r="414" spans="1:1" x14ac:dyDescent="0.45">
      <c r="A414" t="s">
        <v>17398</v>
      </c>
    </row>
    <row r="415" spans="1:1" x14ac:dyDescent="0.45">
      <c r="A415" t="s">
        <v>17399</v>
      </c>
    </row>
    <row r="416" spans="1:1" x14ac:dyDescent="0.45">
      <c r="A416" t="s">
        <v>17400</v>
      </c>
    </row>
    <row r="417" spans="1:1" x14ac:dyDescent="0.45">
      <c r="A417" t="s">
        <v>17401</v>
      </c>
    </row>
    <row r="418" spans="1:1" x14ac:dyDescent="0.45">
      <c r="A418" t="s">
        <v>17402</v>
      </c>
    </row>
    <row r="419" spans="1:1" x14ac:dyDescent="0.45">
      <c r="A419" t="s">
        <v>17403</v>
      </c>
    </row>
    <row r="420" spans="1:1" x14ac:dyDescent="0.45">
      <c r="A420" t="s">
        <v>17404</v>
      </c>
    </row>
    <row r="421" spans="1:1" x14ac:dyDescent="0.45">
      <c r="A421" t="s">
        <v>17405</v>
      </c>
    </row>
    <row r="422" spans="1:1" x14ac:dyDescent="0.45">
      <c r="A422" t="s">
        <v>17406</v>
      </c>
    </row>
    <row r="423" spans="1:1" x14ac:dyDescent="0.45">
      <c r="A423" t="s">
        <v>17407</v>
      </c>
    </row>
    <row r="424" spans="1:1" x14ac:dyDescent="0.45">
      <c r="A424" t="s">
        <v>17408</v>
      </c>
    </row>
    <row r="425" spans="1:1" x14ac:dyDescent="0.45">
      <c r="A425" t="s">
        <v>17409</v>
      </c>
    </row>
    <row r="426" spans="1:1" x14ac:dyDescent="0.45">
      <c r="A426" t="s">
        <v>17410</v>
      </c>
    </row>
    <row r="427" spans="1:1" x14ac:dyDescent="0.45">
      <c r="A427" t="s">
        <v>17411</v>
      </c>
    </row>
    <row r="428" spans="1:1" x14ac:dyDescent="0.45">
      <c r="A428" t="s">
        <v>17412</v>
      </c>
    </row>
    <row r="429" spans="1:1" x14ac:dyDescent="0.45">
      <c r="A429" t="s">
        <v>17413</v>
      </c>
    </row>
    <row r="430" spans="1:1" x14ac:dyDescent="0.45">
      <c r="A430" t="s">
        <v>17414</v>
      </c>
    </row>
    <row r="431" spans="1:1" x14ac:dyDescent="0.45">
      <c r="A431" t="s">
        <v>17415</v>
      </c>
    </row>
    <row r="432" spans="1:1" x14ac:dyDescent="0.45">
      <c r="A432" t="s">
        <v>17416</v>
      </c>
    </row>
    <row r="433" spans="1:1" x14ac:dyDescent="0.45">
      <c r="A433" t="s">
        <v>17417</v>
      </c>
    </row>
    <row r="434" spans="1:1" x14ac:dyDescent="0.45">
      <c r="A434" t="s">
        <v>17418</v>
      </c>
    </row>
    <row r="435" spans="1:1" x14ac:dyDescent="0.45">
      <c r="A435" t="s">
        <v>17419</v>
      </c>
    </row>
    <row r="436" spans="1:1" x14ac:dyDescent="0.45">
      <c r="A436" t="s">
        <v>17420</v>
      </c>
    </row>
    <row r="437" spans="1:1" x14ac:dyDescent="0.45">
      <c r="A437" t="s">
        <v>17421</v>
      </c>
    </row>
    <row r="438" spans="1:1" x14ac:dyDescent="0.45">
      <c r="A438" t="s">
        <v>17422</v>
      </c>
    </row>
    <row r="439" spans="1:1" x14ac:dyDescent="0.45">
      <c r="A439" t="s">
        <v>17423</v>
      </c>
    </row>
    <row r="440" spans="1:1" x14ac:dyDescent="0.45">
      <c r="A440" t="s">
        <v>17424</v>
      </c>
    </row>
    <row r="441" spans="1:1" x14ac:dyDescent="0.45">
      <c r="A441" t="s">
        <v>17425</v>
      </c>
    </row>
    <row r="442" spans="1:1" x14ac:dyDescent="0.45">
      <c r="A442" t="s">
        <v>17426</v>
      </c>
    </row>
    <row r="443" spans="1:1" x14ac:dyDescent="0.45">
      <c r="A443" t="s">
        <v>17427</v>
      </c>
    </row>
    <row r="444" spans="1:1" x14ac:dyDescent="0.45">
      <c r="A444" t="s">
        <v>17428</v>
      </c>
    </row>
    <row r="445" spans="1:1" x14ac:dyDescent="0.45">
      <c r="A445" t="s">
        <v>17429</v>
      </c>
    </row>
    <row r="446" spans="1:1" x14ac:dyDescent="0.45">
      <c r="A446" t="s">
        <v>17430</v>
      </c>
    </row>
    <row r="447" spans="1:1" x14ac:dyDescent="0.45">
      <c r="A447" t="s">
        <v>17431</v>
      </c>
    </row>
    <row r="448" spans="1:1" x14ac:dyDescent="0.45">
      <c r="A448" t="s">
        <v>17432</v>
      </c>
    </row>
    <row r="449" spans="1:1" x14ac:dyDescent="0.45">
      <c r="A449" t="s">
        <v>17433</v>
      </c>
    </row>
    <row r="450" spans="1:1" x14ac:dyDescent="0.45">
      <c r="A450" t="s">
        <v>17434</v>
      </c>
    </row>
    <row r="451" spans="1:1" x14ac:dyDescent="0.45">
      <c r="A451" t="s">
        <v>17435</v>
      </c>
    </row>
    <row r="452" spans="1:1" x14ac:dyDescent="0.45">
      <c r="A452" t="s">
        <v>17436</v>
      </c>
    </row>
    <row r="453" spans="1:1" x14ac:dyDescent="0.45">
      <c r="A453" t="s">
        <v>17437</v>
      </c>
    </row>
    <row r="454" spans="1:1" x14ac:dyDescent="0.45">
      <c r="A454" t="s">
        <v>17438</v>
      </c>
    </row>
    <row r="455" spans="1:1" x14ac:dyDescent="0.45">
      <c r="A455" t="s">
        <v>17439</v>
      </c>
    </row>
    <row r="456" spans="1:1" x14ac:dyDescent="0.45">
      <c r="A456" t="s">
        <v>17440</v>
      </c>
    </row>
    <row r="457" spans="1:1" x14ac:dyDescent="0.45">
      <c r="A457" t="s">
        <v>17441</v>
      </c>
    </row>
    <row r="458" spans="1:1" x14ac:dyDescent="0.45">
      <c r="A458" t="s">
        <v>17442</v>
      </c>
    </row>
    <row r="459" spans="1:1" x14ac:dyDescent="0.45">
      <c r="A459" t="s">
        <v>17443</v>
      </c>
    </row>
    <row r="460" spans="1:1" x14ac:dyDescent="0.45">
      <c r="A460" t="s">
        <v>17444</v>
      </c>
    </row>
    <row r="461" spans="1:1" x14ac:dyDescent="0.45">
      <c r="A461" t="s">
        <v>17445</v>
      </c>
    </row>
    <row r="462" spans="1:1" x14ac:dyDescent="0.45">
      <c r="A462" t="s">
        <v>17446</v>
      </c>
    </row>
    <row r="463" spans="1:1" x14ac:dyDescent="0.45">
      <c r="A463" t="s">
        <v>17447</v>
      </c>
    </row>
    <row r="464" spans="1:1" x14ac:dyDescent="0.45">
      <c r="A464" t="s">
        <v>17448</v>
      </c>
    </row>
    <row r="465" spans="1:1" x14ac:dyDescent="0.45">
      <c r="A465" t="s">
        <v>17449</v>
      </c>
    </row>
    <row r="466" spans="1:1" x14ac:dyDescent="0.45">
      <c r="A466" t="s">
        <v>17450</v>
      </c>
    </row>
    <row r="467" spans="1:1" x14ac:dyDescent="0.45">
      <c r="A467" t="s">
        <v>17451</v>
      </c>
    </row>
    <row r="468" spans="1:1" x14ac:dyDescent="0.45">
      <c r="A468" t="s">
        <v>17452</v>
      </c>
    </row>
    <row r="469" spans="1:1" x14ac:dyDescent="0.45">
      <c r="A469" t="s">
        <v>17453</v>
      </c>
    </row>
    <row r="470" spans="1:1" x14ac:dyDescent="0.45">
      <c r="A470" t="s">
        <v>17454</v>
      </c>
    </row>
    <row r="471" spans="1:1" x14ac:dyDescent="0.45">
      <c r="A471" t="s">
        <v>17455</v>
      </c>
    </row>
    <row r="472" spans="1:1" x14ac:dyDescent="0.45">
      <c r="A472" t="s">
        <v>17456</v>
      </c>
    </row>
    <row r="473" spans="1:1" x14ac:dyDescent="0.45">
      <c r="A473" t="s">
        <v>17457</v>
      </c>
    </row>
    <row r="474" spans="1:1" x14ac:dyDescent="0.45">
      <c r="A474" t="s">
        <v>17458</v>
      </c>
    </row>
    <row r="475" spans="1:1" x14ac:dyDescent="0.45">
      <c r="A475" t="s">
        <v>17459</v>
      </c>
    </row>
    <row r="476" spans="1:1" x14ac:dyDescent="0.45">
      <c r="A476" t="s">
        <v>17460</v>
      </c>
    </row>
    <row r="477" spans="1:1" x14ac:dyDescent="0.45">
      <c r="A477" t="s">
        <v>17461</v>
      </c>
    </row>
    <row r="478" spans="1:1" x14ac:dyDescent="0.45">
      <c r="A478" t="s">
        <v>17462</v>
      </c>
    </row>
    <row r="479" spans="1:1" x14ac:dyDescent="0.45">
      <c r="A479" t="s">
        <v>17463</v>
      </c>
    </row>
    <row r="480" spans="1:1" x14ac:dyDescent="0.45">
      <c r="A480" t="s">
        <v>17464</v>
      </c>
    </row>
    <row r="481" spans="1:1" x14ac:dyDescent="0.45">
      <c r="A481" t="s">
        <v>17465</v>
      </c>
    </row>
    <row r="482" spans="1:1" x14ac:dyDescent="0.45">
      <c r="A482" t="s">
        <v>17466</v>
      </c>
    </row>
    <row r="483" spans="1:1" x14ac:dyDescent="0.45">
      <c r="A483" t="s">
        <v>17467</v>
      </c>
    </row>
    <row r="484" spans="1:1" x14ac:dyDescent="0.45">
      <c r="A484" t="s">
        <v>17468</v>
      </c>
    </row>
    <row r="485" spans="1:1" x14ac:dyDescent="0.45">
      <c r="A485" t="s">
        <v>17469</v>
      </c>
    </row>
    <row r="486" spans="1:1" x14ac:dyDescent="0.45">
      <c r="A486" t="s">
        <v>17470</v>
      </c>
    </row>
    <row r="487" spans="1:1" x14ac:dyDescent="0.45">
      <c r="A487" t="s">
        <v>17471</v>
      </c>
    </row>
    <row r="488" spans="1:1" x14ac:dyDescent="0.45">
      <c r="A488" t="s">
        <v>17472</v>
      </c>
    </row>
    <row r="489" spans="1:1" x14ac:dyDescent="0.45">
      <c r="A489" t="s">
        <v>17473</v>
      </c>
    </row>
    <row r="490" spans="1:1" x14ac:dyDescent="0.45">
      <c r="A490" t="s">
        <v>17474</v>
      </c>
    </row>
    <row r="491" spans="1:1" x14ac:dyDescent="0.45">
      <c r="A491" t="s">
        <v>17475</v>
      </c>
    </row>
    <row r="492" spans="1:1" x14ac:dyDescent="0.45">
      <c r="A492" t="s">
        <v>17476</v>
      </c>
    </row>
    <row r="493" spans="1:1" x14ac:dyDescent="0.45">
      <c r="A493" t="s">
        <v>17477</v>
      </c>
    </row>
    <row r="494" spans="1:1" x14ac:dyDescent="0.45">
      <c r="A494" t="s">
        <v>17478</v>
      </c>
    </row>
    <row r="495" spans="1:1" x14ac:dyDescent="0.45">
      <c r="A495" t="s">
        <v>17479</v>
      </c>
    </row>
    <row r="496" spans="1:1" x14ac:dyDescent="0.45">
      <c r="A496" t="s">
        <v>17480</v>
      </c>
    </row>
    <row r="497" spans="1:1" x14ac:dyDescent="0.45">
      <c r="A497" t="s">
        <v>17481</v>
      </c>
    </row>
    <row r="498" spans="1:1" x14ac:dyDescent="0.45">
      <c r="A498" t="s">
        <v>17482</v>
      </c>
    </row>
    <row r="499" spans="1:1" x14ac:dyDescent="0.45">
      <c r="A499" t="s">
        <v>17483</v>
      </c>
    </row>
    <row r="500" spans="1:1" x14ac:dyDescent="0.45">
      <c r="A500" t="s">
        <v>17484</v>
      </c>
    </row>
    <row r="501" spans="1:1" x14ac:dyDescent="0.45">
      <c r="A501" t="s">
        <v>17485</v>
      </c>
    </row>
    <row r="502" spans="1:1" x14ac:dyDescent="0.45">
      <c r="A502" t="s">
        <v>17486</v>
      </c>
    </row>
    <row r="503" spans="1:1" x14ac:dyDescent="0.45">
      <c r="A503" t="s">
        <v>17487</v>
      </c>
    </row>
    <row r="504" spans="1:1" x14ac:dyDescent="0.45">
      <c r="A504" t="s">
        <v>17488</v>
      </c>
    </row>
    <row r="505" spans="1:1" x14ac:dyDescent="0.45">
      <c r="A505" t="s">
        <v>17489</v>
      </c>
    </row>
    <row r="506" spans="1:1" x14ac:dyDescent="0.45">
      <c r="A506" t="s">
        <v>17490</v>
      </c>
    </row>
    <row r="507" spans="1:1" x14ac:dyDescent="0.45">
      <c r="A507" t="s">
        <v>17491</v>
      </c>
    </row>
    <row r="508" spans="1:1" x14ac:dyDescent="0.45">
      <c r="A508" t="s">
        <v>17492</v>
      </c>
    </row>
    <row r="509" spans="1:1" x14ac:dyDescent="0.45">
      <c r="A509" t="s">
        <v>17493</v>
      </c>
    </row>
    <row r="510" spans="1:1" x14ac:dyDescent="0.45">
      <c r="A510" t="s">
        <v>17494</v>
      </c>
    </row>
    <row r="511" spans="1:1" x14ac:dyDescent="0.45">
      <c r="A511" t="s">
        <v>17495</v>
      </c>
    </row>
    <row r="512" spans="1:1" x14ac:dyDescent="0.45">
      <c r="A512" t="s">
        <v>17496</v>
      </c>
    </row>
    <row r="513" spans="1:1" x14ac:dyDescent="0.45">
      <c r="A513" t="s">
        <v>17497</v>
      </c>
    </row>
    <row r="514" spans="1:1" x14ac:dyDescent="0.45">
      <c r="A514" t="s">
        <v>17498</v>
      </c>
    </row>
    <row r="515" spans="1:1" x14ac:dyDescent="0.45">
      <c r="A515" t="s">
        <v>17499</v>
      </c>
    </row>
    <row r="516" spans="1:1" x14ac:dyDescent="0.45">
      <c r="A516" t="s">
        <v>17500</v>
      </c>
    </row>
    <row r="517" spans="1:1" x14ac:dyDescent="0.45">
      <c r="A517" t="s">
        <v>17501</v>
      </c>
    </row>
    <row r="518" spans="1:1" x14ac:dyDescent="0.45">
      <c r="A518" t="s">
        <v>17502</v>
      </c>
    </row>
    <row r="519" spans="1:1" x14ac:dyDescent="0.45">
      <c r="A519" t="s">
        <v>17503</v>
      </c>
    </row>
    <row r="520" spans="1:1" x14ac:dyDescent="0.45">
      <c r="A520" t="s">
        <v>17504</v>
      </c>
    </row>
    <row r="521" spans="1:1" x14ac:dyDescent="0.45">
      <c r="A521" t="s">
        <v>17505</v>
      </c>
    </row>
    <row r="522" spans="1:1" x14ac:dyDescent="0.45">
      <c r="A522" t="s">
        <v>17506</v>
      </c>
    </row>
    <row r="523" spans="1:1" x14ac:dyDescent="0.45">
      <c r="A523" t="s">
        <v>17507</v>
      </c>
    </row>
    <row r="524" spans="1:1" x14ac:dyDescent="0.45">
      <c r="A524" t="s">
        <v>17508</v>
      </c>
    </row>
    <row r="525" spans="1:1" x14ac:dyDescent="0.45">
      <c r="A525" t="s">
        <v>17509</v>
      </c>
    </row>
    <row r="526" spans="1:1" x14ac:dyDescent="0.45">
      <c r="A526" t="s">
        <v>17510</v>
      </c>
    </row>
    <row r="527" spans="1:1" x14ac:dyDescent="0.45">
      <c r="A527" t="s">
        <v>17511</v>
      </c>
    </row>
    <row r="528" spans="1:1" x14ac:dyDescent="0.45">
      <c r="A528" t="s">
        <v>17512</v>
      </c>
    </row>
    <row r="529" spans="1:1" x14ac:dyDescent="0.45">
      <c r="A529" t="s">
        <v>17513</v>
      </c>
    </row>
    <row r="530" spans="1:1" x14ac:dyDescent="0.45">
      <c r="A530" t="s">
        <v>17514</v>
      </c>
    </row>
    <row r="531" spans="1:1" x14ac:dyDescent="0.45">
      <c r="A531" t="s">
        <v>17515</v>
      </c>
    </row>
    <row r="532" spans="1:1" x14ac:dyDescent="0.45">
      <c r="A532" t="s">
        <v>17516</v>
      </c>
    </row>
    <row r="533" spans="1:1" x14ac:dyDescent="0.45">
      <c r="A533" t="s">
        <v>17517</v>
      </c>
    </row>
    <row r="534" spans="1:1" x14ac:dyDescent="0.45">
      <c r="A534" t="s">
        <v>17518</v>
      </c>
    </row>
    <row r="535" spans="1:1" x14ac:dyDescent="0.45">
      <c r="A535" t="s">
        <v>17519</v>
      </c>
    </row>
    <row r="536" spans="1:1" x14ac:dyDescent="0.45">
      <c r="A536" t="s">
        <v>17520</v>
      </c>
    </row>
    <row r="537" spans="1:1" x14ac:dyDescent="0.45">
      <c r="A537" t="s">
        <v>17521</v>
      </c>
    </row>
    <row r="538" spans="1:1" x14ac:dyDescent="0.45">
      <c r="A538" t="s">
        <v>17522</v>
      </c>
    </row>
    <row r="539" spans="1:1" x14ac:dyDescent="0.45">
      <c r="A539" t="s">
        <v>17523</v>
      </c>
    </row>
    <row r="540" spans="1:1" x14ac:dyDescent="0.45">
      <c r="A540" t="s">
        <v>17524</v>
      </c>
    </row>
    <row r="541" spans="1:1" x14ac:dyDescent="0.45">
      <c r="A541" t="s">
        <v>17525</v>
      </c>
    </row>
    <row r="542" spans="1:1" x14ac:dyDescent="0.45">
      <c r="A542" t="s">
        <v>17526</v>
      </c>
    </row>
    <row r="543" spans="1:1" x14ac:dyDescent="0.45">
      <c r="A543" t="s">
        <v>17527</v>
      </c>
    </row>
    <row r="544" spans="1:1" x14ac:dyDescent="0.45">
      <c r="A544" t="s">
        <v>17528</v>
      </c>
    </row>
    <row r="545" spans="1:1" x14ac:dyDescent="0.45">
      <c r="A545" t="s">
        <v>17529</v>
      </c>
    </row>
    <row r="546" spans="1:1" x14ac:dyDescent="0.45">
      <c r="A546" t="s">
        <v>17530</v>
      </c>
    </row>
    <row r="547" spans="1:1" x14ac:dyDescent="0.45">
      <c r="A547" t="s">
        <v>17531</v>
      </c>
    </row>
    <row r="548" spans="1:1" x14ac:dyDescent="0.45">
      <c r="A548" t="s">
        <v>17532</v>
      </c>
    </row>
    <row r="549" spans="1:1" x14ac:dyDescent="0.45">
      <c r="A549" t="s">
        <v>17533</v>
      </c>
    </row>
    <row r="550" spans="1:1" x14ac:dyDescent="0.45">
      <c r="A550" t="s">
        <v>17534</v>
      </c>
    </row>
    <row r="551" spans="1:1" x14ac:dyDescent="0.45">
      <c r="A551" t="s">
        <v>17535</v>
      </c>
    </row>
    <row r="552" spans="1:1" x14ac:dyDescent="0.45">
      <c r="A552" t="s">
        <v>17536</v>
      </c>
    </row>
    <row r="553" spans="1:1" x14ac:dyDescent="0.45">
      <c r="A553" t="s">
        <v>17537</v>
      </c>
    </row>
    <row r="554" spans="1:1" x14ac:dyDescent="0.45">
      <c r="A554" t="s">
        <v>17538</v>
      </c>
    </row>
    <row r="555" spans="1:1" x14ac:dyDescent="0.45">
      <c r="A555" t="s">
        <v>17539</v>
      </c>
    </row>
    <row r="556" spans="1:1" x14ac:dyDescent="0.45">
      <c r="A556" t="s">
        <v>17540</v>
      </c>
    </row>
    <row r="557" spans="1:1" x14ac:dyDescent="0.45">
      <c r="A557" t="s">
        <v>17541</v>
      </c>
    </row>
    <row r="558" spans="1:1" x14ac:dyDescent="0.45">
      <c r="A558" t="s">
        <v>17542</v>
      </c>
    </row>
    <row r="559" spans="1:1" x14ac:dyDescent="0.45">
      <c r="A559" t="s">
        <v>17543</v>
      </c>
    </row>
    <row r="560" spans="1:1" x14ac:dyDescent="0.45">
      <c r="A560" t="s">
        <v>17544</v>
      </c>
    </row>
    <row r="561" spans="1:1" x14ac:dyDescent="0.45">
      <c r="A561" t="s">
        <v>17545</v>
      </c>
    </row>
    <row r="562" spans="1:1" x14ac:dyDescent="0.45">
      <c r="A562" t="s">
        <v>17546</v>
      </c>
    </row>
    <row r="563" spans="1:1" x14ac:dyDescent="0.45">
      <c r="A563" t="s">
        <v>17547</v>
      </c>
    </row>
    <row r="564" spans="1:1" x14ac:dyDescent="0.45">
      <c r="A564" t="s">
        <v>17548</v>
      </c>
    </row>
    <row r="565" spans="1:1" x14ac:dyDescent="0.45">
      <c r="A565" t="s">
        <v>17549</v>
      </c>
    </row>
    <row r="566" spans="1:1" x14ac:dyDescent="0.45">
      <c r="A566" t="s">
        <v>17550</v>
      </c>
    </row>
    <row r="567" spans="1:1" x14ac:dyDescent="0.45">
      <c r="A567" t="s">
        <v>17551</v>
      </c>
    </row>
    <row r="568" spans="1:1" x14ac:dyDescent="0.45">
      <c r="A568" t="s">
        <v>17552</v>
      </c>
    </row>
    <row r="569" spans="1:1" x14ac:dyDescent="0.45">
      <c r="A569" t="s">
        <v>17553</v>
      </c>
    </row>
    <row r="570" spans="1:1" x14ac:dyDescent="0.45">
      <c r="A570" t="s">
        <v>17554</v>
      </c>
    </row>
    <row r="571" spans="1:1" x14ac:dyDescent="0.45">
      <c r="A571" t="s">
        <v>17555</v>
      </c>
    </row>
    <row r="572" spans="1:1" x14ac:dyDescent="0.45">
      <c r="A572" t="s">
        <v>17556</v>
      </c>
    </row>
    <row r="573" spans="1:1" x14ac:dyDescent="0.45">
      <c r="A573" t="s">
        <v>17557</v>
      </c>
    </row>
    <row r="574" spans="1:1" x14ac:dyDescent="0.45">
      <c r="A574" t="s">
        <v>17558</v>
      </c>
    </row>
    <row r="575" spans="1:1" x14ac:dyDescent="0.45">
      <c r="A575" t="s">
        <v>17559</v>
      </c>
    </row>
    <row r="576" spans="1:1" x14ac:dyDescent="0.45">
      <c r="A576" t="s">
        <v>17560</v>
      </c>
    </row>
    <row r="577" spans="1:1" x14ac:dyDescent="0.45">
      <c r="A577" t="s">
        <v>17561</v>
      </c>
    </row>
    <row r="578" spans="1:1" x14ac:dyDescent="0.45">
      <c r="A578" t="s">
        <v>17562</v>
      </c>
    </row>
    <row r="579" spans="1:1" x14ac:dyDescent="0.45">
      <c r="A579" t="s">
        <v>17563</v>
      </c>
    </row>
    <row r="580" spans="1:1" x14ac:dyDescent="0.45">
      <c r="A580" t="s">
        <v>17564</v>
      </c>
    </row>
    <row r="581" spans="1:1" x14ac:dyDescent="0.45">
      <c r="A581" t="s">
        <v>17565</v>
      </c>
    </row>
    <row r="582" spans="1:1" x14ac:dyDescent="0.45">
      <c r="A582" t="s">
        <v>17566</v>
      </c>
    </row>
    <row r="583" spans="1:1" x14ac:dyDescent="0.45">
      <c r="A583" t="s">
        <v>17567</v>
      </c>
    </row>
    <row r="584" spans="1:1" x14ac:dyDescent="0.45">
      <c r="A584" t="s">
        <v>17568</v>
      </c>
    </row>
    <row r="585" spans="1:1" x14ac:dyDescent="0.45">
      <c r="A585" t="s">
        <v>17569</v>
      </c>
    </row>
    <row r="586" spans="1:1" x14ac:dyDescent="0.45">
      <c r="A586" t="s">
        <v>17570</v>
      </c>
    </row>
    <row r="587" spans="1:1" x14ac:dyDescent="0.45">
      <c r="A587" t="s">
        <v>17571</v>
      </c>
    </row>
    <row r="588" spans="1:1" x14ac:dyDescent="0.45">
      <c r="A588" t="s">
        <v>17572</v>
      </c>
    </row>
    <row r="589" spans="1:1" x14ac:dyDescent="0.45">
      <c r="A589" t="s">
        <v>17573</v>
      </c>
    </row>
    <row r="590" spans="1:1" x14ac:dyDescent="0.45">
      <c r="A590" t="s">
        <v>17574</v>
      </c>
    </row>
    <row r="591" spans="1:1" x14ac:dyDescent="0.45">
      <c r="A591" t="s">
        <v>17575</v>
      </c>
    </row>
    <row r="592" spans="1:1" x14ac:dyDescent="0.45">
      <c r="A592" t="s">
        <v>17576</v>
      </c>
    </row>
    <row r="593" spans="1:1" x14ac:dyDescent="0.45">
      <c r="A593" t="s">
        <v>17577</v>
      </c>
    </row>
    <row r="594" spans="1:1" x14ac:dyDescent="0.45">
      <c r="A594" t="s">
        <v>17578</v>
      </c>
    </row>
    <row r="595" spans="1:1" x14ac:dyDescent="0.45">
      <c r="A595" t="s">
        <v>17579</v>
      </c>
    </row>
    <row r="596" spans="1:1" x14ac:dyDescent="0.45">
      <c r="A596" t="s">
        <v>17580</v>
      </c>
    </row>
    <row r="597" spans="1:1" x14ac:dyDescent="0.45">
      <c r="A597" t="s">
        <v>17581</v>
      </c>
    </row>
    <row r="598" spans="1:1" x14ac:dyDescent="0.45">
      <c r="A598" t="s">
        <v>17582</v>
      </c>
    </row>
    <row r="599" spans="1:1" x14ac:dyDescent="0.45">
      <c r="A599" t="s">
        <v>17583</v>
      </c>
    </row>
    <row r="600" spans="1:1" x14ac:dyDescent="0.45">
      <c r="A600" t="s">
        <v>17584</v>
      </c>
    </row>
    <row r="601" spans="1:1" x14ac:dyDescent="0.45">
      <c r="A601" t="s">
        <v>17585</v>
      </c>
    </row>
    <row r="602" spans="1:1" x14ac:dyDescent="0.45">
      <c r="A602" t="s">
        <v>17586</v>
      </c>
    </row>
    <row r="603" spans="1:1" x14ac:dyDescent="0.45">
      <c r="A603" t="s">
        <v>17587</v>
      </c>
    </row>
    <row r="604" spans="1:1" x14ac:dyDescent="0.45">
      <c r="A604" t="s">
        <v>17588</v>
      </c>
    </row>
    <row r="605" spans="1:1" x14ac:dyDescent="0.45">
      <c r="A605" t="s">
        <v>17589</v>
      </c>
    </row>
    <row r="606" spans="1:1" x14ac:dyDescent="0.45">
      <c r="A606" t="s">
        <v>17590</v>
      </c>
    </row>
    <row r="607" spans="1:1" x14ac:dyDescent="0.45">
      <c r="A607" t="s">
        <v>17591</v>
      </c>
    </row>
    <row r="608" spans="1:1" x14ac:dyDescent="0.45">
      <c r="A608" t="s">
        <v>17592</v>
      </c>
    </row>
    <row r="609" spans="1:1" x14ac:dyDescent="0.45">
      <c r="A609" t="s">
        <v>17593</v>
      </c>
    </row>
    <row r="610" spans="1:1" x14ac:dyDescent="0.45">
      <c r="A610" t="s">
        <v>17594</v>
      </c>
    </row>
    <row r="611" spans="1:1" x14ac:dyDescent="0.45">
      <c r="A611" t="s">
        <v>17595</v>
      </c>
    </row>
    <row r="612" spans="1:1" x14ac:dyDescent="0.45">
      <c r="A612" t="s">
        <v>17596</v>
      </c>
    </row>
    <row r="613" spans="1:1" x14ac:dyDescent="0.45">
      <c r="A613" t="s">
        <v>17597</v>
      </c>
    </row>
    <row r="614" spans="1:1" x14ac:dyDescent="0.45">
      <c r="A614" t="s">
        <v>17598</v>
      </c>
    </row>
    <row r="615" spans="1:1" x14ac:dyDescent="0.45">
      <c r="A615" t="s">
        <v>17599</v>
      </c>
    </row>
    <row r="616" spans="1:1" x14ac:dyDescent="0.45">
      <c r="A616" t="s">
        <v>17600</v>
      </c>
    </row>
    <row r="617" spans="1:1" x14ac:dyDescent="0.45">
      <c r="A617" t="s">
        <v>17601</v>
      </c>
    </row>
    <row r="618" spans="1:1" x14ac:dyDescent="0.45">
      <c r="A618" t="s">
        <v>17602</v>
      </c>
    </row>
    <row r="619" spans="1:1" x14ac:dyDescent="0.45">
      <c r="A619" t="s">
        <v>17603</v>
      </c>
    </row>
    <row r="620" spans="1:1" x14ac:dyDescent="0.45">
      <c r="A620" t="s">
        <v>17604</v>
      </c>
    </row>
    <row r="621" spans="1:1" x14ac:dyDescent="0.45">
      <c r="A621" t="s">
        <v>17605</v>
      </c>
    </row>
    <row r="622" spans="1:1" x14ac:dyDescent="0.45">
      <c r="A622" t="s">
        <v>17606</v>
      </c>
    </row>
    <row r="623" spans="1:1" x14ac:dyDescent="0.45">
      <c r="A623" t="s">
        <v>17607</v>
      </c>
    </row>
    <row r="624" spans="1:1" x14ac:dyDescent="0.45">
      <c r="A624" t="s">
        <v>17608</v>
      </c>
    </row>
    <row r="625" spans="1:1" x14ac:dyDescent="0.45">
      <c r="A625" t="s">
        <v>17609</v>
      </c>
    </row>
    <row r="626" spans="1:1" x14ac:dyDescent="0.45">
      <c r="A626" t="s">
        <v>17610</v>
      </c>
    </row>
    <row r="627" spans="1:1" x14ac:dyDescent="0.45">
      <c r="A627" t="s">
        <v>17611</v>
      </c>
    </row>
    <row r="628" spans="1:1" x14ac:dyDescent="0.45">
      <c r="A628" t="s">
        <v>17612</v>
      </c>
    </row>
    <row r="629" spans="1:1" x14ac:dyDescent="0.45">
      <c r="A629" t="s">
        <v>17613</v>
      </c>
    </row>
    <row r="630" spans="1:1" x14ac:dyDescent="0.45">
      <c r="A630" t="s">
        <v>17614</v>
      </c>
    </row>
    <row r="631" spans="1:1" x14ac:dyDescent="0.45">
      <c r="A631" t="s">
        <v>17615</v>
      </c>
    </row>
    <row r="632" spans="1:1" x14ac:dyDescent="0.45">
      <c r="A632" t="s">
        <v>17616</v>
      </c>
    </row>
    <row r="633" spans="1:1" x14ac:dyDescent="0.45">
      <c r="A633" t="s">
        <v>17617</v>
      </c>
    </row>
    <row r="634" spans="1:1" x14ac:dyDescent="0.45">
      <c r="A634" t="s">
        <v>17618</v>
      </c>
    </row>
    <row r="635" spans="1:1" x14ac:dyDescent="0.45">
      <c r="A635" t="s">
        <v>17619</v>
      </c>
    </row>
    <row r="636" spans="1:1" x14ac:dyDescent="0.45">
      <c r="A636" t="s">
        <v>17620</v>
      </c>
    </row>
    <row r="637" spans="1:1" x14ac:dyDescent="0.45">
      <c r="A637" t="s">
        <v>17621</v>
      </c>
    </row>
    <row r="638" spans="1:1" x14ac:dyDescent="0.45">
      <c r="A638" t="s">
        <v>17622</v>
      </c>
    </row>
    <row r="639" spans="1:1" x14ac:dyDescent="0.45">
      <c r="A639" t="s">
        <v>17623</v>
      </c>
    </row>
    <row r="640" spans="1:1" x14ac:dyDescent="0.45">
      <c r="A640" t="s">
        <v>17624</v>
      </c>
    </row>
    <row r="641" spans="1:1" x14ac:dyDescent="0.45">
      <c r="A641" t="s">
        <v>17625</v>
      </c>
    </row>
    <row r="642" spans="1:1" x14ac:dyDescent="0.45">
      <c r="A642" t="s">
        <v>17626</v>
      </c>
    </row>
    <row r="643" spans="1:1" x14ac:dyDescent="0.45">
      <c r="A643" t="s">
        <v>17627</v>
      </c>
    </row>
    <row r="644" spans="1:1" x14ac:dyDescent="0.45">
      <c r="A644" t="s">
        <v>17628</v>
      </c>
    </row>
    <row r="645" spans="1:1" x14ac:dyDescent="0.45">
      <c r="A645" t="s">
        <v>17629</v>
      </c>
    </row>
    <row r="646" spans="1:1" x14ac:dyDescent="0.45">
      <c r="A646" t="s">
        <v>17630</v>
      </c>
    </row>
    <row r="647" spans="1:1" x14ac:dyDescent="0.45">
      <c r="A647" t="s">
        <v>17631</v>
      </c>
    </row>
    <row r="648" spans="1:1" x14ac:dyDescent="0.45">
      <c r="A648" t="s">
        <v>17632</v>
      </c>
    </row>
    <row r="649" spans="1:1" x14ac:dyDescent="0.45">
      <c r="A649" t="s">
        <v>17633</v>
      </c>
    </row>
    <row r="650" spans="1:1" x14ac:dyDescent="0.45">
      <c r="A650" t="s">
        <v>17634</v>
      </c>
    </row>
    <row r="651" spans="1:1" x14ac:dyDescent="0.45">
      <c r="A651" t="s">
        <v>17635</v>
      </c>
    </row>
    <row r="652" spans="1:1" x14ac:dyDescent="0.45">
      <c r="A652" t="s">
        <v>17636</v>
      </c>
    </row>
    <row r="653" spans="1:1" x14ac:dyDescent="0.45">
      <c r="A653" t="s">
        <v>17637</v>
      </c>
    </row>
    <row r="654" spans="1:1" x14ac:dyDescent="0.45">
      <c r="A654" t="s">
        <v>17638</v>
      </c>
    </row>
    <row r="655" spans="1:1" x14ac:dyDescent="0.45">
      <c r="A655" t="s">
        <v>17639</v>
      </c>
    </row>
    <row r="656" spans="1:1" x14ac:dyDescent="0.45">
      <c r="A656" t="s">
        <v>17640</v>
      </c>
    </row>
    <row r="657" spans="1:1" x14ac:dyDescent="0.45">
      <c r="A657" t="s">
        <v>17641</v>
      </c>
    </row>
    <row r="658" spans="1:1" x14ac:dyDescent="0.45">
      <c r="A658" t="s">
        <v>17642</v>
      </c>
    </row>
    <row r="659" spans="1:1" x14ac:dyDescent="0.45">
      <c r="A659" t="s">
        <v>17643</v>
      </c>
    </row>
    <row r="660" spans="1:1" x14ac:dyDescent="0.45">
      <c r="A660" t="s">
        <v>17644</v>
      </c>
    </row>
    <row r="661" spans="1:1" x14ac:dyDescent="0.45">
      <c r="A661" t="s">
        <v>17645</v>
      </c>
    </row>
    <row r="662" spans="1:1" x14ac:dyDescent="0.45">
      <c r="A662" t="s">
        <v>17646</v>
      </c>
    </row>
    <row r="663" spans="1:1" x14ac:dyDescent="0.45">
      <c r="A663" t="s">
        <v>17647</v>
      </c>
    </row>
    <row r="664" spans="1:1" x14ac:dyDescent="0.45">
      <c r="A664" t="s">
        <v>17648</v>
      </c>
    </row>
    <row r="665" spans="1:1" x14ac:dyDescent="0.45">
      <c r="A665" t="s">
        <v>17649</v>
      </c>
    </row>
    <row r="666" spans="1:1" x14ac:dyDescent="0.45">
      <c r="A666" t="s">
        <v>17650</v>
      </c>
    </row>
    <row r="667" spans="1:1" x14ac:dyDescent="0.45">
      <c r="A667" t="s">
        <v>17651</v>
      </c>
    </row>
    <row r="668" spans="1:1" x14ac:dyDescent="0.45">
      <c r="A668" t="s">
        <v>17652</v>
      </c>
    </row>
    <row r="669" spans="1:1" x14ac:dyDescent="0.45">
      <c r="A669" t="s">
        <v>17653</v>
      </c>
    </row>
    <row r="670" spans="1:1" x14ac:dyDescent="0.45">
      <c r="A670" t="s">
        <v>17654</v>
      </c>
    </row>
    <row r="671" spans="1:1" x14ac:dyDescent="0.45">
      <c r="A671" t="s">
        <v>17655</v>
      </c>
    </row>
    <row r="672" spans="1:1" x14ac:dyDescent="0.45">
      <c r="A672" t="s">
        <v>17656</v>
      </c>
    </row>
    <row r="673" spans="1:1" x14ac:dyDescent="0.45">
      <c r="A673" t="s">
        <v>17657</v>
      </c>
    </row>
    <row r="674" spans="1:1" x14ac:dyDescent="0.45">
      <c r="A674" t="s">
        <v>17658</v>
      </c>
    </row>
    <row r="675" spans="1:1" x14ac:dyDescent="0.45">
      <c r="A675" t="s">
        <v>17659</v>
      </c>
    </row>
    <row r="676" spans="1:1" x14ac:dyDescent="0.45">
      <c r="A676" t="s">
        <v>17660</v>
      </c>
    </row>
    <row r="677" spans="1:1" x14ac:dyDescent="0.45">
      <c r="A677" t="s">
        <v>17661</v>
      </c>
    </row>
    <row r="678" spans="1:1" x14ac:dyDescent="0.45">
      <c r="A678" t="s">
        <v>17662</v>
      </c>
    </row>
    <row r="679" spans="1:1" x14ac:dyDescent="0.45">
      <c r="A679" t="s">
        <v>17663</v>
      </c>
    </row>
    <row r="680" spans="1:1" x14ac:dyDescent="0.45">
      <c r="A680" t="s">
        <v>17664</v>
      </c>
    </row>
    <row r="681" spans="1:1" x14ac:dyDescent="0.45">
      <c r="A681" t="s">
        <v>17665</v>
      </c>
    </row>
    <row r="682" spans="1:1" x14ac:dyDescent="0.45">
      <c r="A682" t="s">
        <v>17666</v>
      </c>
    </row>
    <row r="683" spans="1:1" x14ac:dyDescent="0.45">
      <c r="A683" t="s">
        <v>17667</v>
      </c>
    </row>
    <row r="684" spans="1:1" x14ac:dyDescent="0.45">
      <c r="A684" t="s">
        <v>17668</v>
      </c>
    </row>
    <row r="685" spans="1:1" x14ac:dyDescent="0.45">
      <c r="A685" t="s">
        <v>17669</v>
      </c>
    </row>
    <row r="686" spans="1:1" x14ac:dyDescent="0.45">
      <c r="A686" t="s">
        <v>17670</v>
      </c>
    </row>
    <row r="687" spans="1:1" x14ac:dyDescent="0.45">
      <c r="A687" t="s">
        <v>17671</v>
      </c>
    </row>
    <row r="688" spans="1:1" x14ac:dyDescent="0.45">
      <c r="A688" t="s">
        <v>17672</v>
      </c>
    </row>
    <row r="689" spans="1:1" x14ac:dyDescent="0.45">
      <c r="A689" t="s">
        <v>17673</v>
      </c>
    </row>
    <row r="690" spans="1:1" x14ac:dyDescent="0.45">
      <c r="A690" t="s">
        <v>17674</v>
      </c>
    </row>
    <row r="691" spans="1:1" x14ac:dyDescent="0.45">
      <c r="A691" t="s">
        <v>17675</v>
      </c>
    </row>
    <row r="692" spans="1:1" x14ac:dyDescent="0.45">
      <c r="A692" t="s">
        <v>17676</v>
      </c>
    </row>
    <row r="693" spans="1:1" x14ac:dyDescent="0.45">
      <c r="A693" t="s">
        <v>17677</v>
      </c>
    </row>
    <row r="694" spans="1:1" x14ac:dyDescent="0.45">
      <c r="A694" t="s">
        <v>17678</v>
      </c>
    </row>
    <row r="695" spans="1:1" x14ac:dyDescent="0.45">
      <c r="A695" t="s">
        <v>17679</v>
      </c>
    </row>
    <row r="696" spans="1:1" x14ac:dyDescent="0.45">
      <c r="A696" t="s">
        <v>17680</v>
      </c>
    </row>
    <row r="697" spans="1:1" x14ac:dyDescent="0.45">
      <c r="A697" t="s">
        <v>17681</v>
      </c>
    </row>
    <row r="698" spans="1:1" x14ac:dyDescent="0.45">
      <c r="A698" t="s">
        <v>17682</v>
      </c>
    </row>
    <row r="699" spans="1:1" x14ac:dyDescent="0.45">
      <c r="A699" t="s">
        <v>17683</v>
      </c>
    </row>
    <row r="700" spans="1:1" x14ac:dyDescent="0.45">
      <c r="A700" t="s">
        <v>17684</v>
      </c>
    </row>
    <row r="701" spans="1:1" x14ac:dyDescent="0.45">
      <c r="A701" t="s">
        <v>17685</v>
      </c>
    </row>
    <row r="702" spans="1:1" x14ac:dyDescent="0.45">
      <c r="A702" t="s">
        <v>17686</v>
      </c>
    </row>
    <row r="703" spans="1:1" x14ac:dyDescent="0.45">
      <c r="A703" t="s">
        <v>17687</v>
      </c>
    </row>
    <row r="704" spans="1:1" x14ac:dyDescent="0.45">
      <c r="A704" t="s">
        <v>17688</v>
      </c>
    </row>
    <row r="705" spans="1:1" x14ac:dyDescent="0.45">
      <c r="A705" t="s">
        <v>17689</v>
      </c>
    </row>
    <row r="706" spans="1:1" x14ac:dyDescent="0.45">
      <c r="A706" t="s">
        <v>17690</v>
      </c>
    </row>
    <row r="707" spans="1:1" x14ac:dyDescent="0.45">
      <c r="A707" t="s">
        <v>17691</v>
      </c>
    </row>
    <row r="708" spans="1:1" x14ac:dyDescent="0.45">
      <c r="A708" t="s">
        <v>17692</v>
      </c>
    </row>
    <row r="709" spans="1:1" x14ac:dyDescent="0.45">
      <c r="A709" t="s">
        <v>17693</v>
      </c>
    </row>
    <row r="710" spans="1:1" x14ac:dyDescent="0.45">
      <c r="A710" t="s">
        <v>17694</v>
      </c>
    </row>
    <row r="711" spans="1:1" x14ac:dyDescent="0.45">
      <c r="A711" t="s">
        <v>17695</v>
      </c>
    </row>
    <row r="712" spans="1:1" x14ac:dyDescent="0.45">
      <c r="A712" t="s">
        <v>17696</v>
      </c>
    </row>
    <row r="713" spans="1:1" x14ac:dyDescent="0.45">
      <c r="A713" t="s">
        <v>17697</v>
      </c>
    </row>
    <row r="714" spans="1:1" x14ac:dyDescent="0.45">
      <c r="A714" t="s">
        <v>17698</v>
      </c>
    </row>
    <row r="715" spans="1:1" x14ac:dyDescent="0.45">
      <c r="A715" t="s">
        <v>17699</v>
      </c>
    </row>
    <row r="716" spans="1:1" x14ac:dyDescent="0.45">
      <c r="A716" t="s">
        <v>17700</v>
      </c>
    </row>
    <row r="717" spans="1:1" x14ac:dyDescent="0.45">
      <c r="A717" t="s">
        <v>17701</v>
      </c>
    </row>
    <row r="718" spans="1:1" x14ac:dyDescent="0.45">
      <c r="A718" t="s">
        <v>17702</v>
      </c>
    </row>
    <row r="719" spans="1:1" x14ac:dyDescent="0.45">
      <c r="A719" t="s">
        <v>17703</v>
      </c>
    </row>
    <row r="720" spans="1:1" x14ac:dyDescent="0.45">
      <c r="A720" t="s">
        <v>17704</v>
      </c>
    </row>
    <row r="721" spans="1:1" x14ac:dyDescent="0.45">
      <c r="A721" t="s">
        <v>17705</v>
      </c>
    </row>
    <row r="722" spans="1:1" x14ac:dyDescent="0.45">
      <c r="A722" t="s">
        <v>17706</v>
      </c>
    </row>
    <row r="723" spans="1:1" x14ac:dyDescent="0.45">
      <c r="A723" t="s">
        <v>17707</v>
      </c>
    </row>
    <row r="724" spans="1:1" x14ac:dyDescent="0.45">
      <c r="A724" t="s">
        <v>17708</v>
      </c>
    </row>
    <row r="725" spans="1:1" x14ac:dyDescent="0.45">
      <c r="A725" t="s">
        <v>17709</v>
      </c>
    </row>
    <row r="726" spans="1:1" x14ac:dyDescent="0.45">
      <c r="A726" t="s">
        <v>17710</v>
      </c>
    </row>
    <row r="727" spans="1:1" x14ac:dyDescent="0.45">
      <c r="A727" t="s">
        <v>17711</v>
      </c>
    </row>
    <row r="728" spans="1:1" x14ac:dyDescent="0.45">
      <c r="A728" t="s">
        <v>17712</v>
      </c>
    </row>
    <row r="729" spans="1:1" x14ac:dyDescent="0.45">
      <c r="A729" t="s">
        <v>17713</v>
      </c>
    </row>
    <row r="730" spans="1:1" x14ac:dyDescent="0.45">
      <c r="A730" t="s">
        <v>17714</v>
      </c>
    </row>
    <row r="731" spans="1:1" x14ac:dyDescent="0.45">
      <c r="A731" t="s">
        <v>17715</v>
      </c>
    </row>
    <row r="732" spans="1:1" x14ac:dyDescent="0.45">
      <c r="A732" t="s">
        <v>17716</v>
      </c>
    </row>
    <row r="733" spans="1:1" x14ac:dyDescent="0.45">
      <c r="A733" t="s">
        <v>17717</v>
      </c>
    </row>
    <row r="734" spans="1:1" x14ac:dyDescent="0.45">
      <c r="A734" t="s">
        <v>17718</v>
      </c>
    </row>
    <row r="735" spans="1:1" x14ac:dyDescent="0.45">
      <c r="A735" t="s">
        <v>17719</v>
      </c>
    </row>
    <row r="736" spans="1:1" x14ac:dyDescent="0.45">
      <c r="A736" t="s">
        <v>17720</v>
      </c>
    </row>
    <row r="737" spans="1:1" x14ac:dyDescent="0.45">
      <c r="A737" t="s">
        <v>17721</v>
      </c>
    </row>
    <row r="738" spans="1:1" x14ac:dyDescent="0.45">
      <c r="A738" t="s">
        <v>17722</v>
      </c>
    </row>
    <row r="739" spans="1:1" x14ac:dyDescent="0.45">
      <c r="A739" t="s">
        <v>17723</v>
      </c>
    </row>
    <row r="740" spans="1:1" x14ac:dyDescent="0.45">
      <c r="A740" t="s">
        <v>17724</v>
      </c>
    </row>
    <row r="741" spans="1:1" x14ac:dyDescent="0.45">
      <c r="A741" t="s">
        <v>17725</v>
      </c>
    </row>
    <row r="742" spans="1:1" x14ac:dyDescent="0.45">
      <c r="A742" t="s">
        <v>17726</v>
      </c>
    </row>
    <row r="743" spans="1:1" x14ac:dyDescent="0.45">
      <c r="A743" t="s">
        <v>17727</v>
      </c>
    </row>
    <row r="744" spans="1:1" x14ac:dyDescent="0.45">
      <c r="A744" t="s">
        <v>17728</v>
      </c>
    </row>
    <row r="745" spans="1:1" x14ac:dyDescent="0.45">
      <c r="A745" t="s">
        <v>17729</v>
      </c>
    </row>
    <row r="746" spans="1:1" x14ac:dyDescent="0.45">
      <c r="A746" t="s">
        <v>17730</v>
      </c>
    </row>
    <row r="747" spans="1:1" x14ac:dyDescent="0.45">
      <c r="A747" t="s">
        <v>17731</v>
      </c>
    </row>
    <row r="748" spans="1:1" x14ac:dyDescent="0.45">
      <c r="A748" t="s">
        <v>17732</v>
      </c>
    </row>
    <row r="749" spans="1:1" x14ac:dyDescent="0.45">
      <c r="A749" t="s">
        <v>17733</v>
      </c>
    </row>
    <row r="750" spans="1:1" x14ac:dyDescent="0.45">
      <c r="A750" t="s">
        <v>17734</v>
      </c>
    </row>
    <row r="751" spans="1:1" x14ac:dyDescent="0.45">
      <c r="A751" t="s">
        <v>17735</v>
      </c>
    </row>
    <row r="752" spans="1:1" x14ac:dyDescent="0.45">
      <c r="A752" t="s">
        <v>17736</v>
      </c>
    </row>
    <row r="753" spans="1:1" x14ac:dyDescent="0.45">
      <c r="A753" t="s">
        <v>17737</v>
      </c>
    </row>
    <row r="754" spans="1:1" x14ac:dyDescent="0.45">
      <c r="A754" t="s">
        <v>17738</v>
      </c>
    </row>
    <row r="755" spans="1:1" x14ac:dyDescent="0.45">
      <c r="A755" t="s">
        <v>17739</v>
      </c>
    </row>
    <row r="756" spans="1:1" x14ac:dyDescent="0.45">
      <c r="A756" t="s">
        <v>17740</v>
      </c>
    </row>
    <row r="757" spans="1:1" x14ac:dyDescent="0.45">
      <c r="A757" t="s">
        <v>17741</v>
      </c>
    </row>
    <row r="758" spans="1:1" x14ac:dyDescent="0.45">
      <c r="A758" t="s">
        <v>17742</v>
      </c>
    </row>
    <row r="759" spans="1:1" x14ac:dyDescent="0.45">
      <c r="A759" t="s">
        <v>17743</v>
      </c>
    </row>
    <row r="760" spans="1:1" x14ac:dyDescent="0.45">
      <c r="A760" t="s">
        <v>17744</v>
      </c>
    </row>
    <row r="761" spans="1:1" x14ac:dyDescent="0.45">
      <c r="A761" t="s">
        <v>17745</v>
      </c>
    </row>
    <row r="762" spans="1:1" x14ac:dyDescent="0.45">
      <c r="A762" t="s">
        <v>17746</v>
      </c>
    </row>
    <row r="763" spans="1:1" x14ac:dyDescent="0.45">
      <c r="A763" t="s">
        <v>17747</v>
      </c>
    </row>
    <row r="764" spans="1:1" x14ac:dyDescent="0.45">
      <c r="A764" t="s">
        <v>17748</v>
      </c>
    </row>
    <row r="765" spans="1:1" x14ac:dyDescent="0.45">
      <c r="A765" t="s">
        <v>17749</v>
      </c>
    </row>
    <row r="766" spans="1:1" x14ac:dyDescent="0.45">
      <c r="A766" t="s">
        <v>17750</v>
      </c>
    </row>
    <row r="767" spans="1:1" x14ac:dyDescent="0.45">
      <c r="A767" t="s">
        <v>17751</v>
      </c>
    </row>
    <row r="768" spans="1:1" x14ac:dyDescent="0.45">
      <c r="A768" t="s">
        <v>17752</v>
      </c>
    </row>
    <row r="769" spans="1:1" x14ac:dyDescent="0.45">
      <c r="A769" t="s">
        <v>17753</v>
      </c>
    </row>
    <row r="770" spans="1:1" x14ac:dyDescent="0.45">
      <c r="A770" t="s">
        <v>17754</v>
      </c>
    </row>
    <row r="771" spans="1:1" x14ac:dyDescent="0.45">
      <c r="A771" t="s">
        <v>17755</v>
      </c>
    </row>
    <row r="772" spans="1:1" x14ac:dyDescent="0.45">
      <c r="A772" t="s">
        <v>17756</v>
      </c>
    </row>
    <row r="773" spans="1:1" x14ac:dyDescent="0.45">
      <c r="A773" t="s">
        <v>17757</v>
      </c>
    </row>
    <row r="774" spans="1:1" x14ac:dyDescent="0.45">
      <c r="A774" t="s">
        <v>17758</v>
      </c>
    </row>
    <row r="775" spans="1:1" x14ac:dyDescent="0.45">
      <c r="A775" t="s">
        <v>17759</v>
      </c>
    </row>
    <row r="776" spans="1:1" x14ac:dyDescent="0.45">
      <c r="A776" t="s">
        <v>17760</v>
      </c>
    </row>
    <row r="777" spans="1:1" x14ac:dyDescent="0.45">
      <c r="A777" t="s">
        <v>17761</v>
      </c>
    </row>
    <row r="778" spans="1:1" x14ac:dyDescent="0.45">
      <c r="A778" t="s">
        <v>17762</v>
      </c>
    </row>
    <row r="779" spans="1:1" x14ac:dyDescent="0.45">
      <c r="A779" t="s">
        <v>17763</v>
      </c>
    </row>
    <row r="780" spans="1:1" x14ac:dyDescent="0.45">
      <c r="A780" t="s">
        <v>17764</v>
      </c>
    </row>
    <row r="781" spans="1:1" x14ac:dyDescent="0.45">
      <c r="A781" t="s">
        <v>17765</v>
      </c>
    </row>
    <row r="782" spans="1:1" x14ac:dyDescent="0.45">
      <c r="A782" t="s">
        <v>17766</v>
      </c>
    </row>
    <row r="783" spans="1:1" x14ac:dyDescent="0.45">
      <c r="A783" t="s">
        <v>17767</v>
      </c>
    </row>
    <row r="784" spans="1:1" x14ac:dyDescent="0.45">
      <c r="A784" t="s">
        <v>17768</v>
      </c>
    </row>
    <row r="785" spans="1:1" x14ac:dyDescent="0.45">
      <c r="A785" t="s">
        <v>17769</v>
      </c>
    </row>
    <row r="786" spans="1:1" x14ac:dyDescent="0.45">
      <c r="A786" t="s">
        <v>17770</v>
      </c>
    </row>
    <row r="787" spans="1:1" x14ac:dyDescent="0.45">
      <c r="A787" t="s">
        <v>17771</v>
      </c>
    </row>
    <row r="788" spans="1:1" x14ac:dyDescent="0.45">
      <c r="A788" t="s">
        <v>17772</v>
      </c>
    </row>
    <row r="789" spans="1:1" x14ac:dyDescent="0.45">
      <c r="A789" t="s">
        <v>17773</v>
      </c>
    </row>
    <row r="790" spans="1:1" x14ac:dyDescent="0.45">
      <c r="A790" t="s">
        <v>17774</v>
      </c>
    </row>
    <row r="791" spans="1:1" x14ac:dyDescent="0.45">
      <c r="A791" t="s">
        <v>17775</v>
      </c>
    </row>
    <row r="792" spans="1:1" x14ac:dyDescent="0.45">
      <c r="A792" t="s">
        <v>17776</v>
      </c>
    </row>
    <row r="793" spans="1:1" x14ac:dyDescent="0.45">
      <c r="A793" t="s">
        <v>17777</v>
      </c>
    </row>
    <row r="794" spans="1:1" x14ac:dyDescent="0.45">
      <c r="A794" t="s">
        <v>17778</v>
      </c>
    </row>
    <row r="795" spans="1:1" x14ac:dyDescent="0.45">
      <c r="A795" t="s">
        <v>17779</v>
      </c>
    </row>
    <row r="796" spans="1:1" x14ac:dyDescent="0.45">
      <c r="A796" t="s">
        <v>17780</v>
      </c>
    </row>
    <row r="797" spans="1:1" x14ac:dyDescent="0.45">
      <c r="A797" t="s">
        <v>17781</v>
      </c>
    </row>
    <row r="798" spans="1:1" x14ac:dyDescent="0.45">
      <c r="A798" t="s">
        <v>17782</v>
      </c>
    </row>
    <row r="799" spans="1:1" x14ac:dyDescent="0.45">
      <c r="A799" t="s">
        <v>17783</v>
      </c>
    </row>
    <row r="800" spans="1:1" x14ac:dyDescent="0.45">
      <c r="A800" t="s">
        <v>17784</v>
      </c>
    </row>
    <row r="801" spans="1:1" x14ac:dyDescent="0.45">
      <c r="A801" t="s">
        <v>17785</v>
      </c>
    </row>
    <row r="802" spans="1:1" x14ac:dyDescent="0.45">
      <c r="A802" t="s">
        <v>17786</v>
      </c>
    </row>
    <row r="803" spans="1:1" x14ac:dyDescent="0.45">
      <c r="A803" t="s">
        <v>17787</v>
      </c>
    </row>
    <row r="804" spans="1:1" x14ac:dyDescent="0.45">
      <c r="A804" t="s">
        <v>17788</v>
      </c>
    </row>
    <row r="805" spans="1:1" x14ac:dyDescent="0.45">
      <c r="A805" t="s">
        <v>17789</v>
      </c>
    </row>
    <row r="806" spans="1:1" x14ac:dyDescent="0.45">
      <c r="A806" t="s">
        <v>17790</v>
      </c>
    </row>
    <row r="807" spans="1:1" x14ac:dyDescent="0.45">
      <c r="A807" t="s">
        <v>17791</v>
      </c>
    </row>
    <row r="808" spans="1:1" x14ac:dyDescent="0.45">
      <c r="A808" t="s">
        <v>17792</v>
      </c>
    </row>
    <row r="809" spans="1:1" x14ac:dyDescent="0.45">
      <c r="A809" t="s">
        <v>17793</v>
      </c>
    </row>
    <row r="810" spans="1:1" x14ac:dyDescent="0.45">
      <c r="A810" t="s">
        <v>17794</v>
      </c>
    </row>
    <row r="811" spans="1:1" x14ac:dyDescent="0.45">
      <c r="A811" t="s">
        <v>17795</v>
      </c>
    </row>
    <row r="812" spans="1:1" x14ac:dyDescent="0.45">
      <c r="A812" t="s">
        <v>17796</v>
      </c>
    </row>
    <row r="813" spans="1:1" x14ac:dyDescent="0.45">
      <c r="A813" t="s">
        <v>17797</v>
      </c>
    </row>
    <row r="814" spans="1:1" x14ac:dyDescent="0.45">
      <c r="A814" t="s">
        <v>17798</v>
      </c>
    </row>
    <row r="815" spans="1:1" x14ac:dyDescent="0.45">
      <c r="A815" t="s">
        <v>17799</v>
      </c>
    </row>
    <row r="816" spans="1:1" x14ac:dyDescent="0.45">
      <c r="A816" t="s">
        <v>17800</v>
      </c>
    </row>
    <row r="817" spans="1:1" x14ac:dyDescent="0.45">
      <c r="A817" t="s">
        <v>17801</v>
      </c>
    </row>
    <row r="818" spans="1:1" x14ac:dyDescent="0.45">
      <c r="A818" t="s">
        <v>17802</v>
      </c>
    </row>
    <row r="819" spans="1:1" x14ac:dyDescent="0.45">
      <c r="A819" t="s">
        <v>17803</v>
      </c>
    </row>
    <row r="820" spans="1:1" x14ac:dyDescent="0.45">
      <c r="A820" t="s">
        <v>17804</v>
      </c>
    </row>
    <row r="821" spans="1:1" x14ac:dyDescent="0.45">
      <c r="A821" t="s">
        <v>17805</v>
      </c>
    </row>
    <row r="822" spans="1:1" x14ac:dyDescent="0.45">
      <c r="A822" t="s">
        <v>17806</v>
      </c>
    </row>
    <row r="823" spans="1:1" x14ac:dyDescent="0.45">
      <c r="A823" t="s">
        <v>17807</v>
      </c>
    </row>
    <row r="824" spans="1:1" x14ac:dyDescent="0.45">
      <c r="A824" t="s">
        <v>17808</v>
      </c>
    </row>
    <row r="825" spans="1:1" x14ac:dyDescent="0.45">
      <c r="A825" t="s">
        <v>17809</v>
      </c>
    </row>
    <row r="826" spans="1:1" x14ac:dyDescent="0.45">
      <c r="A826" t="s">
        <v>17810</v>
      </c>
    </row>
    <row r="827" spans="1:1" x14ac:dyDescent="0.45">
      <c r="A827" t="s">
        <v>17811</v>
      </c>
    </row>
    <row r="828" spans="1:1" x14ac:dyDescent="0.45">
      <c r="A828" t="s">
        <v>17812</v>
      </c>
    </row>
    <row r="829" spans="1:1" x14ac:dyDescent="0.45">
      <c r="A829" t="s">
        <v>17813</v>
      </c>
    </row>
    <row r="830" spans="1:1" x14ac:dyDescent="0.45">
      <c r="A830" t="s">
        <v>17814</v>
      </c>
    </row>
    <row r="831" spans="1:1" x14ac:dyDescent="0.45">
      <c r="A831" t="s">
        <v>17815</v>
      </c>
    </row>
    <row r="832" spans="1:1" x14ac:dyDescent="0.45">
      <c r="A832" t="s">
        <v>17816</v>
      </c>
    </row>
    <row r="833" spans="1:1" x14ac:dyDescent="0.45">
      <c r="A833" t="s">
        <v>17817</v>
      </c>
    </row>
    <row r="834" spans="1:1" x14ac:dyDescent="0.45">
      <c r="A834" t="s">
        <v>17818</v>
      </c>
    </row>
    <row r="835" spans="1:1" x14ac:dyDescent="0.45">
      <c r="A835" t="s">
        <v>17819</v>
      </c>
    </row>
    <row r="836" spans="1:1" x14ac:dyDescent="0.45">
      <c r="A836" t="s">
        <v>17820</v>
      </c>
    </row>
    <row r="837" spans="1:1" x14ac:dyDescent="0.45">
      <c r="A837" t="s">
        <v>17821</v>
      </c>
    </row>
    <row r="838" spans="1:1" x14ac:dyDescent="0.45">
      <c r="A838" t="s">
        <v>17822</v>
      </c>
    </row>
    <row r="839" spans="1:1" x14ac:dyDescent="0.45">
      <c r="A839" t="s">
        <v>17823</v>
      </c>
    </row>
    <row r="840" spans="1:1" x14ac:dyDescent="0.45">
      <c r="A840" t="s">
        <v>17824</v>
      </c>
    </row>
    <row r="841" spans="1:1" x14ac:dyDescent="0.45">
      <c r="A841" t="s">
        <v>17825</v>
      </c>
    </row>
    <row r="842" spans="1:1" x14ac:dyDescent="0.45">
      <c r="A842" t="s">
        <v>17826</v>
      </c>
    </row>
    <row r="843" spans="1:1" x14ac:dyDescent="0.45">
      <c r="A843" t="s">
        <v>17827</v>
      </c>
    </row>
    <row r="844" spans="1:1" x14ac:dyDescent="0.45">
      <c r="A844" t="s">
        <v>17828</v>
      </c>
    </row>
    <row r="845" spans="1:1" x14ac:dyDescent="0.45">
      <c r="A845" t="s">
        <v>17829</v>
      </c>
    </row>
    <row r="846" spans="1:1" x14ac:dyDescent="0.45">
      <c r="A846" t="s">
        <v>17830</v>
      </c>
    </row>
    <row r="847" spans="1:1" x14ac:dyDescent="0.45">
      <c r="A847" t="s">
        <v>17831</v>
      </c>
    </row>
    <row r="848" spans="1:1" x14ac:dyDescent="0.45">
      <c r="A848" t="s">
        <v>17832</v>
      </c>
    </row>
    <row r="849" spans="1:1" x14ac:dyDescent="0.45">
      <c r="A849" t="s">
        <v>17833</v>
      </c>
    </row>
    <row r="850" spans="1:1" x14ac:dyDescent="0.45">
      <c r="A850" t="s">
        <v>17834</v>
      </c>
    </row>
    <row r="851" spans="1:1" x14ac:dyDescent="0.45">
      <c r="A851" t="s">
        <v>17835</v>
      </c>
    </row>
    <row r="852" spans="1:1" x14ac:dyDescent="0.45">
      <c r="A852" t="s">
        <v>17836</v>
      </c>
    </row>
    <row r="853" spans="1:1" x14ac:dyDescent="0.45">
      <c r="A853" t="s">
        <v>17837</v>
      </c>
    </row>
    <row r="854" spans="1:1" x14ac:dyDescent="0.45">
      <c r="A854" t="s">
        <v>17838</v>
      </c>
    </row>
    <row r="855" spans="1:1" x14ac:dyDescent="0.45">
      <c r="A855" t="s">
        <v>17839</v>
      </c>
    </row>
    <row r="856" spans="1:1" x14ac:dyDescent="0.45">
      <c r="A856" t="s">
        <v>17840</v>
      </c>
    </row>
    <row r="857" spans="1:1" x14ac:dyDescent="0.45">
      <c r="A857" t="s">
        <v>17841</v>
      </c>
    </row>
    <row r="858" spans="1:1" x14ac:dyDescent="0.45">
      <c r="A858" t="s">
        <v>17842</v>
      </c>
    </row>
    <row r="859" spans="1:1" x14ac:dyDescent="0.45">
      <c r="A859" t="s">
        <v>17843</v>
      </c>
    </row>
    <row r="860" spans="1:1" x14ac:dyDescent="0.45">
      <c r="A860" t="s">
        <v>17844</v>
      </c>
    </row>
    <row r="861" spans="1:1" x14ac:dyDescent="0.45">
      <c r="A861" t="s">
        <v>17845</v>
      </c>
    </row>
    <row r="862" spans="1:1" x14ac:dyDescent="0.45">
      <c r="A862" t="s">
        <v>17846</v>
      </c>
    </row>
    <row r="863" spans="1:1" x14ac:dyDescent="0.45">
      <c r="A863" t="s">
        <v>17847</v>
      </c>
    </row>
    <row r="864" spans="1:1" x14ac:dyDescent="0.45">
      <c r="A864" t="s">
        <v>17848</v>
      </c>
    </row>
    <row r="865" spans="1:1" x14ac:dyDescent="0.45">
      <c r="A865" t="s">
        <v>17849</v>
      </c>
    </row>
    <row r="866" spans="1:1" x14ac:dyDescent="0.45">
      <c r="A866" t="s">
        <v>17850</v>
      </c>
    </row>
    <row r="867" spans="1:1" x14ac:dyDescent="0.45">
      <c r="A867" t="s">
        <v>17851</v>
      </c>
    </row>
    <row r="868" spans="1:1" x14ac:dyDescent="0.45">
      <c r="A868" t="s">
        <v>17852</v>
      </c>
    </row>
    <row r="869" spans="1:1" x14ac:dyDescent="0.45">
      <c r="A869" t="s">
        <v>17853</v>
      </c>
    </row>
    <row r="870" spans="1:1" x14ac:dyDescent="0.45">
      <c r="A870" t="s">
        <v>17854</v>
      </c>
    </row>
    <row r="871" spans="1:1" x14ac:dyDescent="0.45">
      <c r="A871" t="s">
        <v>17855</v>
      </c>
    </row>
    <row r="872" spans="1:1" x14ac:dyDescent="0.45">
      <c r="A872" t="s">
        <v>17856</v>
      </c>
    </row>
    <row r="873" spans="1:1" x14ac:dyDescent="0.45">
      <c r="A873" t="s">
        <v>17857</v>
      </c>
    </row>
    <row r="874" spans="1:1" x14ac:dyDescent="0.45">
      <c r="A874" t="s">
        <v>17858</v>
      </c>
    </row>
    <row r="875" spans="1:1" x14ac:dyDescent="0.45">
      <c r="A875" t="s">
        <v>17859</v>
      </c>
    </row>
    <row r="876" spans="1:1" x14ac:dyDescent="0.45">
      <c r="A876" t="s">
        <v>17860</v>
      </c>
    </row>
    <row r="877" spans="1:1" x14ac:dyDescent="0.45">
      <c r="A877" t="s">
        <v>17861</v>
      </c>
    </row>
    <row r="878" spans="1:1" x14ac:dyDescent="0.45">
      <c r="A878" t="s">
        <v>17862</v>
      </c>
    </row>
    <row r="879" spans="1:1" x14ac:dyDescent="0.45">
      <c r="A879" t="s">
        <v>17863</v>
      </c>
    </row>
    <row r="880" spans="1:1" x14ac:dyDescent="0.45">
      <c r="A880" t="s">
        <v>17864</v>
      </c>
    </row>
    <row r="881" spans="1:1" x14ac:dyDescent="0.45">
      <c r="A881" t="s">
        <v>17865</v>
      </c>
    </row>
    <row r="882" spans="1:1" x14ac:dyDescent="0.45">
      <c r="A882" t="s">
        <v>17866</v>
      </c>
    </row>
    <row r="883" spans="1:1" x14ac:dyDescent="0.45">
      <c r="A883" t="s">
        <v>17867</v>
      </c>
    </row>
    <row r="884" spans="1:1" x14ac:dyDescent="0.45">
      <c r="A884" t="s">
        <v>17868</v>
      </c>
    </row>
    <row r="885" spans="1:1" x14ac:dyDescent="0.45">
      <c r="A885" t="s">
        <v>17869</v>
      </c>
    </row>
    <row r="886" spans="1:1" x14ac:dyDescent="0.45">
      <c r="A886" t="s">
        <v>17870</v>
      </c>
    </row>
    <row r="887" spans="1:1" x14ac:dyDescent="0.45">
      <c r="A887" t="s">
        <v>17871</v>
      </c>
    </row>
    <row r="888" spans="1:1" x14ac:dyDescent="0.45">
      <c r="A888" t="s">
        <v>17872</v>
      </c>
    </row>
    <row r="889" spans="1:1" x14ac:dyDescent="0.45">
      <c r="A889" t="s">
        <v>17873</v>
      </c>
    </row>
    <row r="890" spans="1:1" x14ac:dyDescent="0.45">
      <c r="A890" t="s">
        <v>17874</v>
      </c>
    </row>
    <row r="891" spans="1:1" x14ac:dyDescent="0.45">
      <c r="A891" t="s">
        <v>17875</v>
      </c>
    </row>
    <row r="892" spans="1:1" x14ac:dyDescent="0.45">
      <c r="A892" t="s">
        <v>17876</v>
      </c>
    </row>
    <row r="893" spans="1:1" x14ac:dyDescent="0.45">
      <c r="A893" t="s">
        <v>17877</v>
      </c>
    </row>
    <row r="894" spans="1:1" x14ac:dyDescent="0.45">
      <c r="A894" t="s">
        <v>17878</v>
      </c>
    </row>
    <row r="895" spans="1:1" x14ac:dyDescent="0.45">
      <c r="A895" t="s">
        <v>17879</v>
      </c>
    </row>
    <row r="896" spans="1:1" x14ac:dyDescent="0.45">
      <c r="A896" t="s">
        <v>17880</v>
      </c>
    </row>
    <row r="897" spans="1:1" x14ac:dyDescent="0.45">
      <c r="A897" t="s">
        <v>17881</v>
      </c>
    </row>
    <row r="898" spans="1:1" x14ac:dyDescent="0.45">
      <c r="A898" t="s">
        <v>17882</v>
      </c>
    </row>
    <row r="899" spans="1:1" x14ac:dyDescent="0.45">
      <c r="A899" t="s">
        <v>17883</v>
      </c>
    </row>
    <row r="900" spans="1:1" x14ac:dyDescent="0.45">
      <c r="A900" t="s">
        <v>17884</v>
      </c>
    </row>
    <row r="901" spans="1:1" x14ac:dyDescent="0.45">
      <c r="A901" t="s">
        <v>17885</v>
      </c>
    </row>
    <row r="902" spans="1:1" x14ac:dyDescent="0.45">
      <c r="A902" t="s">
        <v>17886</v>
      </c>
    </row>
    <row r="903" spans="1:1" x14ac:dyDescent="0.45">
      <c r="A903" t="s">
        <v>17887</v>
      </c>
    </row>
    <row r="904" spans="1:1" x14ac:dyDescent="0.45">
      <c r="A904" t="s">
        <v>17888</v>
      </c>
    </row>
    <row r="905" spans="1:1" x14ac:dyDescent="0.45">
      <c r="A905" t="s">
        <v>17889</v>
      </c>
    </row>
    <row r="906" spans="1:1" x14ac:dyDescent="0.45">
      <c r="A906" t="s">
        <v>17890</v>
      </c>
    </row>
    <row r="907" spans="1:1" x14ac:dyDescent="0.45">
      <c r="A907" t="s">
        <v>17891</v>
      </c>
    </row>
    <row r="908" spans="1:1" x14ac:dyDescent="0.45">
      <c r="A908" t="s">
        <v>17892</v>
      </c>
    </row>
    <row r="909" spans="1:1" x14ac:dyDescent="0.45">
      <c r="A909" t="s">
        <v>17893</v>
      </c>
    </row>
    <row r="910" spans="1:1" x14ac:dyDescent="0.45">
      <c r="A910" t="s">
        <v>17894</v>
      </c>
    </row>
    <row r="911" spans="1:1" x14ac:dyDescent="0.45">
      <c r="A911" t="s">
        <v>17895</v>
      </c>
    </row>
    <row r="912" spans="1:1" x14ac:dyDescent="0.45">
      <c r="A912" t="s">
        <v>17896</v>
      </c>
    </row>
    <row r="913" spans="1:1" x14ac:dyDescent="0.45">
      <c r="A913" t="s">
        <v>17897</v>
      </c>
    </row>
    <row r="914" spans="1:1" x14ac:dyDescent="0.45">
      <c r="A914" t="s">
        <v>17898</v>
      </c>
    </row>
    <row r="915" spans="1:1" x14ac:dyDescent="0.45">
      <c r="A915" t="s">
        <v>17899</v>
      </c>
    </row>
    <row r="916" spans="1:1" x14ac:dyDescent="0.45">
      <c r="A916" t="s">
        <v>17900</v>
      </c>
    </row>
    <row r="917" spans="1:1" x14ac:dyDescent="0.45">
      <c r="A917" t="s">
        <v>17901</v>
      </c>
    </row>
    <row r="918" spans="1:1" x14ac:dyDescent="0.45">
      <c r="A918" t="s">
        <v>17902</v>
      </c>
    </row>
    <row r="919" spans="1:1" x14ac:dyDescent="0.45">
      <c r="A919" t="s">
        <v>17903</v>
      </c>
    </row>
    <row r="920" spans="1:1" x14ac:dyDescent="0.45">
      <c r="A920" t="s">
        <v>17904</v>
      </c>
    </row>
    <row r="921" spans="1:1" x14ac:dyDescent="0.45">
      <c r="A921" t="s">
        <v>17905</v>
      </c>
    </row>
    <row r="922" spans="1:1" x14ac:dyDescent="0.45">
      <c r="A922" t="s">
        <v>17906</v>
      </c>
    </row>
    <row r="923" spans="1:1" x14ac:dyDescent="0.45">
      <c r="A923" t="s">
        <v>17907</v>
      </c>
    </row>
    <row r="924" spans="1:1" x14ac:dyDescent="0.45">
      <c r="A924" t="s">
        <v>17908</v>
      </c>
    </row>
    <row r="925" spans="1:1" x14ac:dyDescent="0.45">
      <c r="A925" t="s">
        <v>17909</v>
      </c>
    </row>
    <row r="926" spans="1:1" x14ac:dyDescent="0.45">
      <c r="A926" t="s">
        <v>17910</v>
      </c>
    </row>
    <row r="927" spans="1:1" x14ac:dyDescent="0.45">
      <c r="A927" t="s">
        <v>17911</v>
      </c>
    </row>
    <row r="928" spans="1:1" x14ac:dyDescent="0.45">
      <c r="A928" t="s">
        <v>17912</v>
      </c>
    </row>
    <row r="929" spans="1:1" x14ac:dyDescent="0.45">
      <c r="A929" t="s">
        <v>17913</v>
      </c>
    </row>
    <row r="930" spans="1:1" x14ac:dyDescent="0.45">
      <c r="A930" t="s">
        <v>17914</v>
      </c>
    </row>
    <row r="931" spans="1:1" x14ac:dyDescent="0.45">
      <c r="A931" t="s">
        <v>17915</v>
      </c>
    </row>
    <row r="932" spans="1:1" x14ac:dyDescent="0.45">
      <c r="A932" t="s">
        <v>17916</v>
      </c>
    </row>
    <row r="933" spans="1:1" x14ac:dyDescent="0.45">
      <c r="A933" t="s">
        <v>17917</v>
      </c>
    </row>
    <row r="934" spans="1:1" x14ac:dyDescent="0.45">
      <c r="A934" t="s">
        <v>17918</v>
      </c>
    </row>
    <row r="935" spans="1:1" x14ac:dyDescent="0.45">
      <c r="A935" t="s">
        <v>17919</v>
      </c>
    </row>
    <row r="936" spans="1:1" x14ac:dyDescent="0.45">
      <c r="A936" t="s">
        <v>17920</v>
      </c>
    </row>
    <row r="937" spans="1:1" x14ac:dyDescent="0.45">
      <c r="A937" t="s">
        <v>17921</v>
      </c>
    </row>
    <row r="938" spans="1:1" x14ac:dyDescent="0.45">
      <c r="A938" t="s">
        <v>17922</v>
      </c>
    </row>
    <row r="939" spans="1:1" x14ac:dyDescent="0.45">
      <c r="A939" t="s">
        <v>17923</v>
      </c>
    </row>
    <row r="940" spans="1:1" x14ac:dyDescent="0.45">
      <c r="A940" t="s">
        <v>17924</v>
      </c>
    </row>
    <row r="941" spans="1:1" x14ac:dyDescent="0.45">
      <c r="A941" t="s">
        <v>17925</v>
      </c>
    </row>
    <row r="942" spans="1:1" x14ac:dyDescent="0.45">
      <c r="A942" t="s">
        <v>17926</v>
      </c>
    </row>
    <row r="943" spans="1:1" x14ac:dyDescent="0.45">
      <c r="A943" t="s">
        <v>17927</v>
      </c>
    </row>
    <row r="944" spans="1:1" x14ac:dyDescent="0.45">
      <c r="A944" t="s">
        <v>17928</v>
      </c>
    </row>
    <row r="945" spans="1:1" x14ac:dyDescent="0.45">
      <c r="A945" t="s">
        <v>17929</v>
      </c>
    </row>
    <row r="946" spans="1:1" x14ac:dyDescent="0.45">
      <c r="A946" t="s">
        <v>17930</v>
      </c>
    </row>
    <row r="947" spans="1:1" x14ac:dyDescent="0.45">
      <c r="A947" t="s">
        <v>17931</v>
      </c>
    </row>
    <row r="948" spans="1:1" x14ac:dyDescent="0.45">
      <c r="A948" t="s">
        <v>17932</v>
      </c>
    </row>
    <row r="949" spans="1:1" x14ac:dyDescent="0.45">
      <c r="A949" t="s">
        <v>17933</v>
      </c>
    </row>
    <row r="950" spans="1:1" x14ac:dyDescent="0.45">
      <c r="A950" t="s">
        <v>17934</v>
      </c>
    </row>
    <row r="951" spans="1:1" x14ac:dyDescent="0.45">
      <c r="A951" t="s">
        <v>17935</v>
      </c>
    </row>
    <row r="952" spans="1:1" x14ac:dyDescent="0.45">
      <c r="A952" t="s">
        <v>17936</v>
      </c>
    </row>
    <row r="953" spans="1:1" x14ac:dyDescent="0.45">
      <c r="A953" t="s">
        <v>17937</v>
      </c>
    </row>
    <row r="954" spans="1:1" x14ac:dyDescent="0.45">
      <c r="A954" t="s">
        <v>17938</v>
      </c>
    </row>
    <row r="955" spans="1:1" x14ac:dyDescent="0.45">
      <c r="A955" t="s">
        <v>17939</v>
      </c>
    </row>
    <row r="956" spans="1:1" x14ac:dyDescent="0.45">
      <c r="A956" t="s">
        <v>17940</v>
      </c>
    </row>
    <row r="957" spans="1:1" x14ac:dyDescent="0.45">
      <c r="A957" t="s">
        <v>17941</v>
      </c>
    </row>
    <row r="958" spans="1:1" x14ac:dyDescent="0.45">
      <c r="A958" t="s">
        <v>17942</v>
      </c>
    </row>
    <row r="959" spans="1:1" x14ac:dyDescent="0.45">
      <c r="A959" t="s">
        <v>17943</v>
      </c>
    </row>
    <row r="960" spans="1:1" x14ac:dyDescent="0.45">
      <c r="A960" t="s">
        <v>17944</v>
      </c>
    </row>
    <row r="961" spans="1:1" x14ac:dyDescent="0.45">
      <c r="A961" t="s">
        <v>17945</v>
      </c>
    </row>
    <row r="962" spans="1:1" x14ac:dyDescent="0.45">
      <c r="A962" t="s">
        <v>17946</v>
      </c>
    </row>
    <row r="963" spans="1:1" x14ac:dyDescent="0.45">
      <c r="A963" t="s">
        <v>17947</v>
      </c>
    </row>
    <row r="964" spans="1:1" x14ac:dyDescent="0.45">
      <c r="A964" t="s">
        <v>17948</v>
      </c>
    </row>
    <row r="965" spans="1:1" x14ac:dyDescent="0.45">
      <c r="A965" t="s">
        <v>17949</v>
      </c>
    </row>
    <row r="966" spans="1:1" x14ac:dyDescent="0.45">
      <c r="A966" t="s">
        <v>17950</v>
      </c>
    </row>
    <row r="967" spans="1:1" x14ac:dyDescent="0.45">
      <c r="A967" t="s">
        <v>17951</v>
      </c>
    </row>
    <row r="968" spans="1:1" x14ac:dyDescent="0.45">
      <c r="A968" t="s">
        <v>17952</v>
      </c>
    </row>
    <row r="969" spans="1:1" x14ac:dyDescent="0.45">
      <c r="A969" t="s">
        <v>17953</v>
      </c>
    </row>
    <row r="970" spans="1:1" x14ac:dyDescent="0.45">
      <c r="A970" t="s">
        <v>17954</v>
      </c>
    </row>
    <row r="971" spans="1:1" x14ac:dyDescent="0.45">
      <c r="A971" t="s">
        <v>17955</v>
      </c>
    </row>
    <row r="972" spans="1:1" x14ac:dyDescent="0.45">
      <c r="A972" t="s">
        <v>17956</v>
      </c>
    </row>
    <row r="973" spans="1:1" x14ac:dyDescent="0.45">
      <c r="A973" t="s">
        <v>17957</v>
      </c>
    </row>
    <row r="974" spans="1:1" x14ac:dyDescent="0.45">
      <c r="A974" t="s">
        <v>17958</v>
      </c>
    </row>
    <row r="975" spans="1:1" x14ac:dyDescent="0.45">
      <c r="A975" t="s">
        <v>17959</v>
      </c>
    </row>
    <row r="976" spans="1:1" x14ac:dyDescent="0.45">
      <c r="A976" t="s">
        <v>17960</v>
      </c>
    </row>
    <row r="977" spans="1:1" x14ac:dyDescent="0.45">
      <c r="A977" t="s">
        <v>17961</v>
      </c>
    </row>
    <row r="978" spans="1:1" x14ac:dyDescent="0.45">
      <c r="A978" t="s">
        <v>17962</v>
      </c>
    </row>
    <row r="979" spans="1:1" x14ac:dyDescent="0.45">
      <c r="A979" t="s">
        <v>17963</v>
      </c>
    </row>
    <row r="980" spans="1:1" x14ac:dyDescent="0.45">
      <c r="A980" t="s">
        <v>17964</v>
      </c>
    </row>
    <row r="981" spans="1:1" x14ac:dyDescent="0.45">
      <c r="A981" t="s">
        <v>17965</v>
      </c>
    </row>
    <row r="982" spans="1:1" x14ac:dyDescent="0.45">
      <c r="A982" t="s">
        <v>17966</v>
      </c>
    </row>
    <row r="983" spans="1:1" x14ac:dyDescent="0.45">
      <c r="A983" t="s">
        <v>17967</v>
      </c>
    </row>
    <row r="984" spans="1:1" x14ac:dyDescent="0.45">
      <c r="A984" t="s">
        <v>17968</v>
      </c>
    </row>
    <row r="985" spans="1:1" x14ac:dyDescent="0.45">
      <c r="A985" t="s">
        <v>17969</v>
      </c>
    </row>
    <row r="986" spans="1:1" x14ac:dyDescent="0.45">
      <c r="A986" t="s">
        <v>17970</v>
      </c>
    </row>
    <row r="987" spans="1:1" x14ac:dyDescent="0.45">
      <c r="A987" t="s">
        <v>17971</v>
      </c>
    </row>
    <row r="988" spans="1:1" x14ac:dyDescent="0.45">
      <c r="A988" t="s">
        <v>17972</v>
      </c>
    </row>
    <row r="989" spans="1:1" x14ac:dyDescent="0.45">
      <c r="A989" t="s">
        <v>17973</v>
      </c>
    </row>
    <row r="990" spans="1:1" x14ac:dyDescent="0.45">
      <c r="A990" t="s">
        <v>17974</v>
      </c>
    </row>
    <row r="991" spans="1:1" x14ac:dyDescent="0.45">
      <c r="A991" t="s">
        <v>17975</v>
      </c>
    </row>
    <row r="992" spans="1:1" x14ac:dyDescent="0.45">
      <c r="A992" t="s">
        <v>17976</v>
      </c>
    </row>
    <row r="993" spans="1:1" x14ac:dyDescent="0.45">
      <c r="A993" t="s">
        <v>17977</v>
      </c>
    </row>
    <row r="994" spans="1:1" x14ac:dyDescent="0.45">
      <c r="A994" t="s">
        <v>17978</v>
      </c>
    </row>
    <row r="995" spans="1:1" x14ac:dyDescent="0.45">
      <c r="A995" t="s">
        <v>17979</v>
      </c>
    </row>
    <row r="996" spans="1:1" x14ac:dyDescent="0.45">
      <c r="A996" t="s">
        <v>17980</v>
      </c>
    </row>
    <row r="997" spans="1:1" x14ac:dyDescent="0.45">
      <c r="A997" t="s">
        <v>17981</v>
      </c>
    </row>
    <row r="998" spans="1:1" x14ac:dyDescent="0.45">
      <c r="A998" t="s">
        <v>17982</v>
      </c>
    </row>
    <row r="999" spans="1:1" x14ac:dyDescent="0.45">
      <c r="A999" t="s">
        <v>17983</v>
      </c>
    </row>
    <row r="1000" spans="1:1" x14ac:dyDescent="0.45">
      <c r="A1000" t="s">
        <v>17984</v>
      </c>
    </row>
    <row r="1001" spans="1:1" x14ac:dyDescent="0.45">
      <c r="A1001" t="s">
        <v>17985</v>
      </c>
    </row>
    <row r="1002" spans="1:1" x14ac:dyDescent="0.45">
      <c r="A1002" t="s">
        <v>17986</v>
      </c>
    </row>
    <row r="1003" spans="1:1" x14ac:dyDescent="0.45">
      <c r="A1003" t="s">
        <v>17987</v>
      </c>
    </row>
    <row r="1004" spans="1:1" x14ac:dyDescent="0.45">
      <c r="A1004" t="s">
        <v>17988</v>
      </c>
    </row>
    <row r="1005" spans="1:1" x14ac:dyDescent="0.45">
      <c r="A1005" t="s">
        <v>17989</v>
      </c>
    </row>
    <row r="1006" spans="1:1" x14ac:dyDescent="0.45">
      <c r="A1006" t="s">
        <v>17990</v>
      </c>
    </row>
    <row r="1007" spans="1:1" x14ac:dyDescent="0.45">
      <c r="A1007" t="s">
        <v>17991</v>
      </c>
    </row>
    <row r="1008" spans="1:1" x14ac:dyDescent="0.45">
      <c r="A1008" t="s">
        <v>17992</v>
      </c>
    </row>
    <row r="1009" spans="1:1" x14ac:dyDescent="0.45">
      <c r="A1009" t="s">
        <v>17993</v>
      </c>
    </row>
    <row r="1010" spans="1:1" x14ac:dyDescent="0.45">
      <c r="A1010" t="s">
        <v>17994</v>
      </c>
    </row>
    <row r="1011" spans="1:1" x14ac:dyDescent="0.45">
      <c r="A1011" t="s">
        <v>17995</v>
      </c>
    </row>
    <row r="1012" spans="1:1" x14ac:dyDescent="0.45">
      <c r="A1012" t="s">
        <v>17996</v>
      </c>
    </row>
    <row r="1013" spans="1:1" x14ac:dyDescent="0.45">
      <c r="A1013" t="s">
        <v>17997</v>
      </c>
    </row>
    <row r="1014" spans="1:1" x14ac:dyDescent="0.45">
      <c r="A1014" t="s">
        <v>17998</v>
      </c>
    </row>
    <row r="1015" spans="1:1" x14ac:dyDescent="0.45">
      <c r="A1015" t="s">
        <v>17999</v>
      </c>
    </row>
    <row r="1016" spans="1:1" x14ac:dyDescent="0.45">
      <c r="A1016" t="s">
        <v>18000</v>
      </c>
    </row>
    <row r="1017" spans="1:1" x14ac:dyDescent="0.45">
      <c r="A1017" t="s">
        <v>18001</v>
      </c>
    </row>
    <row r="1018" spans="1:1" x14ac:dyDescent="0.45">
      <c r="A1018" t="s">
        <v>18002</v>
      </c>
    </row>
    <row r="1019" spans="1:1" x14ac:dyDescent="0.45">
      <c r="A1019" t="s">
        <v>18003</v>
      </c>
    </row>
    <row r="1020" spans="1:1" x14ac:dyDescent="0.45">
      <c r="A1020" t="s">
        <v>18004</v>
      </c>
    </row>
    <row r="1021" spans="1:1" x14ac:dyDescent="0.45">
      <c r="A1021" t="s">
        <v>18005</v>
      </c>
    </row>
    <row r="1022" spans="1:1" x14ac:dyDescent="0.45">
      <c r="A1022" t="s">
        <v>18006</v>
      </c>
    </row>
    <row r="1023" spans="1:1" x14ac:dyDescent="0.45">
      <c r="A1023" t="s">
        <v>18007</v>
      </c>
    </row>
    <row r="1024" spans="1:1" x14ac:dyDescent="0.45">
      <c r="A1024" t="s">
        <v>18008</v>
      </c>
    </row>
    <row r="1025" spans="1:1" x14ac:dyDescent="0.45">
      <c r="A1025" t="s">
        <v>18009</v>
      </c>
    </row>
    <row r="1026" spans="1:1" x14ac:dyDescent="0.45">
      <c r="A1026" t="s">
        <v>18010</v>
      </c>
    </row>
    <row r="1027" spans="1:1" x14ac:dyDescent="0.45">
      <c r="A1027" t="s">
        <v>18011</v>
      </c>
    </row>
    <row r="1028" spans="1:1" x14ac:dyDescent="0.45">
      <c r="A1028" t="s">
        <v>18012</v>
      </c>
    </row>
    <row r="1029" spans="1:1" x14ac:dyDescent="0.45">
      <c r="A1029" t="s">
        <v>18013</v>
      </c>
    </row>
    <row r="1030" spans="1:1" x14ac:dyDescent="0.45">
      <c r="A1030" t="s">
        <v>18014</v>
      </c>
    </row>
    <row r="1031" spans="1:1" x14ac:dyDescent="0.45">
      <c r="A1031" t="s">
        <v>18015</v>
      </c>
    </row>
    <row r="1032" spans="1:1" x14ac:dyDescent="0.45">
      <c r="A1032" t="s">
        <v>18016</v>
      </c>
    </row>
    <row r="1033" spans="1:1" x14ac:dyDescent="0.45">
      <c r="A1033" t="s">
        <v>18017</v>
      </c>
    </row>
    <row r="1034" spans="1:1" x14ac:dyDescent="0.45">
      <c r="A1034" t="s">
        <v>18018</v>
      </c>
    </row>
    <row r="1035" spans="1:1" x14ac:dyDescent="0.45">
      <c r="A1035" t="s">
        <v>18019</v>
      </c>
    </row>
    <row r="1036" spans="1:1" x14ac:dyDescent="0.45">
      <c r="A1036" t="s">
        <v>18020</v>
      </c>
    </row>
    <row r="1037" spans="1:1" x14ac:dyDescent="0.45">
      <c r="A1037" t="s">
        <v>18021</v>
      </c>
    </row>
    <row r="1038" spans="1:1" x14ac:dyDescent="0.45">
      <c r="A1038" t="s">
        <v>18022</v>
      </c>
    </row>
    <row r="1039" spans="1:1" x14ac:dyDescent="0.45">
      <c r="A1039" t="s">
        <v>18023</v>
      </c>
    </row>
    <row r="1040" spans="1:1" x14ac:dyDescent="0.45">
      <c r="A1040" t="s">
        <v>18024</v>
      </c>
    </row>
    <row r="1041" spans="1:1" x14ac:dyDescent="0.45">
      <c r="A1041" t="s">
        <v>18025</v>
      </c>
    </row>
    <row r="1042" spans="1:1" x14ac:dyDescent="0.45">
      <c r="A1042" t="s">
        <v>18026</v>
      </c>
    </row>
    <row r="1043" spans="1:1" x14ac:dyDescent="0.45">
      <c r="A1043" t="s">
        <v>18027</v>
      </c>
    </row>
    <row r="1044" spans="1:1" x14ac:dyDescent="0.45">
      <c r="A1044" t="s">
        <v>18028</v>
      </c>
    </row>
    <row r="1045" spans="1:1" x14ac:dyDescent="0.45">
      <c r="A1045" t="s">
        <v>18029</v>
      </c>
    </row>
    <row r="1046" spans="1:1" x14ac:dyDescent="0.45">
      <c r="A1046" t="s">
        <v>18030</v>
      </c>
    </row>
    <row r="1047" spans="1:1" x14ac:dyDescent="0.45">
      <c r="A1047" t="s">
        <v>18031</v>
      </c>
    </row>
    <row r="1048" spans="1:1" x14ac:dyDescent="0.45">
      <c r="A1048" t="s">
        <v>18032</v>
      </c>
    </row>
    <row r="1049" spans="1:1" x14ac:dyDescent="0.45">
      <c r="A1049" t="s">
        <v>18033</v>
      </c>
    </row>
    <row r="1050" spans="1:1" x14ac:dyDescent="0.45">
      <c r="A1050" t="s">
        <v>18034</v>
      </c>
    </row>
    <row r="1051" spans="1:1" x14ac:dyDescent="0.45">
      <c r="A1051" t="s">
        <v>18035</v>
      </c>
    </row>
    <row r="1052" spans="1:1" x14ac:dyDescent="0.45">
      <c r="A1052" t="s">
        <v>18036</v>
      </c>
    </row>
    <row r="1053" spans="1:1" x14ac:dyDescent="0.45">
      <c r="A1053" t="s">
        <v>18037</v>
      </c>
    </row>
    <row r="1054" spans="1:1" x14ac:dyDescent="0.45">
      <c r="A1054" t="s">
        <v>18038</v>
      </c>
    </row>
    <row r="1055" spans="1:1" x14ac:dyDescent="0.45">
      <c r="A1055" t="s">
        <v>18039</v>
      </c>
    </row>
    <row r="1056" spans="1:1" x14ac:dyDescent="0.45">
      <c r="A1056" t="s">
        <v>18040</v>
      </c>
    </row>
    <row r="1057" spans="1:1" x14ac:dyDescent="0.45">
      <c r="A1057" t="s">
        <v>18041</v>
      </c>
    </row>
    <row r="1058" spans="1:1" x14ac:dyDescent="0.45">
      <c r="A1058" t="s">
        <v>18042</v>
      </c>
    </row>
    <row r="1059" spans="1:1" x14ac:dyDescent="0.45">
      <c r="A1059" t="s">
        <v>18043</v>
      </c>
    </row>
    <row r="1060" spans="1:1" x14ac:dyDescent="0.45">
      <c r="A1060" t="s">
        <v>18044</v>
      </c>
    </row>
    <row r="1061" spans="1:1" x14ac:dyDescent="0.45">
      <c r="A1061" t="s">
        <v>18045</v>
      </c>
    </row>
    <row r="1062" spans="1:1" x14ac:dyDescent="0.45">
      <c r="A1062" t="s">
        <v>18046</v>
      </c>
    </row>
    <row r="1063" spans="1:1" x14ac:dyDescent="0.45">
      <c r="A1063" t="s">
        <v>18047</v>
      </c>
    </row>
    <row r="1064" spans="1:1" x14ac:dyDescent="0.45">
      <c r="A1064" t="s">
        <v>18048</v>
      </c>
    </row>
    <row r="1065" spans="1:1" x14ac:dyDescent="0.45">
      <c r="A1065" t="s">
        <v>18049</v>
      </c>
    </row>
    <row r="1066" spans="1:1" x14ac:dyDescent="0.45">
      <c r="A1066" t="s">
        <v>18050</v>
      </c>
    </row>
    <row r="1067" spans="1:1" x14ac:dyDescent="0.45">
      <c r="A1067" t="s">
        <v>18051</v>
      </c>
    </row>
    <row r="1068" spans="1:1" x14ac:dyDescent="0.45">
      <c r="A1068" t="s">
        <v>18052</v>
      </c>
    </row>
    <row r="1069" spans="1:1" x14ac:dyDescent="0.45">
      <c r="A1069" t="s">
        <v>18053</v>
      </c>
    </row>
    <row r="1070" spans="1:1" x14ac:dyDescent="0.45">
      <c r="A1070" t="s">
        <v>18054</v>
      </c>
    </row>
    <row r="1071" spans="1:1" x14ac:dyDescent="0.45">
      <c r="A1071" t="s">
        <v>18055</v>
      </c>
    </row>
    <row r="1072" spans="1:1" x14ac:dyDescent="0.45">
      <c r="A1072" t="s">
        <v>18056</v>
      </c>
    </row>
    <row r="1073" spans="1:1" x14ac:dyDescent="0.45">
      <c r="A1073" t="s">
        <v>18057</v>
      </c>
    </row>
    <row r="1074" spans="1:1" x14ac:dyDescent="0.45">
      <c r="A1074" t="s">
        <v>18058</v>
      </c>
    </row>
    <row r="1075" spans="1:1" x14ac:dyDescent="0.45">
      <c r="A1075" t="s">
        <v>18059</v>
      </c>
    </row>
    <row r="1076" spans="1:1" x14ac:dyDescent="0.45">
      <c r="A1076" t="s">
        <v>18060</v>
      </c>
    </row>
    <row r="1077" spans="1:1" x14ac:dyDescent="0.45">
      <c r="A1077" t="s">
        <v>18061</v>
      </c>
    </row>
    <row r="1078" spans="1:1" x14ac:dyDescent="0.45">
      <c r="A1078" t="s">
        <v>18062</v>
      </c>
    </row>
    <row r="1079" spans="1:1" x14ac:dyDescent="0.45">
      <c r="A1079" t="s">
        <v>18063</v>
      </c>
    </row>
    <row r="1080" spans="1:1" x14ac:dyDescent="0.45">
      <c r="A1080" t="s">
        <v>18064</v>
      </c>
    </row>
    <row r="1081" spans="1:1" x14ac:dyDescent="0.45">
      <c r="A1081" t="s">
        <v>18065</v>
      </c>
    </row>
    <row r="1082" spans="1:1" x14ac:dyDescent="0.45">
      <c r="A1082" t="s">
        <v>18066</v>
      </c>
    </row>
    <row r="1083" spans="1:1" x14ac:dyDescent="0.45">
      <c r="A1083" t="s">
        <v>18067</v>
      </c>
    </row>
    <row r="1084" spans="1:1" x14ac:dyDescent="0.45">
      <c r="A1084" t="s">
        <v>18068</v>
      </c>
    </row>
    <row r="1085" spans="1:1" x14ac:dyDescent="0.45">
      <c r="A1085" t="s">
        <v>18069</v>
      </c>
    </row>
    <row r="1086" spans="1:1" x14ac:dyDescent="0.45">
      <c r="A1086" t="s">
        <v>18070</v>
      </c>
    </row>
    <row r="1087" spans="1:1" x14ac:dyDescent="0.45">
      <c r="A1087" t="s">
        <v>18071</v>
      </c>
    </row>
    <row r="1088" spans="1:1" x14ac:dyDescent="0.45">
      <c r="A1088" t="s">
        <v>18072</v>
      </c>
    </row>
    <row r="1089" spans="1:1" x14ac:dyDescent="0.45">
      <c r="A1089" t="s">
        <v>18073</v>
      </c>
    </row>
    <row r="1090" spans="1:1" x14ac:dyDescent="0.45">
      <c r="A1090" t="s">
        <v>18074</v>
      </c>
    </row>
    <row r="1091" spans="1:1" x14ac:dyDescent="0.45">
      <c r="A1091" t="s">
        <v>18075</v>
      </c>
    </row>
    <row r="1092" spans="1:1" x14ac:dyDescent="0.45">
      <c r="A1092" t="s">
        <v>18076</v>
      </c>
    </row>
    <row r="1093" spans="1:1" x14ac:dyDescent="0.45">
      <c r="A1093" t="s">
        <v>18077</v>
      </c>
    </row>
    <row r="1094" spans="1:1" x14ac:dyDescent="0.45">
      <c r="A1094" t="s">
        <v>18078</v>
      </c>
    </row>
    <row r="1095" spans="1:1" x14ac:dyDescent="0.45">
      <c r="A1095" t="s">
        <v>18079</v>
      </c>
    </row>
    <row r="1096" spans="1:1" x14ac:dyDescent="0.45">
      <c r="A1096" t="s">
        <v>18080</v>
      </c>
    </row>
    <row r="1097" spans="1:1" x14ac:dyDescent="0.45">
      <c r="A1097" t="s">
        <v>18081</v>
      </c>
    </row>
    <row r="1098" spans="1:1" x14ac:dyDescent="0.45">
      <c r="A1098" t="s">
        <v>18082</v>
      </c>
    </row>
    <row r="1099" spans="1:1" x14ac:dyDescent="0.45">
      <c r="A1099" t="s">
        <v>18083</v>
      </c>
    </row>
    <row r="1100" spans="1:1" x14ac:dyDescent="0.45">
      <c r="A1100" t="s">
        <v>18084</v>
      </c>
    </row>
    <row r="1101" spans="1:1" x14ac:dyDescent="0.45">
      <c r="A1101" t="s">
        <v>18085</v>
      </c>
    </row>
    <row r="1102" spans="1:1" x14ac:dyDescent="0.45">
      <c r="A1102" t="s">
        <v>18086</v>
      </c>
    </row>
    <row r="1103" spans="1:1" x14ac:dyDescent="0.45">
      <c r="A1103" t="s">
        <v>18087</v>
      </c>
    </row>
    <row r="1104" spans="1:1" x14ac:dyDescent="0.45">
      <c r="A1104" t="s">
        <v>18088</v>
      </c>
    </row>
    <row r="1105" spans="1:1" x14ac:dyDescent="0.45">
      <c r="A1105" t="s">
        <v>18089</v>
      </c>
    </row>
    <row r="1106" spans="1:1" x14ac:dyDescent="0.45">
      <c r="A1106" t="s">
        <v>18090</v>
      </c>
    </row>
    <row r="1107" spans="1:1" x14ac:dyDescent="0.45">
      <c r="A1107" t="s">
        <v>18091</v>
      </c>
    </row>
    <row r="1108" spans="1:1" x14ac:dyDescent="0.45">
      <c r="A1108" t="s">
        <v>18092</v>
      </c>
    </row>
    <row r="1109" spans="1:1" x14ac:dyDescent="0.45">
      <c r="A1109" t="s">
        <v>18093</v>
      </c>
    </row>
    <row r="1110" spans="1:1" x14ac:dyDescent="0.45">
      <c r="A1110" t="s">
        <v>18094</v>
      </c>
    </row>
    <row r="1111" spans="1:1" x14ac:dyDescent="0.45">
      <c r="A1111" t="s">
        <v>18095</v>
      </c>
    </row>
    <row r="1112" spans="1:1" x14ac:dyDescent="0.45">
      <c r="A1112" t="s">
        <v>18096</v>
      </c>
    </row>
    <row r="1113" spans="1:1" x14ac:dyDescent="0.45">
      <c r="A1113" t="s">
        <v>18097</v>
      </c>
    </row>
    <row r="1114" spans="1:1" x14ac:dyDescent="0.45">
      <c r="A1114" t="s">
        <v>18098</v>
      </c>
    </row>
    <row r="1115" spans="1:1" x14ac:dyDescent="0.45">
      <c r="A1115" t="s">
        <v>18099</v>
      </c>
    </row>
    <row r="1116" spans="1:1" x14ac:dyDescent="0.45">
      <c r="A1116" t="s">
        <v>18100</v>
      </c>
    </row>
    <row r="1117" spans="1:1" x14ac:dyDescent="0.45">
      <c r="A1117" t="s">
        <v>18101</v>
      </c>
    </row>
    <row r="1118" spans="1:1" x14ac:dyDescent="0.45">
      <c r="A1118" t="s">
        <v>18102</v>
      </c>
    </row>
    <row r="1119" spans="1:1" x14ac:dyDescent="0.45">
      <c r="A1119" t="s">
        <v>18103</v>
      </c>
    </row>
    <row r="1120" spans="1:1" x14ac:dyDescent="0.45">
      <c r="A1120" t="s">
        <v>18104</v>
      </c>
    </row>
    <row r="1121" spans="1:1" x14ac:dyDescent="0.45">
      <c r="A1121" t="s">
        <v>18105</v>
      </c>
    </row>
    <row r="1122" spans="1:1" x14ac:dyDescent="0.45">
      <c r="A1122" t="s">
        <v>18106</v>
      </c>
    </row>
    <row r="1123" spans="1:1" x14ac:dyDescent="0.45">
      <c r="A1123" t="s">
        <v>18107</v>
      </c>
    </row>
    <row r="1124" spans="1:1" x14ac:dyDescent="0.45">
      <c r="A1124" t="s">
        <v>18108</v>
      </c>
    </row>
    <row r="1125" spans="1:1" x14ac:dyDescent="0.45">
      <c r="A1125" t="s">
        <v>18109</v>
      </c>
    </row>
    <row r="1126" spans="1:1" x14ac:dyDescent="0.45">
      <c r="A1126" t="s">
        <v>18110</v>
      </c>
    </row>
    <row r="1127" spans="1:1" x14ac:dyDescent="0.45">
      <c r="A1127" t="s">
        <v>18111</v>
      </c>
    </row>
    <row r="1128" spans="1:1" x14ac:dyDescent="0.45">
      <c r="A1128" t="s">
        <v>18112</v>
      </c>
    </row>
    <row r="1129" spans="1:1" x14ac:dyDescent="0.45">
      <c r="A1129" t="s">
        <v>18113</v>
      </c>
    </row>
    <row r="1130" spans="1:1" x14ac:dyDescent="0.45">
      <c r="A1130" t="s">
        <v>18114</v>
      </c>
    </row>
    <row r="1131" spans="1:1" x14ac:dyDescent="0.45">
      <c r="A1131" t="s">
        <v>18115</v>
      </c>
    </row>
    <row r="1132" spans="1:1" x14ac:dyDescent="0.45">
      <c r="A1132" t="s">
        <v>18116</v>
      </c>
    </row>
    <row r="1133" spans="1:1" x14ac:dyDescent="0.45">
      <c r="A1133" t="s">
        <v>18117</v>
      </c>
    </row>
    <row r="1134" spans="1:1" x14ac:dyDescent="0.45">
      <c r="A1134" t="s">
        <v>18118</v>
      </c>
    </row>
    <row r="1135" spans="1:1" x14ac:dyDescent="0.45">
      <c r="A1135" t="s">
        <v>18119</v>
      </c>
    </row>
    <row r="1136" spans="1:1" x14ac:dyDescent="0.45">
      <c r="A1136" t="s">
        <v>18120</v>
      </c>
    </row>
    <row r="1137" spans="1:1" x14ac:dyDescent="0.45">
      <c r="A1137" t="s">
        <v>18121</v>
      </c>
    </row>
    <row r="1138" spans="1:1" x14ac:dyDescent="0.45">
      <c r="A1138" t="s">
        <v>18122</v>
      </c>
    </row>
    <row r="1139" spans="1:1" x14ac:dyDescent="0.45">
      <c r="A1139" t="s">
        <v>18123</v>
      </c>
    </row>
    <row r="1140" spans="1:1" x14ac:dyDescent="0.45">
      <c r="A1140" t="s">
        <v>18124</v>
      </c>
    </row>
    <row r="1141" spans="1:1" x14ac:dyDescent="0.45">
      <c r="A1141" t="s">
        <v>18125</v>
      </c>
    </row>
    <row r="1142" spans="1:1" x14ac:dyDescent="0.45">
      <c r="A1142" t="s">
        <v>18126</v>
      </c>
    </row>
    <row r="1143" spans="1:1" x14ac:dyDescent="0.45">
      <c r="A1143" t="s">
        <v>18127</v>
      </c>
    </row>
    <row r="1144" spans="1:1" x14ac:dyDescent="0.45">
      <c r="A1144" t="s">
        <v>18128</v>
      </c>
    </row>
    <row r="1145" spans="1:1" x14ac:dyDescent="0.45">
      <c r="A1145" t="s">
        <v>18129</v>
      </c>
    </row>
    <row r="1146" spans="1:1" x14ac:dyDescent="0.45">
      <c r="A1146" t="s">
        <v>18130</v>
      </c>
    </row>
    <row r="1147" spans="1:1" x14ac:dyDescent="0.45">
      <c r="A1147" t="s">
        <v>18131</v>
      </c>
    </row>
    <row r="1148" spans="1:1" x14ac:dyDescent="0.45">
      <c r="A1148" t="s">
        <v>18132</v>
      </c>
    </row>
    <row r="1149" spans="1:1" x14ac:dyDescent="0.45">
      <c r="A1149" t="s">
        <v>18133</v>
      </c>
    </row>
    <row r="1150" spans="1:1" x14ac:dyDescent="0.45">
      <c r="A1150" t="s">
        <v>18134</v>
      </c>
    </row>
    <row r="1151" spans="1:1" x14ac:dyDescent="0.45">
      <c r="A1151" t="s">
        <v>18135</v>
      </c>
    </row>
    <row r="1152" spans="1:1" x14ac:dyDescent="0.45">
      <c r="A1152" t="s">
        <v>18136</v>
      </c>
    </row>
    <row r="1153" spans="1:1" x14ac:dyDescent="0.45">
      <c r="A1153" t="s">
        <v>18137</v>
      </c>
    </row>
    <row r="1154" spans="1:1" x14ac:dyDescent="0.45">
      <c r="A1154" t="s">
        <v>18138</v>
      </c>
    </row>
    <row r="1155" spans="1:1" x14ac:dyDescent="0.45">
      <c r="A1155" t="s">
        <v>18139</v>
      </c>
    </row>
    <row r="1156" spans="1:1" x14ac:dyDescent="0.45">
      <c r="A1156" t="s">
        <v>18140</v>
      </c>
    </row>
    <row r="1157" spans="1:1" x14ac:dyDescent="0.45">
      <c r="A1157" t="s">
        <v>18141</v>
      </c>
    </row>
    <row r="1158" spans="1:1" x14ac:dyDescent="0.45">
      <c r="A1158" t="s">
        <v>18142</v>
      </c>
    </row>
    <row r="1159" spans="1:1" x14ac:dyDescent="0.45">
      <c r="A1159" t="s">
        <v>18143</v>
      </c>
    </row>
    <row r="1160" spans="1:1" x14ac:dyDescent="0.45">
      <c r="A1160" t="s">
        <v>18144</v>
      </c>
    </row>
    <row r="1161" spans="1:1" x14ac:dyDescent="0.45">
      <c r="A1161" t="s">
        <v>18145</v>
      </c>
    </row>
    <row r="1162" spans="1:1" x14ac:dyDescent="0.45">
      <c r="A1162" t="s">
        <v>18146</v>
      </c>
    </row>
    <row r="1163" spans="1:1" x14ac:dyDescent="0.45">
      <c r="A1163" t="s">
        <v>18147</v>
      </c>
    </row>
    <row r="1164" spans="1:1" x14ac:dyDescent="0.45">
      <c r="A1164" t="s">
        <v>18148</v>
      </c>
    </row>
    <row r="1165" spans="1:1" x14ac:dyDescent="0.45">
      <c r="A1165" t="s">
        <v>18149</v>
      </c>
    </row>
    <row r="1166" spans="1:1" x14ac:dyDescent="0.45">
      <c r="A1166" t="s">
        <v>18150</v>
      </c>
    </row>
    <row r="1167" spans="1:1" x14ac:dyDescent="0.45">
      <c r="A1167" t="s">
        <v>18151</v>
      </c>
    </row>
    <row r="1168" spans="1:1" x14ac:dyDescent="0.45">
      <c r="A1168" t="s">
        <v>18152</v>
      </c>
    </row>
    <row r="1169" spans="1:1" x14ac:dyDescent="0.45">
      <c r="A1169" t="s">
        <v>18153</v>
      </c>
    </row>
    <row r="1170" spans="1:1" x14ac:dyDescent="0.45">
      <c r="A1170" t="s">
        <v>18154</v>
      </c>
    </row>
    <row r="1171" spans="1:1" x14ac:dyDescent="0.45">
      <c r="A1171" t="s">
        <v>18155</v>
      </c>
    </row>
    <row r="1172" spans="1:1" x14ac:dyDescent="0.45">
      <c r="A1172" t="s">
        <v>18156</v>
      </c>
    </row>
    <row r="1173" spans="1:1" x14ac:dyDescent="0.45">
      <c r="A1173" t="s">
        <v>18157</v>
      </c>
    </row>
    <row r="1174" spans="1:1" x14ac:dyDescent="0.45">
      <c r="A1174" t="s">
        <v>18158</v>
      </c>
    </row>
    <row r="1175" spans="1:1" x14ac:dyDescent="0.45">
      <c r="A1175" t="s">
        <v>18159</v>
      </c>
    </row>
    <row r="1176" spans="1:1" x14ac:dyDescent="0.45">
      <c r="A1176" t="s">
        <v>18160</v>
      </c>
    </row>
    <row r="1177" spans="1:1" x14ac:dyDescent="0.45">
      <c r="A1177" t="s">
        <v>18161</v>
      </c>
    </row>
    <row r="1178" spans="1:1" x14ac:dyDescent="0.45">
      <c r="A1178" t="s">
        <v>18162</v>
      </c>
    </row>
    <row r="1179" spans="1:1" x14ac:dyDescent="0.45">
      <c r="A1179" t="s">
        <v>18163</v>
      </c>
    </row>
    <row r="1180" spans="1:1" x14ac:dyDescent="0.45">
      <c r="A1180" t="s">
        <v>18164</v>
      </c>
    </row>
    <row r="1181" spans="1:1" x14ac:dyDescent="0.45">
      <c r="A1181" t="s">
        <v>18165</v>
      </c>
    </row>
    <row r="1182" spans="1:1" x14ac:dyDescent="0.45">
      <c r="A1182" t="s">
        <v>18166</v>
      </c>
    </row>
    <row r="1183" spans="1:1" x14ac:dyDescent="0.45">
      <c r="A1183" t="s">
        <v>18167</v>
      </c>
    </row>
    <row r="1184" spans="1:1" x14ac:dyDescent="0.45">
      <c r="A1184" t="s">
        <v>18168</v>
      </c>
    </row>
    <row r="1185" spans="1:1" x14ac:dyDescent="0.45">
      <c r="A1185" t="s">
        <v>18169</v>
      </c>
    </row>
    <row r="1186" spans="1:1" x14ac:dyDescent="0.45">
      <c r="A1186" t="s">
        <v>18170</v>
      </c>
    </row>
    <row r="1187" spans="1:1" x14ac:dyDescent="0.45">
      <c r="A1187" t="s">
        <v>18171</v>
      </c>
    </row>
    <row r="1188" spans="1:1" x14ac:dyDescent="0.45">
      <c r="A1188" t="s">
        <v>18172</v>
      </c>
    </row>
    <row r="1189" spans="1:1" x14ac:dyDescent="0.45">
      <c r="A1189" t="s">
        <v>18173</v>
      </c>
    </row>
    <row r="1190" spans="1:1" x14ac:dyDescent="0.45">
      <c r="A1190" t="s">
        <v>18174</v>
      </c>
    </row>
    <row r="1191" spans="1:1" x14ac:dyDescent="0.45">
      <c r="A1191" t="s">
        <v>18175</v>
      </c>
    </row>
    <row r="1192" spans="1:1" x14ac:dyDescent="0.45">
      <c r="A1192" t="s">
        <v>18176</v>
      </c>
    </row>
    <row r="1193" spans="1:1" x14ac:dyDescent="0.45">
      <c r="A1193" t="s">
        <v>18177</v>
      </c>
    </row>
    <row r="1194" spans="1:1" x14ac:dyDescent="0.45">
      <c r="A1194" t="s">
        <v>18178</v>
      </c>
    </row>
    <row r="1195" spans="1:1" x14ac:dyDescent="0.45">
      <c r="A1195" t="s">
        <v>18179</v>
      </c>
    </row>
    <row r="1196" spans="1:1" x14ac:dyDescent="0.45">
      <c r="A1196" t="s">
        <v>18180</v>
      </c>
    </row>
    <row r="1197" spans="1:1" x14ac:dyDescent="0.45">
      <c r="A1197" t="s">
        <v>18181</v>
      </c>
    </row>
    <row r="1198" spans="1:1" x14ac:dyDescent="0.45">
      <c r="A1198" t="s">
        <v>18182</v>
      </c>
    </row>
    <row r="1199" spans="1:1" x14ac:dyDescent="0.45">
      <c r="A1199" t="s">
        <v>18183</v>
      </c>
    </row>
    <row r="1200" spans="1:1" x14ac:dyDescent="0.45">
      <c r="A1200" t="s">
        <v>18184</v>
      </c>
    </row>
    <row r="1201" spans="1:1" x14ac:dyDescent="0.45">
      <c r="A1201" t="s">
        <v>18185</v>
      </c>
    </row>
    <row r="1202" spans="1:1" x14ac:dyDescent="0.45">
      <c r="A1202" t="s">
        <v>18186</v>
      </c>
    </row>
    <row r="1203" spans="1:1" x14ac:dyDescent="0.45">
      <c r="A1203" t="s">
        <v>18187</v>
      </c>
    </row>
    <row r="1204" spans="1:1" x14ac:dyDescent="0.45">
      <c r="A1204" t="s">
        <v>18188</v>
      </c>
    </row>
    <row r="1205" spans="1:1" x14ac:dyDescent="0.45">
      <c r="A1205" t="s">
        <v>18189</v>
      </c>
    </row>
    <row r="1206" spans="1:1" x14ac:dyDescent="0.45">
      <c r="A1206" t="s">
        <v>18190</v>
      </c>
    </row>
    <row r="1207" spans="1:1" x14ac:dyDescent="0.45">
      <c r="A1207" t="s">
        <v>18191</v>
      </c>
    </row>
    <row r="1208" spans="1:1" x14ac:dyDescent="0.45">
      <c r="A1208" t="s">
        <v>18192</v>
      </c>
    </row>
    <row r="1209" spans="1:1" x14ac:dyDescent="0.45">
      <c r="A1209" t="s">
        <v>18193</v>
      </c>
    </row>
    <row r="1210" spans="1:1" x14ac:dyDescent="0.45">
      <c r="A1210" t="s">
        <v>18194</v>
      </c>
    </row>
    <row r="1211" spans="1:1" x14ac:dyDescent="0.45">
      <c r="A1211" t="s">
        <v>18195</v>
      </c>
    </row>
    <row r="1212" spans="1:1" x14ac:dyDescent="0.45">
      <c r="A1212" t="s">
        <v>18196</v>
      </c>
    </row>
    <row r="1213" spans="1:1" x14ac:dyDescent="0.45">
      <c r="A1213" t="s">
        <v>18197</v>
      </c>
    </row>
    <row r="1214" spans="1:1" x14ac:dyDescent="0.45">
      <c r="A1214" t="s">
        <v>18198</v>
      </c>
    </row>
    <row r="1215" spans="1:1" x14ac:dyDescent="0.45">
      <c r="A1215" t="s">
        <v>18199</v>
      </c>
    </row>
    <row r="1216" spans="1:1" x14ac:dyDescent="0.45">
      <c r="A1216" t="s">
        <v>18200</v>
      </c>
    </row>
    <row r="1217" spans="1:1" x14ac:dyDescent="0.45">
      <c r="A1217" t="s">
        <v>18201</v>
      </c>
    </row>
    <row r="1218" spans="1:1" x14ac:dyDescent="0.45">
      <c r="A1218" t="s">
        <v>18202</v>
      </c>
    </row>
    <row r="1219" spans="1:1" x14ac:dyDescent="0.45">
      <c r="A1219" t="s">
        <v>18203</v>
      </c>
    </row>
    <row r="1220" spans="1:1" x14ac:dyDescent="0.45">
      <c r="A1220" t="s">
        <v>18204</v>
      </c>
    </row>
    <row r="1221" spans="1:1" x14ac:dyDescent="0.45">
      <c r="A1221" t="s">
        <v>18205</v>
      </c>
    </row>
    <row r="1222" spans="1:1" x14ac:dyDescent="0.45">
      <c r="A1222" t="s">
        <v>18206</v>
      </c>
    </row>
    <row r="1223" spans="1:1" x14ac:dyDescent="0.45">
      <c r="A1223" t="s">
        <v>18207</v>
      </c>
    </row>
    <row r="1224" spans="1:1" x14ac:dyDescent="0.45">
      <c r="A1224" t="s">
        <v>18208</v>
      </c>
    </row>
    <row r="1225" spans="1:1" x14ac:dyDescent="0.45">
      <c r="A1225" t="s">
        <v>18209</v>
      </c>
    </row>
    <row r="1226" spans="1:1" x14ac:dyDescent="0.45">
      <c r="A1226" t="s">
        <v>18210</v>
      </c>
    </row>
    <row r="1227" spans="1:1" x14ac:dyDescent="0.45">
      <c r="A1227" t="s">
        <v>18211</v>
      </c>
    </row>
    <row r="1228" spans="1:1" x14ac:dyDescent="0.45">
      <c r="A1228" t="s">
        <v>18212</v>
      </c>
    </row>
    <row r="1229" spans="1:1" x14ac:dyDescent="0.45">
      <c r="A1229" t="s">
        <v>18213</v>
      </c>
    </row>
    <row r="1230" spans="1:1" x14ac:dyDescent="0.45">
      <c r="A1230" t="s">
        <v>18214</v>
      </c>
    </row>
    <row r="1231" spans="1:1" x14ac:dyDescent="0.45">
      <c r="A1231" t="s">
        <v>18215</v>
      </c>
    </row>
    <row r="1232" spans="1:1" x14ac:dyDescent="0.45">
      <c r="A1232" t="s">
        <v>18216</v>
      </c>
    </row>
    <row r="1233" spans="1:1" x14ac:dyDescent="0.45">
      <c r="A1233" t="s">
        <v>18217</v>
      </c>
    </row>
    <row r="1234" spans="1:1" x14ac:dyDescent="0.45">
      <c r="A1234" t="s">
        <v>18218</v>
      </c>
    </row>
    <row r="1235" spans="1:1" x14ac:dyDescent="0.45">
      <c r="A1235" t="s">
        <v>18219</v>
      </c>
    </row>
    <row r="1236" spans="1:1" x14ac:dyDescent="0.45">
      <c r="A1236" t="s">
        <v>18220</v>
      </c>
    </row>
    <row r="1237" spans="1:1" x14ac:dyDescent="0.45">
      <c r="A1237" t="s">
        <v>18221</v>
      </c>
    </row>
    <row r="1238" spans="1:1" x14ac:dyDescent="0.45">
      <c r="A1238" t="s">
        <v>18222</v>
      </c>
    </row>
    <row r="1239" spans="1:1" x14ac:dyDescent="0.45">
      <c r="A1239" t="s">
        <v>18223</v>
      </c>
    </row>
    <row r="1240" spans="1:1" x14ac:dyDescent="0.45">
      <c r="A1240" t="s">
        <v>18224</v>
      </c>
    </row>
    <row r="1241" spans="1:1" x14ac:dyDescent="0.45">
      <c r="A1241" t="s">
        <v>18225</v>
      </c>
    </row>
    <row r="1242" spans="1:1" x14ac:dyDescent="0.45">
      <c r="A1242" t="s">
        <v>18226</v>
      </c>
    </row>
    <row r="1243" spans="1:1" x14ac:dyDescent="0.45">
      <c r="A1243" t="s">
        <v>18227</v>
      </c>
    </row>
    <row r="1244" spans="1:1" x14ac:dyDescent="0.45">
      <c r="A1244" t="s">
        <v>18228</v>
      </c>
    </row>
    <row r="1245" spans="1:1" x14ac:dyDescent="0.45">
      <c r="A1245" t="s">
        <v>18229</v>
      </c>
    </row>
    <row r="1246" spans="1:1" x14ac:dyDescent="0.45">
      <c r="A1246" t="s">
        <v>18230</v>
      </c>
    </row>
    <row r="1247" spans="1:1" x14ac:dyDescent="0.45">
      <c r="A1247" t="s">
        <v>18231</v>
      </c>
    </row>
    <row r="1248" spans="1:1" x14ac:dyDescent="0.45">
      <c r="A1248" t="s">
        <v>18232</v>
      </c>
    </row>
    <row r="1249" spans="1:1" x14ac:dyDescent="0.45">
      <c r="A1249" t="s">
        <v>18233</v>
      </c>
    </row>
    <row r="1250" spans="1:1" x14ac:dyDescent="0.45">
      <c r="A1250" t="s">
        <v>18234</v>
      </c>
    </row>
    <row r="1251" spans="1:1" x14ac:dyDescent="0.45">
      <c r="A1251" t="s">
        <v>18235</v>
      </c>
    </row>
    <row r="1252" spans="1:1" x14ac:dyDescent="0.45">
      <c r="A1252" t="s">
        <v>18236</v>
      </c>
    </row>
    <row r="1253" spans="1:1" x14ac:dyDescent="0.45">
      <c r="A1253" t="s">
        <v>18237</v>
      </c>
    </row>
    <row r="1254" spans="1:1" x14ac:dyDescent="0.45">
      <c r="A1254" t="s">
        <v>18238</v>
      </c>
    </row>
    <row r="1255" spans="1:1" x14ac:dyDescent="0.45">
      <c r="A1255" t="s">
        <v>18239</v>
      </c>
    </row>
    <row r="1256" spans="1:1" x14ac:dyDescent="0.45">
      <c r="A1256" t="s">
        <v>18240</v>
      </c>
    </row>
    <row r="1257" spans="1:1" x14ac:dyDescent="0.45">
      <c r="A1257" t="s">
        <v>18241</v>
      </c>
    </row>
    <row r="1258" spans="1:1" x14ac:dyDescent="0.45">
      <c r="A1258" t="s">
        <v>18242</v>
      </c>
    </row>
    <row r="1259" spans="1:1" x14ac:dyDescent="0.45">
      <c r="A1259" t="s">
        <v>18243</v>
      </c>
    </row>
    <row r="1260" spans="1:1" x14ac:dyDescent="0.45">
      <c r="A1260" t="s">
        <v>18244</v>
      </c>
    </row>
    <row r="1261" spans="1:1" x14ac:dyDescent="0.45">
      <c r="A1261" t="s">
        <v>18245</v>
      </c>
    </row>
    <row r="1262" spans="1:1" x14ac:dyDescent="0.45">
      <c r="A1262" t="s">
        <v>18246</v>
      </c>
    </row>
    <row r="1263" spans="1:1" x14ac:dyDescent="0.45">
      <c r="A1263" t="s">
        <v>18247</v>
      </c>
    </row>
    <row r="1264" spans="1:1" x14ac:dyDescent="0.45">
      <c r="A1264" t="s">
        <v>18248</v>
      </c>
    </row>
    <row r="1265" spans="1:1" x14ac:dyDescent="0.45">
      <c r="A1265" t="s">
        <v>18249</v>
      </c>
    </row>
    <row r="1266" spans="1:1" x14ac:dyDescent="0.45">
      <c r="A1266" t="s">
        <v>18250</v>
      </c>
    </row>
    <row r="1267" spans="1:1" x14ac:dyDescent="0.45">
      <c r="A1267" t="s">
        <v>18251</v>
      </c>
    </row>
    <row r="1268" spans="1:1" x14ac:dyDescent="0.45">
      <c r="A1268" t="s">
        <v>18252</v>
      </c>
    </row>
    <row r="1269" spans="1:1" x14ac:dyDescent="0.45">
      <c r="A1269" t="s">
        <v>18253</v>
      </c>
    </row>
    <row r="1270" spans="1:1" x14ac:dyDescent="0.45">
      <c r="A1270" t="s">
        <v>18254</v>
      </c>
    </row>
    <row r="1271" spans="1:1" x14ac:dyDescent="0.45">
      <c r="A1271" t="s">
        <v>18255</v>
      </c>
    </row>
    <row r="1272" spans="1:1" x14ac:dyDescent="0.45">
      <c r="A1272" t="s">
        <v>18256</v>
      </c>
    </row>
    <row r="1273" spans="1:1" x14ac:dyDescent="0.45">
      <c r="A1273" t="s">
        <v>18257</v>
      </c>
    </row>
    <row r="1274" spans="1:1" x14ac:dyDescent="0.45">
      <c r="A1274" t="s">
        <v>18258</v>
      </c>
    </row>
    <row r="1275" spans="1:1" x14ac:dyDescent="0.45">
      <c r="A1275" t="s">
        <v>18259</v>
      </c>
    </row>
    <row r="1276" spans="1:1" x14ac:dyDescent="0.45">
      <c r="A1276" t="s">
        <v>18260</v>
      </c>
    </row>
    <row r="1277" spans="1:1" x14ac:dyDescent="0.45">
      <c r="A1277" t="s">
        <v>18261</v>
      </c>
    </row>
    <row r="1278" spans="1:1" x14ac:dyDescent="0.45">
      <c r="A1278" t="s">
        <v>18262</v>
      </c>
    </row>
    <row r="1279" spans="1:1" x14ac:dyDescent="0.45">
      <c r="A1279" t="s">
        <v>18263</v>
      </c>
    </row>
    <row r="1280" spans="1:1" x14ac:dyDescent="0.45">
      <c r="A1280" t="s">
        <v>18264</v>
      </c>
    </row>
    <row r="1281" spans="1:1" x14ac:dyDescent="0.45">
      <c r="A1281" t="s">
        <v>18265</v>
      </c>
    </row>
    <row r="1282" spans="1:1" x14ac:dyDescent="0.45">
      <c r="A1282" t="s">
        <v>18266</v>
      </c>
    </row>
    <row r="1283" spans="1:1" x14ac:dyDescent="0.45">
      <c r="A1283" t="s">
        <v>18267</v>
      </c>
    </row>
    <row r="1284" spans="1:1" x14ac:dyDescent="0.45">
      <c r="A1284" t="s">
        <v>18268</v>
      </c>
    </row>
    <row r="1285" spans="1:1" x14ac:dyDescent="0.45">
      <c r="A1285" t="s">
        <v>18269</v>
      </c>
    </row>
    <row r="1286" spans="1:1" x14ac:dyDescent="0.45">
      <c r="A1286" t="s">
        <v>18270</v>
      </c>
    </row>
    <row r="1287" spans="1:1" x14ac:dyDescent="0.45">
      <c r="A1287" t="s">
        <v>18271</v>
      </c>
    </row>
    <row r="1288" spans="1:1" x14ac:dyDescent="0.45">
      <c r="A1288" t="s">
        <v>18272</v>
      </c>
    </row>
    <row r="1289" spans="1:1" x14ac:dyDescent="0.45">
      <c r="A1289" t="s">
        <v>18273</v>
      </c>
    </row>
    <row r="1290" spans="1:1" x14ac:dyDescent="0.45">
      <c r="A1290" t="s">
        <v>18274</v>
      </c>
    </row>
    <row r="1291" spans="1:1" x14ac:dyDescent="0.45">
      <c r="A1291" t="s">
        <v>18275</v>
      </c>
    </row>
    <row r="1292" spans="1:1" x14ac:dyDescent="0.45">
      <c r="A1292" t="s">
        <v>18276</v>
      </c>
    </row>
    <row r="1293" spans="1:1" x14ac:dyDescent="0.45">
      <c r="A1293" t="s">
        <v>18277</v>
      </c>
    </row>
    <row r="1294" spans="1:1" x14ac:dyDescent="0.45">
      <c r="A1294" t="s">
        <v>18278</v>
      </c>
    </row>
    <row r="1295" spans="1:1" x14ac:dyDescent="0.45">
      <c r="A1295" t="s">
        <v>18279</v>
      </c>
    </row>
    <row r="1296" spans="1:1" x14ac:dyDescent="0.45">
      <c r="A1296" t="s">
        <v>18280</v>
      </c>
    </row>
    <row r="1297" spans="1:1" x14ac:dyDescent="0.45">
      <c r="A1297" t="s">
        <v>18281</v>
      </c>
    </row>
    <row r="1298" spans="1:1" x14ac:dyDescent="0.45">
      <c r="A1298" t="s">
        <v>18282</v>
      </c>
    </row>
    <row r="1299" spans="1:1" x14ac:dyDescent="0.45">
      <c r="A1299" t="s">
        <v>18283</v>
      </c>
    </row>
    <row r="1300" spans="1:1" x14ac:dyDescent="0.45">
      <c r="A1300" t="s">
        <v>18284</v>
      </c>
    </row>
    <row r="1301" spans="1:1" x14ac:dyDescent="0.45">
      <c r="A1301" t="s">
        <v>18285</v>
      </c>
    </row>
    <row r="1302" spans="1:1" x14ac:dyDescent="0.45">
      <c r="A1302" t="s">
        <v>18286</v>
      </c>
    </row>
    <row r="1303" spans="1:1" x14ac:dyDescent="0.45">
      <c r="A1303" t="s">
        <v>18287</v>
      </c>
    </row>
    <row r="1304" spans="1:1" x14ac:dyDescent="0.45">
      <c r="A1304" t="s">
        <v>18288</v>
      </c>
    </row>
    <row r="1305" spans="1:1" x14ac:dyDescent="0.45">
      <c r="A1305" t="s">
        <v>18289</v>
      </c>
    </row>
    <row r="1306" spans="1:1" x14ac:dyDescent="0.45">
      <c r="A1306" t="s">
        <v>18290</v>
      </c>
    </row>
    <row r="1307" spans="1:1" x14ac:dyDescent="0.45">
      <c r="A1307" t="s">
        <v>18291</v>
      </c>
    </row>
    <row r="1308" spans="1:1" x14ac:dyDescent="0.45">
      <c r="A1308" t="s">
        <v>18292</v>
      </c>
    </row>
    <row r="1309" spans="1:1" x14ac:dyDescent="0.45">
      <c r="A1309" t="s">
        <v>18293</v>
      </c>
    </row>
    <row r="1310" spans="1:1" x14ac:dyDescent="0.45">
      <c r="A1310" t="s">
        <v>18294</v>
      </c>
    </row>
    <row r="1311" spans="1:1" x14ac:dyDescent="0.45">
      <c r="A1311" t="s">
        <v>18295</v>
      </c>
    </row>
    <row r="1312" spans="1:1" x14ac:dyDescent="0.45">
      <c r="A1312" t="s">
        <v>18296</v>
      </c>
    </row>
    <row r="1313" spans="1:1" x14ac:dyDescent="0.45">
      <c r="A1313" t="s">
        <v>18297</v>
      </c>
    </row>
    <row r="1314" spans="1:1" x14ac:dyDescent="0.45">
      <c r="A1314" t="s">
        <v>18298</v>
      </c>
    </row>
    <row r="1315" spans="1:1" x14ac:dyDescent="0.45">
      <c r="A1315" t="s">
        <v>18299</v>
      </c>
    </row>
    <row r="1316" spans="1:1" x14ac:dyDescent="0.45">
      <c r="A1316" t="s">
        <v>18300</v>
      </c>
    </row>
    <row r="1317" spans="1:1" x14ac:dyDescent="0.45">
      <c r="A1317" t="s">
        <v>18301</v>
      </c>
    </row>
    <row r="1318" spans="1:1" x14ac:dyDescent="0.45">
      <c r="A1318" t="s">
        <v>18302</v>
      </c>
    </row>
    <row r="1319" spans="1:1" x14ac:dyDescent="0.45">
      <c r="A1319" t="s">
        <v>18303</v>
      </c>
    </row>
    <row r="1320" spans="1:1" x14ac:dyDescent="0.45">
      <c r="A1320" t="s">
        <v>18304</v>
      </c>
    </row>
    <row r="1321" spans="1:1" x14ac:dyDescent="0.45">
      <c r="A1321" t="s">
        <v>18305</v>
      </c>
    </row>
    <row r="1322" spans="1:1" x14ac:dyDescent="0.45">
      <c r="A1322" t="s">
        <v>18306</v>
      </c>
    </row>
    <row r="1323" spans="1:1" x14ac:dyDescent="0.45">
      <c r="A1323" t="s">
        <v>18307</v>
      </c>
    </row>
    <row r="1324" spans="1:1" x14ac:dyDescent="0.45">
      <c r="A1324" t="s">
        <v>18308</v>
      </c>
    </row>
    <row r="1325" spans="1:1" x14ac:dyDescent="0.45">
      <c r="A1325" t="s">
        <v>18309</v>
      </c>
    </row>
    <row r="1326" spans="1:1" x14ac:dyDescent="0.45">
      <c r="A1326" t="s">
        <v>18310</v>
      </c>
    </row>
    <row r="1327" spans="1:1" x14ac:dyDescent="0.45">
      <c r="A1327" t="s">
        <v>18311</v>
      </c>
    </row>
    <row r="1328" spans="1:1" x14ac:dyDescent="0.45">
      <c r="A1328" t="s">
        <v>18312</v>
      </c>
    </row>
    <row r="1329" spans="1:1" x14ac:dyDescent="0.45">
      <c r="A1329" t="s">
        <v>18313</v>
      </c>
    </row>
    <row r="1330" spans="1:1" x14ac:dyDescent="0.45">
      <c r="A1330" t="s">
        <v>18314</v>
      </c>
    </row>
    <row r="1331" spans="1:1" x14ac:dyDescent="0.45">
      <c r="A1331" t="s">
        <v>18315</v>
      </c>
    </row>
    <row r="1332" spans="1:1" x14ac:dyDescent="0.45">
      <c r="A1332" t="s">
        <v>18316</v>
      </c>
    </row>
    <row r="1333" spans="1:1" x14ac:dyDescent="0.45">
      <c r="A1333" t="s">
        <v>18317</v>
      </c>
    </row>
    <row r="1334" spans="1:1" x14ac:dyDescent="0.45">
      <c r="A1334" t="s">
        <v>18318</v>
      </c>
    </row>
    <row r="1335" spans="1:1" x14ac:dyDescent="0.45">
      <c r="A1335" t="s">
        <v>18319</v>
      </c>
    </row>
    <row r="1336" spans="1:1" x14ac:dyDescent="0.45">
      <c r="A1336" t="s">
        <v>18320</v>
      </c>
    </row>
    <row r="1337" spans="1:1" x14ac:dyDescent="0.45">
      <c r="A1337" t="s">
        <v>18321</v>
      </c>
    </row>
    <row r="1338" spans="1:1" x14ac:dyDescent="0.45">
      <c r="A1338" t="s">
        <v>18322</v>
      </c>
    </row>
    <row r="1339" spans="1:1" x14ac:dyDescent="0.45">
      <c r="A1339" t="s">
        <v>18323</v>
      </c>
    </row>
    <row r="1340" spans="1:1" x14ac:dyDescent="0.45">
      <c r="A1340" t="s">
        <v>18324</v>
      </c>
    </row>
    <row r="1341" spans="1:1" x14ac:dyDescent="0.45">
      <c r="A1341" t="s">
        <v>18325</v>
      </c>
    </row>
    <row r="1342" spans="1:1" x14ac:dyDescent="0.45">
      <c r="A1342" t="s">
        <v>18326</v>
      </c>
    </row>
    <row r="1343" spans="1:1" x14ac:dyDescent="0.45">
      <c r="A1343" t="s">
        <v>18327</v>
      </c>
    </row>
    <row r="1344" spans="1:1" x14ac:dyDescent="0.45">
      <c r="A1344" t="s">
        <v>18328</v>
      </c>
    </row>
    <row r="1345" spans="1:1" x14ac:dyDescent="0.45">
      <c r="A1345" t="s">
        <v>18329</v>
      </c>
    </row>
    <row r="1346" spans="1:1" x14ac:dyDescent="0.45">
      <c r="A1346" t="s">
        <v>18330</v>
      </c>
    </row>
    <row r="1347" spans="1:1" x14ac:dyDescent="0.45">
      <c r="A1347" t="s">
        <v>18331</v>
      </c>
    </row>
    <row r="1348" spans="1:1" x14ac:dyDescent="0.45">
      <c r="A1348" t="s">
        <v>18332</v>
      </c>
    </row>
    <row r="1349" spans="1:1" x14ac:dyDescent="0.45">
      <c r="A1349" t="s">
        <v>18333</v>
      </c>
    </row>
    <row r="1350" spans="1:1" x14ac:dyDescent="0.45">
      <c r="A1350" t="s">
        <v>18334</v>
      </c>
    </row>
    <row r="1351" spans="1:1" x14ac:dyDescent="0.45">
      <c r="A1351" t="s">
        <v>18335</v>
      </c>
    </row>
    <row r="1352" spans="1:1" x14ac:dyDescent="0.45">
      <c r="A1352" t="s">
        <v>18336</v>
      </c>
    </row>
    <row r="1353" spans="1:1" x14ac:dyDescent="0.45">
      <c r="A1353" t="s">
        <v>18337</v>
      </c>
    </row>
    <row r="1354" spans="1:1" x14ac:dyDescent="0.45">
      <c r="A1354" t="s">
        <v>18338</v>
      </c>
    </row>
    <row r="1355" spans="1:1" x14ac:dyDescent="0.45">
      <c r="A1355" t="s">
        <v>18339</v>
      </c>
    </row>
    <row r="1356" spans="1:1" x14ac:dyDescent="0.45">
      <c r="A1356" t="s">
        <v>18340</v>
      </c>
    </row>
    <row r="1357" spans="1:1" x14ac:dyDescent="0.45">
      <c r="A1357" t="s">
        <v>18341</v>
      </c>
    </row>
    <row r="1358" spans="1:1" x14ac:dyDescent="0.45">
      <c r="A1358" t="s">
        <v>18342</v>
      </c>
    </row>
    <row r="1359" spans="1:1" x14ac:dyDescent="0.45">
      <c r="A1359" t="s">
        <v>18343</v>
      </c>
    </row>
    <row r="1360" spans="1:1" x14ac:dyDescent="0.45">
      <c r="A1360" t="s">
        <v>18344</v>
      </c>
    </row>
    <row r="1361" spans="1:1" x14ac:dyDescent="0.45">
      <c r="A1361" t="s">
        <v>18345</v>
      </c>
    </row>
    <row r="1362" spans="1:1" x14ac:dyDescent="0.45">
      <c r="A1362" t="s">
        <v>18346</v>
      </c>
    </row>
    <row r="1363" spans="1:1" x14ac:dyDescent="0.45">
      <c r="A1363" t="s">
        <v>18347</v>
      </c>
    </row>
    <row r="1364" spans="1:1" x14ac:dyDescent="0.45">
      <c r="A1364" t="s">
        <v>18348</v>
      </c>
    </row>
    <row r="1365" spans="1:1" x14ac:dyDescent="0.45">
      <c r="A1365" t="s">
        <v>18349</v>
      </c>
    </row>
    <row r="1366" spans="1:1" x14ac:dyDescent="0.45">
      <c r="A1366" t="s">
        <v>18350</v>
      </c>
    </row>
    <row r="1367" spans="1:1" x14ac:dyDescent="0.45">
      <c r="A1367" t="s">
        <v>18351</v>
      </c>
    </row>
    <row r="1368" spans="1:1" x14ac:dyDescent="0.45">
      <c r="A1368" t="s">
        <v>18352</v>
      </c>
    </row>
    <row r="1369" spans="1:1" x14ac:dyDescent="0.45">
      <c r="A1369" t="s">
        <v>18353</v>
      </c>
    </row>
    <row r="1370" spans="1:1" x14ac:dyDescent="0.45">
      <c r="A1370" t="s">
        <v>18354</v>
      </c>
    </row>
    <row r="1371" spans="1:1" x14ac:dyDescent="0.45">
      <c r="A1371" t="s">
        <v>18355</v>
      </c>
    </row>
    <row r="1372" spans="1:1" x14ac:dyDescent="0.45">
      <c r="A1372" t="s">
        <v>18356</v>
      </c>
    </row>
    <row r="1373" spans="1:1" x14ac:dyDescent="0.45">
      <c r="A1373" t="s">
        <v>18357</v>
      </c>
    </row>
    <row r="1374" spans="1:1" x14ac:dyDescent="0.45">
      <c r="A1374" t="s">
        <v>18358</v>
      </c>
    </row>
    <row r="1375" spans="1:1" x14ac:dyDescent="0.45">
      <c r="A1375" t="s">
        <v>18359</v>
      </c>
    </row>
    <row r="1376" spans="1:1" x14ac:dyDescent="0.45">
      <c r="A1376" t="s">
        <v>18360</v>
      </c>
    </row>
    <row r="1377" spans="1:1" x14ac:dyDescent="0.45">
      <c r="A1377" t="s">
        <v>18361</v>
      </c>
    </row>
    <row r="1378" spans="1:1" x14ac:dyDescent="0.45">
      <c r="A1378" t="s">
        <v>18362</v>
      </c>
    </row>
    <row r="1379" spans="1:1" x14ac:dyDescent="0.45">
      <c r="A1379" t="s">
        <v>18363</v>
      </c>
    </row>
    <row r="1380" spans="1:1" x14ac:dyDescent="0.45">
      <c r="A1380" t="s">
        <v>18364</v>
      </c>
    </row>
    <row r="1381" spans="1:1" x14ac:dyDescent="0.45">
      <c r="A1381" t="s">
        <v>18365</v>
      </c>
    </row>
    <row r="1382" spans="1:1" x14ac:dyDescent="0.45">
      <c r="A1382" t="s">
        <v>18366</v>
      </c>
    </row>
    <row r="1383" spans="1:1" x14ac:dyDescent="0.45">
      <c r="A1383" t="s">
        <v>18367</v>
      </c>
    </row>
    <row r="1384" spans="1:1" x14ac:dyDescent="0.45">
      <c r="A1384" t="s">
        <v>18368</v>
      </c>
    </row>
    <row r="1385" spans="1:1" x14ac:dyDescent="0.45">
      <c r="A1385" t="s">
        <v>18369</v>
      </c>
    </row>
    <row r="1386" spans="1:1" x14ac:dyDescent="0.45">
      <c r="A1386" t="s">
        <v>18370</v>
      </c>
    </row>
    <row r="1387" spans="1:1" x14ac:dyDescent="0.45">
      <c r="A1387" t="s">
        <v>18371</v>
      </c>
    </row>
    <row r="1388" spans="1:1" x14ac:dyDescent="0.45">
      <c r="A1388" t="s">
        <v>18372</v>
      </c>
    </row>
    <row r="1389" spans="1:1" x14ac:dyDescent="0.45">
      <c r="A1389" t="s">
        <v>18373</v>
      </c>
    </row>
    <row r="1390" spans="1:1" x14ac:dyDescent="0.45">
      <c r="A1390" t="s">
        <v>18374</v>
      </c>
    </row>
    <row r="1391" spans="1:1" x14ac:dyDescent="0.45">
      <c r="A1391" t="s">
        <v>18375</v>
      </c>
    </row>
    <row r="1392" spans="1:1" x14ac:dyDescent="0.45">
      <c r="A1392" t="s">
        <v>18376</v>
      </c>
    </row>
    <row r="1393" spans="1:1" x14ac:dyDescent="0.45">
      <c r="A1393" t="s">
        <v>18377</v>
      </c>
    </row>
    <row r="1394" spans="1:1" x14ac:dyDescent="0.45">
      <c r="A1394" t="s">
        <v>18378</v>
      </c>
    </row>
    <row r="1395" spans="1:1" x14ac:dyDescent="0.45">
      <c r="A1395" t="s">
        <v>18379</v>
      </c>
    </row>
    <row r="1396" spans="1:1" x14ac:dyDescent="0.45">
      <c r="A1396" t="s">
        <v>18380</v>
      </c>
    </row>
    <row r="1397" spans="1:1" x14ac:dyDescent="0.45">
      <c r="A1397" t="s">
        <v>18381</v>
      </c>
    </row>
    <row r="1398" spans="1:1" x14ac:dyDescent="0.45">
      <c r="A1398" t="s">
        <v>18382</v>
      </c>
    </row>
    <row r="1399" spans="1:1" x14ac:dyDescent="0.45">
      <c r="A1399" t="s">
        <v>18383</v>
      </c>
    </row>
    <row r="1400" spans="1:1" x14ac:dyDescent="0.45">
      <c r="A1400" t="s">
        <v>18384</v>
      </c>
    </row>
    <row r="1401" spans="1:1" x14ac:dyDescent="0.45">
      <c r="A1401" t="s">
        <v>18385</v>
      </c>
    </row>
    <row r="1402" spans="1:1" x14ac:dyDescent="0.45">
      <c r="A1402" t="s">
        <v>18386</v>
      </c>
    </row>
    <row r="1403" spans="1:1" x14ac:dyDescent="0.45">
      <c r="A1403" t="s">
        <v>18387</v>
      </c>
    </row>
    <row r="1404" spans="1:1" x14ac:dyDescent="0.45">
      <c r="A1404" t="s">
        <v>18388</v>
      </c>
    </row>
    <row r="1405" spans="1:1" x14ac:dyDescent="0.45">
      <c r="A1405" t="s">
        <v>18389</v>
      </c>
    </row>
    <row r="1406" spans="1:1" x14ac:dyDescent="0.45">
      <c r="A1406" t="s">
        <v>18390</v>
      </c>
    </row>
    <row r="1407" spans="1:1" x14ac:dyDescent="0.45">
      <c r="A1407" t="s">
        <v>18391</v>
      </c>
    </row>
    <row r="1408" spans="1:1" x14ac:dyDescent="0.45">
      <c r="A1408" t="s">
        <v>18392</v>
      </c>
    </row>
    <row r="1409" spans="1:1" x14ac:dyDescent="0.45">
      <c r="A1409" t="s">
        <v>18393</v>
      </c>
    </row>
    <row r="1410" spans="1:1" x14ac:dyDescent="0.45">
      <c r="A1410" t="s">
        <v>18394</v>
      </c>
    </row>
    <row r="1411" spans="1:1" x14ac:dyDescent="0.45">
      <c r="A1411" t="s">
        <v>18395</v>
      </c>
    </row>
    <row r="1412" spans="1:1" x14ac:dyDescent="0.45">
      <c r="A1412" t="s">
        <v>18396</v>
      </c>
    </row>
    <row r="1413" spans="1:1" x14ac:dyDescent="0.45">
      <c r="A1413" t="s">
        <v>18397</v>
      </c>
    </row>
    <row r="1414" spans="1:1" x14ac:dyDescent="0.45">
      <c r="A1414" t="s">
        <v>18398</v>
      </c>
    </row>
    <row r="1415" spans="1:1" x14ac:dyDescent="0.45">
      <c r="A1415" t="s">
        <v>18399</v>
      </c>
    </row>
    <row r="1416" spans="1:1" x14ac:dyDescent="0.45">
      <c r="A1416" t="s">
        <v>18400</v>
      </c>
    </row>
    <row r="1417" spans="1:1" x14ac:dyDescent="0.45">
      <c r="A1417" t="s">
        <v>18401</v>
      </c>
    </row>
    <row r="1418" spans="1:1" x14ac:dyDescent="0.45">
      <c r="A1418" t="s">
        <v>18402</v>
      </c>
    </row>
    <row r="1419" spans="1:1" x14ac:dyDescent="0.45">
      <c r="A1419" t="s">
        <v>18403</v>
      </c>
    </row>
    <row r="1420" spans="1:1" x14ac:dyDescent="0.45">
      <c r="A1420" t="s">
        <v>18404</v>
      </c>
    </row>
    <row r="1421" spans="1:1" x14ac:dyDescent="0.45">
      <c r="A1421" t="s">
        <v>18405</v>
      </c>
    </row>
    <row r="1422" spans="1:1" x14ac:dyDescent="0.45">
      <c r="A1422" t="s">
        <v>18406</v>
      </c>
    </row>
    <row r="1423" spans="1:1" x14ac:dyDescent="0.45">
      <c r="A1423" t="s">
        <v>18407</v>
      </c>
    </row>
    <row r="1424" spans="1:1" x14ac:dyDescent="0.45">
      <c r="A1424" t="s">
        <v>18408</v>
      </c>
    </row>
    <row r="1425" spans="1:1" x14ac:dyDescent="0.45">
      <c r="A1425" t="s">
        <v>18409</v>
      </c>
    </row>
    <row r="1426" spans="1:1" x14ac:dyDescent="0.45">
      <c r="A1426" t="s">
        <v>18410</v>
      </c>
    </row>
    <row r="1427" spans="1:1" x14ac:dyDescent="0.45">
      <c r="A1427" t="s">
        <v>18411</v>
      </c>
    </row>
    <row r="1428" spans="1:1" x14ac:dyDescent="0.45">
      <c r="A1428" t="s">
        <v>18412</v>
      </c>
    </row>
    <row r="1429" spans="1:1" x14ac:dyDescent="0.45">
      <c r="A1429" t="s">
        <v>18413</v>
      </c>
    </row>
    <row r="1430" spans="1:1" x14ac:dyDescent="0.45">
      <c r="A1430" t="s">
        <v>18414</v>
      </c>
    </row>
    <row r="1431" spans="1:1" x14ac:dyDescent="0.45">
      <c r="A1431" t="s">
        <v>18415</v>
      </c>
    </row>
    <row r="1432" spans="1:1" x14ac:dyDescent="0.45">
      <c r="A1432" t="s">
        <v>18416</v>
      </c>
    </row>
    <row r="1433" spans="1:1" x14ac:dyDescent="0.45">
      <c r="A1433" t="s">
        <v>18417</v>
      </c>
    </row>
    <row r="1434" spans="1:1" x14ac:dyDescent="0.45">
      <c r="A1434" t="s">
        <v>18418</v>
      </c>
    </row>
    <row r="1435" spans="1:1" x14ac:dyDescent="0.45">
      <c r="A1435" t="s">
        <v>18419</v>
      </c>
    </row>
    <row r="1436" spans="1:1" x14ac:dyDescent="0.45">
      <c r="A1436" t="s">
        <v>18420</v>
      </c>
    </row>
    <row r="1437" spans="1:1" x14ac:dyDescent="0.45">
      <c r="A1437" t="s">
        <v>18421</v>
      </c>
    </row>
    <row r="1438" spans="1:1" x14ac:dyDescent="0.45">
      <c r="A1438" t="s">
        <v>18422</v>
      </c>
    </row>
    <row r="1439" spans="1:1" x14ac:dyDescent="0.45">
      <c r="A1439" t="s">
        <v>18423</v>
      </c>
    </row>
    <row r="1440" spans="1:1" x14ac:dyDescent="0.45">
      <c r="A1440" t="s">
        <v>18424</v>
      </c>
    </row>
    <row r="1441" spans="1:1" x14ac:dyDescent="0.45">
      <c r="A1441" t="s">
        <v>18425</v>
      </c>
    </row>
    <row r="1442" spans="1:1" x14ac:dyDescent="0.45">
      <c r="A1442" t="s">
        <v>18426</v>
      </c>
    </row>
    <row r="1443" spans="1:1" x14ac:dyDescent="0.45">
      <c r="A1443" t="s">
        <v>18427</v>
      </c>
    </row>
    <row r="1444" spans="1:1" x14ac:dyDescent="0.45">
      <c r="A1444" t="s">
        <v>18428</v>
      </c>
    </row>
    <row r="1445" spans="1:1" x14ac:dyDescent="0.45">
      <c r="A1445" t="s">
        <v>18429</v>
      </c>
    </row>
    <row r="1446" spans="1:1" x14ac:dyDescent="0.45">
      <c r="A1446" t="s">
        <v>18430</v>
      </c>
    </row>
    <row r="1447" spans="1:1" x14ac:dyDescent="0.45">
      <c r="A1447" t="s">
        <v>18431</v>
      </c>
    </row>
    <row r="1448" spans="1:1" x14ac:dyDescent="0.45">
      <c r="A1448" t="s">
        <v>18432</v>
      </c>
    </row>
    <row r="1449" spans="1:1" x14ac:dyDescent="0.45">
      <c r="A1449" t="s">
        <v>18433</v>
      </c>
    </row>
    <row r="1450" spans="1:1" x14ac:dyDescent="0.45">
      <c r="A1450" t="s">
        <v>18434</v>
      </c>
    </row>
    <row r="1451" spans="1:1" x14ac:dyDescent="0.45">
      <c r="A1451" t="s">
        <v>18435</v>
      </c>
    </row>
    <row r="1452" spans="1:1" x14ac:dyDescent="0.45">
      <c r="A1452" t="s">
        <v>18436</v>
      </c>
    </row>
    <row r="1453" spans="1:1" x14ac:dyDescent="0.45">
      <c r="A1453" t="s">
        <v>18437</v>
      </c>
    </row>
    <row r="1454" spans="1:1" x14ac:dyDescent="0.45">
      <c r="A1454" t="s">
        <v>18438</v>
      </c>
    </row>
    <row r="1455" spans="1:1" x14ac:dyDescent="0.45">
      <c r="A1455" t="s">
        <v>18439</v>
      </c>
    </row>
    <row r="1456" spans="1:1" x14ac:dyDescent="0.45">
      <c r="A1456" t="s">
        <v>18440</v>
      </c>
    </row>
    <row r="1457" spans="1:1" x14ac:dyDescent="0.45">
      <c r="A1457" t="s">
        <v>18441</v>
      </c>
    </row>
    <row r="1458" spans="1:1" x14ac:dyDescent="0.45">
      <c r="A1458" t="s">
        <v>18442</v>
      </c>
    </row>
    <row r="1459" spans="1:1" x14ac:dyDescent="0.45">
      <c r="A1459" t="s">
        <v>18443</v>
      </c>
    </row>
    <row r="1460" spans="1:1" x14ac:dyDescent="0.45">
      <c r="A1460" t="s">
        <v>18444</v>
      </c>
    </row>
    <row r="1461" spans="1:1" x14ac:dyDescent="0.45">
      <c r="A1461" t="s">
        <v>18445</v>
      </c>
    </row>
    <row r="1462" spans="1:1" x14ac:dyDescent="0.45">
      <c r="A1462" t="s">
        <v>18446</v>
      </c>
    </row>
    <row r="1463" spans="1:1" x14ac:dyDescent="0.45">
      <c r="A1463" t="s">
        <v>18447</v>
      </c>
    </row>
    <row r="1464" spans="1:1" x14ac:dyDescent="0.45">
      <c r="A1464" t="s">
        <v>18448</v>
      </c>
    </row>
    <row r="1465" spans="1:1" x14ac:dyDescent="0.45">
      <c r="A1465" t="s">
        <v>18449</v>
      </c>
    </row>
    <row r="1466" spans="1:1" x14ac:dyDescent="0.45">
      <c r="A1466" t="s">
        <v>18450</v>
      </c>
    </row>
    <row r="1467" spans="1:1" x14ac:dyDescent="0.45">
      <c r="A1467" t="s">
        <v>18451</v>
      </c>
    </row>
    <row r="1468" spans="1:1" x14ac:dyDescent="0.45">
      <c r="A1468" t="s">
        <v>18452</v>
      </c>
    </row>
    <row r="1469" spans="1:1" x14ac:dyDescent="0.45">
      <c r="A1469" t="s">
        <v>18453</v>
      </c>
    </row>
    <row r="1470" spans="1:1" x14ac:dyDescent="0.45">
      <c r="A1470" t="s">
        <v>18454</v>
      </c>
    </row>
    <row r="1471" spans="1:1" x14ac:dyDescent="0.45">
      <c r="A1471" t="s">
        <v>18455</v>
      </c>
    </row>
    <row r="1472" spans="1:1" x14ac:dyDescent="0.45">
      <c r="A1472" t="s">
        <v>18456</v>
      </c>
    </row>
    <row r="1473" spans="1:1" x14ac:dyDescent="0.45">
      <c r="A1473" t="s">
        <v>18457</v>
      </c>
    </row>
    <row r="1474" spans="1:1" x14ac:dyDescent="0.45">
      <c r="A1474" t="s">
        <v>18458</v>
      </c>
    </row>
    <row r="1475" spans="1:1" x14ac:dyDescent="0.45">
      <c r="A1475" t="s">
        <v>18459</v>
      </c>
    </row>
    <row r="1476" spans="1:1" x14ac:dyDescent="0.45">
      <c r="A1476" t="s">
        <v>18460</v>
      </c>
    </row>
    <row r="1477" spans="1:1" x14ac:dyDescent="0.45">
      <c r="A1477" t="s">
        <v>18461</v>
      </c>
    </row>
    <row r="1478" spans="1:1" x14ac:dyDescent="0.45">
      <c r="A1478" t="s">
        <v>18462</v>
      </c>
    </row>
    <row r="1479" spans="1:1" x14ac:dyDescent="0.45">
      <c r="A1479" t="s">
        <v>18463</v>
      </c>
    </row>
    <row r="1480" spans="1:1" x14ac:dyDescent="0.45">
      <c r="A1480" t="s">
        <v>18464</v>
      </c>
    </row>
    <row r="1481" spans="1:1" x14ac:dyDescent="0.45">
      <c r="A1481" t="s">
        <v>18465</v>
      </c>
    </row>
    <row r="1482" spans="1:1" x14ac:dyDescent="0.45">
      <c r="A1482" t="s">
        <v>18466</v>
      </c>
    </row>
    <row r="1483" spans="1:1" x14ac:dyDescent="0.45">
      <c r="A1483" t="s">
        <v>18467</v>
      </c>
    </row>
    <row r="1484" spans="1:1" x14ac:dyDescent="0.45">
      <c r="A1484" t="s">
        <v>18468</v>
      </c>
    </row>
    <row r="1485" spans="1:1" x14ac:dyDescent="0.45">
      <c r="A1485" t="s">
        <v>18469</v>
      </c>
    </row>
    <row r="1486" spans="1:1" x14ac:dyDescent="0.45">
      <c r="A1486" t="s">
        <v>18470</v>
      </c>
    </row>
    <row r="1487" spans="1:1" x14ac:dyDescent="0.45">
      <c r="A1487" t="s">
        <v>18471</v>
      </c>
    </row>
    <row r="1488" spans="1:1" x14ac:dyDescent="0.45">
      <c r="A1488" t="s">
        <v>18472</v>
      </c>
    </row>
    <row r="1489" spans="1:1" x14ac:dyDescent="0.45">
      <c r="A1489" t="s">
        <v>18473</v>
      </c>
    </row>
    <row r="1490" spans="1:1" x14ac:dyDescent="0.45">
      <c r="A1490" t="s">
        <v>18474</v>
      </c>
    </row>
    <row r="1491" spans="1:1" x14ac:dyDescent="0.45">
      <c r="A1491" t="s">
        <v>18475</v>
      </c>
    </row>
    <row r="1492" spans="1:1" x14ac:dyDescent="0.45">
      <c r="A1492" t="s">
        <v>18476</v>
      </c>
    </row>
    <row r="1493" spans="1:1" x14ac:dyDescent="0.45">
      <c r="A1493" t="s">
        <v>18477</v>
      </c>
    </row>
    <row r="1494" spans="1:1" x14ac:dyDescent="0.45">
      <c r="A1494" t="s">
        <v>18478</v>
      </c>
    </row>
    <row r="1495" spans="1:1" x14ac:dyDescent="0.45">
      <c r="A1495" t="s">
        <v>18479</v>
      </c>
    </row>
    <row r="1496" spans="1:1" x14ac:dyDescent="0.45">
      <c r="A1496" t="s">
        <v>18480</v>
      </c>
    </row>
    <row r="1497" spans="1:1" x14ac:dyDescent="0.45">
      <c r="A1497" t="s">
        <v>18481</v>
      </c>
    </row>
    <row r="1498" spans="1:1" x14ac:dyDescent="0.45">
      <c r="A1498" t="s">
        <v>18482</v>
      </c>
    </row>
    <row r="1499" spans="1:1" x14ac:dyDescent="0.45">
      <c r="A1499" t="s">
        <v>18483</v>
      </c>
    </row>
    <row r="1500" spans="1:1" x14ac:dyDescent="0.45">
      <c r="A1500" t="s">
        <v>18484</v>
      </c>
    </row>
    <row r="1501" spans="1:1" x14ac:dyDescent="0.45">
      <c r="A1501" t="s">
        <v>18485</v>
      </c>
    </row>
    <row r="1502" spans="1:1" x14ac:dyDescent="0.45">
      <c r="A1502" t="s">
        <v>18486</v>
      </c>
    </row>
    <row r="1503" spans="1:1" x14ac:dyDescent="0.45">
      <c r="A1503" t="s">
        <v>18487</v>
      </c>
    </row>
    <row r="1504" spans="1:1" x14ac:dyDescent="0.45">
      <c r="A1504" t="s">
        <v>18488</v>
      </c>
    </row>
    <row r="1505" spans="1:1" x14ac:dyDescent="0.45">
      <c r="A1505" t="s">
        <v>18489</v>
      </c>
    </row>
    <row r="1506" spans="1:1" x14ac:dyDescent="0.45">
      <c r="A1506" t="s">
        <v>18490</v>
      </c>
    </row>
    <row r="1507" spans="1:1" x14ac:dyDescent="0.45">
      <c r="A1507" t="s">
        <v>18491</v>
      </c>
    </row>
    <row r="1508" spans="1:1" x14ac:dyDescent="0.45">
      <c r="A1508" t="s">
        <v>18492</v>
      </c>
    </row>
    <row r="1509" spans="1:1" x14ac:dyDescent="0.45">
      <c r="A1509" t="s">
        <v>18493</v>
      </c>
    </row>
    <row r="1510" spans="1:1" x14ac:dyDescent="0.45">
      <c r="A1510" t="s">
        <v>18494</v>
      </c>
    </row>
    <row r="1511" spans="1:1" x14ac:dyDescent="0.45">
      <c r="A1511" t="s">
        <v>18495</v>
      </c>
    </row>
    <row r="1512" spans="1:1" x14ac:dyDescent="0.45">
      <c r="A1512" t="s">
        <v>18496</v>
      </c>
    </row>
    <row r="1513" spans="1:1" x14ac:dyDescent="0.45">
      <c r="A1513" t="s">
        <v>18497</v>
      </c>
    </row>
    <row r="1514" spans="1:1" x14ac:dyDescent="0.45">
      <c r="A1514" t="s">
        <v>18498</v>
      </c>
    </row>
    <row r="1515" spans="1:1" x14ac:dyDescent="0.45">
      <c r="A1515" t="s">
        <v>18499</v>
      </c>
    </row>
    <row r="1516" spans="1:1" x14ac:dyDescent="0.45">
      <c r="A1516" t="s">
        <v>18500</v>
      </c>
    </row>
    <row r="1517" spans="1:1" x14ac:dyDescent="0.45">
      <c r="A1517" t="s">
        <v>18501</v>
      </c>
    </row>
    <row r="1518" spans="1:1" x14ac:dyDescent="0.45">
      <c r="A1518" t="s">
        <v>18502</v>
      </c>
    </row>
    <row r="1519" spans="1:1" x14ac:dyDescent="0.45">
      <c r="A1519" t="s">
        <v>18503</v>
      </c>
    </row>
    <row r="1520" spans="1:1" x14ac:dyDescent="0.45">
      <c r="A1520" t="s">
        <v>18504</v>
      </c>
    </row>
    <row r="1521" spans="1:1" x14ac:dyDescent="0.45">
      <c r="A1521" t="s">
        <v>18505</v>
      </c>
    </row>
    <row r="1522" spans="1:1" x14ac:dyDescent="0.45">
      <c r="A1522" t="s">
        <v>18506</v>
      </c>
    </row>
    <row r="1523" spans="1:1" x14ac:dyDescent="0.45">
      <c r="A1523" t="s">
        <v>18507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6:A1058"/>
  <sheetViews>
    <sheetView topLeftCell="A1046" workbookViewId="0">
      <selection activeCell="A36" sqref="A36:A1051"/>
    </sheetView>
  </sheetViews>
  <sheetFormatPr defaultRowHeight="14.25" x14ac:dyDescent="0.45"/>
  <sheetData>
    <row r="36" spans="1:1" x14ac:dyDescent="0.45">
      <c r="A36" t="s">
        <v>1024</v>
      </c>
    </row>
    <row r="37" spans="1:1" x14ac:dyDescent="0.45">
      <c r="A37" t="s">
        <v>1025</v>
      </c>
    </row>
    <row r="38" spans="1:1" x14ac:dyDescent="0.45">
      <c r="A38" t="s">
        <v>1026</v>
      </c>
    </row>
    <row r="39" spans="1:1" x14ac:dyDescent="0.45">
      <c r="A39" t="s">
        <v>1027</v>
      </c>
    </row>
    <row r="40" spans="1:1" x14ac:dyDescent="0.45">
      <c r="A40" t="s">
        <v>1028</v>
      </c>
    </row>
    <row r="41" spans="1:1" x14ac:dyDescent="0.45">
      <c r="A41" t="s">
        <v>1029</v>
      </c>
    </row>
    <row r="42" spans="1:1" x14ac:dyDescent="0.45">
      <c r="A42" t="s">
        <v>1030</v>
      </c>
    </row>
    <row r="43" spans="1:1" x14ac:dyDescent="0.45">
      <c r="A43" t="s">
        <v>1031</v>
      </c>
    </row>
    <row r="44" spans="1:1" x14ac:dyDescent="0.45">
      <c r="A44" t="s">
        <v>1032</v>
      </c>
    </row>
    <row r="45" spans="1:1" x14ac:dyDescent="0.45">
      <c r="A45" t="s">
        <v>1033</v>
      </c>
    </row>
    <row r="46" spans="1:1" x14ac:dyDescent="0.45">
      <c r="A46" t="s">
        <v>1034</v>
      </c>
    </row>
    <row r="47" spans="1:1" x14ac:dyDescent="0.45">
      <c r="A47" t="s">
        <v>1035</v>
      </c>
    </row>
    <row r="48" spans="1:1" x14ac:dyDescent="0.45">
      <c r="A48" t="s">
        <v>1036</v>
      </c>
    </row>
    <row r="49" spans="1:1" x14ac:dyDescent="0.45">
      <c r="A49" t="s">
        <v>1037</v>
      </c>
    </row>
    <row r="50" spans="1:1" x14ac:dyDescent="0.45">
      <c r="A50" t="s">
        <v>1038</v>
      </c>
    </row>
    <row r="51" spans="1:1" x14ac:dyDescent="0.45">
      <c r="A51" t="s">
        <v>1039</v>
      </c>
    </row>
    <row r="52" spans="1:1" x14ac:dyDescent="0.45">
      <c r="A52" t="s">
        <v>1040</v>
      </c>
    </row>
    <row r="53" spans="1:1" x14ac:dyDescent="0.45">
      <c r="A53" t="s">
        <v>1041</v>
      </c>
    </row>
    <row r="54" spans="1:1" x14ac:dyDescent="0.45">
      <c r="A54" t="s">
        <v>1036</v>
      </c>
    </row>
    <row r="55" spans="1:1" x14ac:dyDescent="0.45">
      <c r="A55" t="s">
        <v>1042</v>
      </c>
    </row>
    <row r="56" spans="1:1" x14ac:dyDescent="0.45">
      <c r="A56" t="s">
        <v>1043</v>
      </c>
    </row>
    <row r="57" spans="1:1" x14ac:dyDescent="0.45">
      <c r="A57" t="s">
        <v>1044</v>
      </c>
    </row>
    <row r="58" spans="1:1" x14ac:dyDescent="0.45">
      <c r="A58" t="s">
        <v>1045</v>
      </c>
    </row>
    <row r="59" spans="1:1" x14ac:dyDescent="0.45">
      <c r="A59" t="s">
        <v>1046</v>
      </c>
    </row>
    <row r="60" spans="1:1" x14ac:dyDescent="0.45">
      <c r="A60" t="s">
        <v>1036</v>
      </c>
    </row>
    <row r="61" spans="1:1" x14ac:dyDescent="0.45">
      <c r="A61" t="s">
        <v>1047</v>
      </c>
    </row>
    <row r="62" spans="1:1" x14ac:dyDescent="0.45">
      <c r="A62" t="s">
        <v>1048</v>
      </c>
    </row>
    <row r="63" spans="1:1" x14ac:dyDescent="0.45">
      <c r="A63" t="s">
        <v>1049</v>
      </c>
    </row>
    <row r="64" spans="1:1" x14ac:dyDescent="0.45">
      <c r="A64" t="s">
        <v>1050</v>
      </c>
    </row>
    <row r="65" spans="1:1" x14ac:dyDescent="0.45">
      <c r="A65" t="s">
        <v>1051</v>
      </c>
    </row>
    <row r="66" spans="1:1" x14ac:dyDescent="0.45">
      <c r="A66" t="s">
        <v>1052</v>
      </c>
    </row>
    <row r="67" spans="1:1" x14ac:dyDescent="0.45">
      <c r="A67" t="s">
        <v>1053</v>
      </c>
    </row>
    <row r="68" spans="1:1" x14ac:dyDescent="0.45">
      <c r="A68" t="s">
        <v>1054</v>
      </c>
    </row>
    <row r="69" spans="1:1" x14ac:dyDescent="0.45">
      <c r="A69" t="s">
        <v>1055</v>
      </c>
    </row>
    <row r="70" spans="1:1" x14ac:dyDescent="0.45">
      <c r="A70" t="s">
        <v>1056</v>
      </c>
    </row>
    <row r="71" spans="1:1" x14ac:dyDescent="0.45">
      <c r="A71" t="s">
        <v>1057</v>
      </c>
    </row>
    <row r="72" spans="1:1" x14ac:dyDescent="0.45">
      <c r="A72" t="s">
        <v>1058</v>
      </c>
    </row>
    <row r="73" spans="1:1" x14ac:dyDescent="0.45">
      <c r="A73" t="s">
        <v>1059</v>
      </c>
    </row>
    <row r="74" spans="1:1" x14ac:dyDescent="0.45">
      <c r="A74" t="s">
        <v>1060</v>
      </c>
    </row>
    <row r="75" spans="1:1" x14ac:dyDescent="0.45">
      <c r="A75" t="s">
        <v>1061</v>
      </c>
    </row>
    <row r="76" spans="1:1" x14ac:dyDescent="0.45">
      <c r="A76" t="s">
        <v>1062</v>
      </c>
    </row>
    <row r="77" spans="1:1" x14ac:dyDescent="0.45">
      <c r="A77" t="s">
        <v>1063</v>
      </c>
    </row>
    <row r="78" spans="1:1" x14ac:dyDescent="0.45">
      <c r="A78" t="s">
        <v>1064</v>
      </c>
    </row>
    <row r="79" spans="1:1" x14ac:dyDescent="0.45">
      <c r="A79" t="s">
        <v>1065</v>
      </c>
    </row>
    <row r="80" spans="1:1" x14ac:dyDescent="0.45">
      <c r="A80" t="s">
        <v>1066</v>
      </c>
    </row>
    <row r="81" spans="1:1" x14ac:dyDescent="0.45">
      <c r="A81" t="s">
        <v>1067</v>
      </c>
    </row>
    <row r="82" spans="1:1" x14ac:dyDescent="0.45">
      <c r="A82" t="s">
        <v>1068</v>
      </c>
    </row>
    <row r="83" spans="1:1" x14ac:dyDescent="0.45">
      <c r="A83" t="s">
        <v>1069</v>
      </c>
    </row>
    <row r="84" spans="1:1" x14ac:dyDescent="0.45">
      <c r="A84" t="s">
        <v>1070</v>
      </c>
    </row>
    <row r="85" spans="1:1" x14ac:dyDescent="0.45">
      <c r="A85" t="s">
        <v>1071</v>
      </c>
    </row>
    <row r="86" spans="1:1" x14ac:dyDescent="0.45">
      <c r="A86" t="s">
        <v>1072</v>
      </c>
    </row>
    <row r="87" spans="1:1" x14ac:dyDescent="0.45">
      <c r="A87" t="s">
        <v>1073</v>
      </c>
    </row>
    <row r="88" spans="1:1" x14ac:dyDescent="0.45">
      <c r="A88" t="s">
        <v>1074</v>
      </c>
    </row>
    <row r="89" spans="1:1" x14ac:dyDescent="0.45">
      <c r="A89" t="s">
        <v>1075</v>
      </c>
    </row>
    <row r="90" spans="1:1" x14ac:dyDescent="0.45">
      <c r="A90" t="s">
        <v>1076</v>
      </c>
    </row>
    <row r="91" spans="1:1" x14ac:dyDescent="0.45">
      <c r="A91" t="s">
        <v>1077</v>
      </c>
    </row>
    <row r="92" spans="1:1" x14ac:dyDescent="0.45">
      <c r="A92" t="s">
        <v>1078</v>
      </c>
    </row>
    <row r="93" spans="1:1" x14ac:dyDescent="0.45">
      <c r="A93" t="s">
        <v>1079</v>
      </c>
    </row>
    <row r="94" spans="1:1" x14ac:dyDescent="0.45">
      <c r="A94" t="s">
        <v>1080</v>
      </c>
    </row>
    <row r="95" spans="1:1" x14ac:dyDescent="0.45">
      <c r="A95" t="s">
        <v>1081</v>
      </c>
    </row>
    <row r="96" spans="1:1" x14ac:dyDescent="0.45">
      <c r="A96" t="s">
        <v>1082</v>
      </c>
    </row>
    <row r="97" spans="1:1" x14ac:dyDescent="0.45">
      <c r="A97" t="s">
        <v>1083</v>
      </c>
    </row>
    <row r="98" spans="1:1" x14ac:dyDescent="0.45">
      <c r="A98" t="s">
        <v>1084</v>
      </c>
    </row>
    <row r="99" spans="1:1" x14ac:dyDescent="0.45">
      <c r="A99" t="s">
        <v>1085</v>
      </c>
    </row>
    <row r="100" spans="1:1" x14ac:dyDescent="0.45">
      <c r="A100" t="s">
        <v>1086</v>
      </c>
    </row>
    <row r="101" spans="1:1" x14ac:dyDescent="0.45">
      <c r="A101" t="s">
        <v>1087</v>
      </c>
    </row>
    <row r="102" spans="1:1" x14ac:dyDescent="0.45">
      <c r="A102" t="s">
        <v>1088</v>
      </c>
    </row>
    <row r="103" spans="1:1" x14ac:dyDescent="0.45">
      <c r="A103" t="s">
        <v>1089</v>
      </c>
    </row>
    <row r="104" spans="1:1" x14ac:dyDescent="0.45">
      <c r="A104" t="s">
        <v>1090</v>
      </c>
    </row>
    <row r="105" spans="1:1" x14ac:dyDescent="0.45">
      <c r="A105" t="s">
        <v>1091</v>
      </c>
    </row>
    <row r="106" spans="1:1" x14ac:dyDescent="0.45">
      <c r="A106" t="s">
        <v>1092</v>
      </c>
    </row>
    <row r="107" spans="1:1" x14ac:dyDescent="0.45">
      <c r="A107" t="s">
        <v>1093</v>
      </c>
    </row>
    <row r="108" spans="1:1" x14ac:dyDescent="0.45">
      <c r="A108" t="s">
        <v>1094</v>
      </c>
    </row>
    <row r="109" spans="1:1" x14ac:dyDescent="0.45">
      <c r="A109" t="s">
        <v>1095</v>
      </c>
    </row>
    <row r="110" spans="1:1" x14ac:dyDescent="0.45">
      <c r="A110" t="s">
        <v>1096</v>
      </c>
    </row>
    <row r="111" spans="1:1" x14ac:dyDescent="0.45">
      <c r="A111" t="s">
        <v>1097</v>
      </c>
    </row>
    <row r="112" spans="1:1" x14ac:dyDescent="0.45">
      <c r="A112" t="s">
        <v>1098</v>
      </c>
    </row>
    <row r="113" spans="1:1" x14ac:dyDescent="0.45">
      <c r="A113" t="s">
        <v>1099</v>
      </c>
    </row>
    <row r="114" spans="1:1" x14ac:dyDescent="0.45">
      <c r="A114" t="s">
        <v>1100</v>
      </c>
    </row>
    <row r="115" spans="1:1" x14ac:dyDescent="0.45">
      <c r="A115" t="s">
        <v>1101</v>
      </c>
    </row>
    <row r="116" spans="1:1" x14ac:dyDescent="0.45">
      <c r="A116" t="s">
        <v>1102</v>
      </c>
    </row>
    <row r="117" spans="1:1" x14ac:dyDescent="0.45">
      <c r="A117" t="s">
        <v>1103</v>
      </c>
    </row>
    <row r="118" spans="1:1" x14ac:dyDescent="0.45">
      <c r="A118" t="s">
        <v>1104</v>
      </c>
    </row>
    <row r="119" spans="1:1" x14ac:dyDescent="0.45">
      <c r="A119" t="s">
        <v>1105</v>
      </c>
    </row>
    <row r="120" spans="1:1" x14ac:dyDescent="0.45">
      <c r="A120" t="s">
        <v>1106</v>
      </c>
    </row>
    <row r="121" spans="1:1" x14ac:dyDescent="0.45">
      <c r="A121" t="s">
        <v>1107</v>
      </c>
    </row>
    <row r="122" spans="1:1" x14ac:dyDescent="0.45">
      <c r="A122" t="s">
        <v>1108</v>
      </c>
    </row>
    <row r="123" spans="1:1" x14ac:dyDescent="0.45">
      <c r="A123" t="s">
        <v>1109</v>
      </c>
    </row>
    <row r="124" spans="1:1" x14ac:dyDescent="0.45">
      <c r="A124" t="s">
        <v>1110</v>
      </c>
    </row>
    <row r="125" spans="1:1" x14ac:dyDescent="0.45">
      <c r="A125" t="s">
        <v>1111</v>
      </c>
    </row>
    <row r="126" spans="1:1" x14ac:dyDescent="0.45">
      <c r="A126" t="s">
        <v>1112</v>
      </c>
    </row>
    <row r="127" spans="1:1" x14ac:dyDescent="0.45">
      <c r="A127" t="s">
        <v>1113</v>
      </c>
    </row>
    <row r="128" spans="1:1" x14ac:dyDescent="0.45">
      <c r="A128" t="s">
        <v>1114</v>
      </c>
    </row>
    <row r="129" spans="1:1" x14ac:dyDescent="0.45">
      <c r="A129" t="s">
        <v>1115</v>
      </c>
    </row>
    <row r="130" spans="1:1" x14ac:dyDescent="0.45">
      <c r="A130" t="s">
        <v>1116</v>
      </c>
    </row>
    <row r="131" spans="1:1" x14ac:dyDescent="0.45">
      <c r="A131" t="s">
        <v>1117</v>
      </c>
    </row>
    <row r="132" spans="1:1" x14ac:dyDescent="0.45">
      <c r="A132" t="s">
        <v>1118</v>
      </c>
    </row>
    <row r="133" spans="1:1" x14ac:dyDescent="0.45">
      <c r="A133" t="s">
        <v>1119</v>
      </c>
    </row>
    <row r="134" spans="1:1" x14ac:dyDescent="0.45">
      <c r="A134" t="s">
        <v>1120</v>
      </c>
    </row>
    <row r="135" spans="1:1" x14ac:dyDescent="0.45">
      <c r="A135" t="s">
        <v>1121</v>
      </c>
    </row>
    <row r="136" spans="1:1" x14ac:dyDescent="0.45">
      <c r="A136" t="s">
        <v>1122</v>
      </c>
    </row>
    <row r="137" spans="1:1" x14ac:dyDescent="0.45">
      <c r="A137" t="s">
        <v>1123</v>
      </c>
    </row>
    <row r="138" spans="1:1" x14ac:dyDescent="0.45">
      <c r="A138" t="s">
        <v>1124</v>
      </c>
    </row>
    <row r="139" spans="1:1" x14ac:dyDescent="0.45">
      <c r="A139" t="s">
        <v>1125</v>
      </c>
    </row>
    <row r="140" spans="1:1" x14ac:dyDescent="0.45">
      <c r="A140" t="s">
        <v>1126</v>
      </c>
    </row>
    <row r="141" spans="1:1" x14ac:dyDescent="0.45">
      <c r="A141" t="s">
        <v>1127</v>
      </c>
    </row>
    <row r="142" spans="1:1" x14ac:dyDescent="0.45">
      <c r="A142" t="s">
        <v>1128</v>
      </c>
    </row>
    <row r="143" spans="1:1" x14ac:dyDescent="0.45">
      <c r="A143" t="s">
        <v>1129</v>
      </c>
    </row>
    <row r="144" spans="1:1" x14ac:dyDescent="0.45">
      <c r="A144" t="s">
        <v>1130</v>
      </c>
    </row>
    <row r="145" spans="1:1" x14ac:dyDescent="0.45">
      <c r="A145" t="s">
        <v>1131</v>
      </c>
    </row>
    <row r="146" spans="1:1" x14ac:dyDescent="0.45">
      <c r="A146" t="s">
        <v>1132</v>
      </c>
    </row>
    <row r="147" spans="1:1" x14ac:dyDescent="0.45">
      <c r="A147" t="s">
        <v>1133</v>
      </c>
    </row>
    <row r="148" spans="1:1" x14ac:dyDescent="0.45">
      <c r="A148" t="s">
        <v>1134</v>
      </c>
    </row>
    <row r="149" spans="1:1" x14ac:dyDescent="0.45">
      <c r="A149" t="s">
        <v>1135</v>
      </c>
    </row>
    <row r="150" spans="1:1" x14ac:dyDescent="0.45">
      <c r="A150" t="s">
        <v>1136</v>
      </c>
    </row>
    <row r="151" spans="1:1" x14ac:dyDescent="0.45">
      <c r="A151" t="s">
        <v>1137</v>
      </c>
    </row>
    <row r="152" spans="1:1" x14ac:dyDescent="0.45">
      <c r="A152" t="s">
        <v>1138</v>
      </c>
    </row>
    <row r="153" spans="1:1" x14ac:dyDescent="0.45">
      <c r="A153" t="s">
        <v>1139</v>
      </c>
    </row>
    <row r="154" spans="1:1" x14ac:dyDescent="0.45">
      <c r="A154" t="s">
        <v>1140</v>
      </c>
    </row>
    <row r="155" spans="1:1" x14ac:dyDescent="0.45">
      <c r="A155" t="s">
        <v>1141</v>
      </c>
    </row>
    <row r="156" spans="1:1" x14ac:dyDescent="0.45">
      <c r="A156" t="s">
        <v>1142</v>
      </c>
    </row>
    <row r="157" spans="1:1" x14ac:dyDescent="0.45">
      <c r="A157" t="s">
        <v>1143</v>
      </c>
    </row>
    <row r="158" spans="1:1" x14ac:dyDescent="0.45">
      <c r="A158" t="s">
        <v>1144</v>
      </c>
    </row>
    <row r="159" spans="1:1" x14ac:dyDescent="0.45">
      <c r="A159" t="s">
        <v>1145</v>
      </c>
    </row>
    <row r="160" spans="1:1" x14ac:dyDescent="0.45">
      <c r="A160" t="s">
        <v>1146</v>
      </c>
    </row>
    <row r="161" spans="1:1" x14ac:dyDescent="0.45">
      <c r="A161" t="s">
        <v>1147</v>
      </c>
    </row>
    <row r="162" spans="1:1" x14ac:dyDescent="0.45">
      <c r="A162" t="s">
        <v>1148</v>
      </c>
    </row>
    <row r="163" spans="1:1" x14ac:dyDescent="0.45">
      <c r="A163" t="s">
        <v>1149</v>
      </c>
    </row>
    <row r="164" spans="1:1" x14ac:dyDescent="0.45">
      <c r="A164" t="s">
        <v>1150</v>
      </c>
    </row>
    <row r="165" spans="1:1" x14ac:dyDescent="0.45">
      <c r="A165" t="s">
        <v>1151</v>
      </c>
    </row>
    <row r="166" spans="1:1" x14ac:dyDescent="0.45">
      <c r="A166" t="s">
        <v>1152</v>
      </c>
    </row>
    <row r="167" spans="1:1" x14ac:dyDescent="0.45">
      <c r="A167" t="s">
        <v>1153</v>
      </c>
    </row>
    <row r="168" spans="1:1" x14ac:dyDescent="0.45">
      <c r="A168" t="s">
        <v>1154</v>
      </c>
    </row>
    <row r="169" spans="1:1" x14ac:dyDescent="0.45">
      <c r="A169" t="s">
        <v>1155</v>
      </c>
    </row>
    <row r="170" spans="1:1" x14ac:dyDescent="0.45">
      <c r="A170" t="s">
        <v>1156</v>
      </c>
    </row>
    <row r="171" spans="1:1" x14ac:dyDescent="0.45">
      <c r="A171" t="s">
        <v>1157</v>
      </c>
    </row>
    <row r="172" spans="1:1" x14ac:dyDescent="0.45">
      <c r="A172" t="s">
        <v>1158</v>
      </c>
    </row>
    <row r="173" spans="1:1" x14ac:dyDescent="0.45">
      <c r="A173" t="s">
        <v>1159</v>
      </c>
    </row>
    <row r="174" spans="1:1" x14ac:dyDescent="0.45">
      <c r="A174" t="s">
        <v>1160</v>
      </c>
    </row>
    <row r="175" spans="1:1" x14ac:dyDescent="0.45">
      <c r="A175" t="s">
        <v>1161</v>
      </c>
    </row>
    <row r="176" spans="1:1" x14ac:dyDescent="0.45">
      <c r="A176" t="s">
        <v>1162</v>
      </c>
    </row>
    <row r="177" spans="1:1" x14ac:dyDescent="0.45">
      <c r="A177" t="s">
        <v>1163</v>
      </c>
    </row>
    <row r="178" spans="1:1" x14ac:dyDescent="0.45">
      <c r="A178" t="s">
        <v>1164</v>
      </c>
    </row>
    <row r="179" spans="1:1" x14ac:dyDescent="0.45">
      <c r="A179" t="s">
        <v>1165</v>
      </c>
    </row>
    <row r="180" spans="1:1" x14ac:dyDescent="0.45">
      <c r="A180" t="s">
        <v>1166</v>
      </c>
    </row>
    <row r="181" spans="1:1" x14ac:dyDescent="0.45">
      <c r="A181" t="s">
        <v>1167</v>
      </c>
    </row>
    <row r="182" spans="1:1" x14ac:dyDescent="0.45">
      <c r="A182" t="s">
        <v>1168</v>
      </c>
    </row>
    <row r="183" spans="1:1" x14ac:dyDescent="0.45">
      <c r="A183" t="s">
        <v>1169</v>
      </c>
    </row>
    <row r="184" spans="1:1" x14ac:dyDescent="0.45">
      <c r="A184" t="s">
        <v>1170</v>
      </c>
    </row>
    <row r="185" spans="1:1" x14ac:dyDescent="0.45">
      <c r="A185" t="s">
        <v>1171</v>
      </c>
    </row>
    <row r="186" spans="1:1" x14ac:dyDescent="0.45">
      <c r="A186" t="s">
        <v>1172</v>
      </c>
    </row>
    <row r="187" spans="1:1" x14ac:dyDescent="0.45">
      <c r="A187" t="s">
        <v>1173</v>
      </c>
    </row>
    <row r="188" spans="1:1" x14ac:dyDescent="0.45">
      <c r="A188" t="s">
        <v>1174</v>
      </c>
    </row>
    <row r="189" spans="1:1" x14ac:dyDescent="0.45">
      <c r="A189" t="s">
        <v>1175</v>
      </c>
    </row>
    <row r="190" spans="1:1" x14ac:dyDescent="0.45">
      <c r="A190" t="s">
        <v>1176</v>
      </c>
    </row>
    <row r="191" spans="1:1" x14ac:dyDescent="0.45">
      <c r="A191" t="s">
        <v>1177</v>
      </c>
    </row>
    <row r="192" spans="1:1" x14ac:dyDescent="0.45">
      <c r="A192" t="s">
        <v>1178</v>
      </c>
    </row>
    <row r="193" spans="1:1" x14ac:dyDescent="0.45">
      <c r="A193" t="s">
        <v>1179</v>
      </c>
    </row>
    <row r="194" spans="1:1" x14ac:dyDescent="0.45">
      <c r="A194" t="s">
        <v>1180</v>
      </c>
    </row>
    <row r="195" spans="1:1" x14ac:dyDescent="0.45">
      <c r="A195" t="s">
        <v>1181</v>
      </c>
    </row>
    <row r="196" spans="1:1" x14ac:dyDescent="0.45">
      <c r="A196" t="s">
        <v>1182</v>
      </c>
    </row>
    <row r="197" spans="1:1" x14ac:dyDescent="0.45">
      <c r="A197" t="s">
        <v>1183</v>
      </c>
    </row>
    <row r="198" spans="1:1" x14ac:dyDescent="0.45">
      <c r="A198" t="s">
        <v>1184</v>
      </c>
    </row>
    <row r="199" spans="1:1" x14ac:dyDescent="0.45">
      <c r="A199" t="s">
        <v>1185</v>
      </c>
    </row>
    <row r="200" spans="1:1" x14ac:dyDescent="0.45">
      <c r="A200" t="s">
        <v>1186</v>
      </c>
    </row>
    <row r="201" spans="1:1" x14ac:dyDescent="0.45">
      <c r="A201" t="s">
        <v>1187</v>
      </c>
    </row>
    <row r="202" spans="1:1" x14ac:dyDescent="0.45">
      <c r="A202" t="s">
        <v>1188</v>
      </c>
    </row>
    <row r="203" spans="1:1" x14ac:dyDescent="0.45">
      <c r="A203" t="s">
        <v>1189</v>
      </c>
    </row>
    <row r="204" spans="1:1" x14ac:dyDescent="0.45">
      <c r="A204" t="s">
        <v>1190</v>
      </c>
    </row>
    <row r="205" spans="1:1" x14ac:dyDescent="0.45">
      <c r="A205" t="s">
        <v>1191</v>
      </c>
    </row>
    <row r="206" spans="1:1" x14ac:dyDescent="0.45">
      <c r="A206" t="s">
        <v>1192</v>
      </c>
    </row>
    <row r="207" spans="1:1" x14ac:dyDescent="0.45">
      <c r="A207" t="s">
        <v>1193</v>
      </c>
    </row>
    <row r="208" spans="1:1" x14ac:dyDescent="0.45">
      <c r="A208" t="s">
        <v>1194</v>
      </c>
    </row>
    <row r="209" spans="1:1" x14ac:dyDescent="0.45">
      <c r="A209" t="s">
        <v>1195</v>
      </c>
    </row>
    <row r="210" spans="1:1" x14ac:dyDescent="0.45">
      <c r="A210" t="s">
        <v>1196</v>
      </c>
    </row>
    <row r="211" spans="1:1" x14ac:dyDescent="0.45">
      <c r="A211" t="s">
        <v>1197</v>
      </c>
    </row>
    <row r="212" spans="1:1" x14ac:dyDescent="0.45">
      <c r="A212" t="s">
        <v>1198</v>
      </c>
    </row>
    <row r="213" spans="1:1" x14ac:dyDescent="0.45">
      <c r="A213" t="s">
        <v>1199</v>
      </c>
    </row>
    <row r="214" spans="1:1" x14ac:dyDescent="0.45">
      <c r="A214" t="s">
        <v>1200</v>
      </c>
    </row>
    <row r="215" spans="1:1" x14ac:dyDescent="0.45">
      <c r="A215" t="s">
        <v>1201</v>
      </c>
    </row>
    <row r="216" spans="1:1" x14ac:dyDescent="0.45">
      <c r="A216" t="s">
        <v>1202</v>
      </c>
    </row>
    <row r="217" spans="1:1" x14ac:dyDescent="0.45">
      <c r="A217" t="s">
        <v>1203</v>
      </c>
    </row>
    <row r="218" spans="1:1" x14ac:dyDescent="0.45">
      <c r="A218" t="s">
        <v>1204</v>
      </c>
    </row>
    <row r="219" spans="1:1" x14ac:dyDescent="0.45">
      <c r="A219" t="s">
        <v>1205</v>
      </c>
    </row>
    <row r="220" spans="1:1" x14ac:dyDescent="0.45">
      <c r="A220" t="s">
        <v>1206</v>
      </c>
    </row>
    <row r="221" spans="1:1" x14ac:dyDescent="0.45">
      <c r="A221" t="s">
        <v>1207</v>
      </c>
    </row>
    <row r="222" spans="1:1" x14ac:dyDescent="0.45">
      <c r="A222" t="s">
        <v>1208</v>
      </c>
    </row>
    <row r="223" spans="1:1" x14ac:dyDescent="0.45">
      <c r="A223" t="s">
        <v>1209</v>
      </c>
    </row>
    <row r="224" spans="1:1" x14ac:dyDescent="0.45">
      <c r="A224" t="s">
        <v>1210</v>
      </c>
    </row>
    <row r="225" spans="1:1" x14ac:dyDescent="0.45">
      <c r="A225" t="s">
        <v>1211</v>
      </c>
    </row>
    <row r="226" spans="1:1" x14ac:dyDescent="0.45">
      <c r="A226" t="s">
        <v>1212</v>
      </c>
    </row>
    <row r="227" spans="1:1" x14ac:dyDescent="0.45">
      <c r="A227" t="s">
        <v>1213</v>
      </c>
    </row>
    <row r="228" spans="1:1" x14ac:dyDescent="0.45">
      <c r="A228" t="s">
        <v>1214</v>
      </c>
    </row>
    <row r="229" spans="1:1" x14ac:dyDescent="0.45">
      <c r="A229" t="s">
        <v>1215</v>
      </c>
    </row>
    <row r="230" spans="1:1" x14ac:dyDescent="0.45">
      <c r="A230" t="s">
        <v>1216</v>
      </c>
    </row>
    <row r="231" spans="1:1" x14ac:dyDescent="0.45">
      <c r="A231" t="s">
        <v>1217</v>
      </c>
    </row>
    <row r="232" spans="1:1" x14ac:dyDescent="0.45">
      <c r="A232" t="s">
        <v>1218</v>
      </c>
    </row>
    <row r="233" spans="1:1" x14ac:dyDescent="0.45">
      <c r="A233" t="s">
        <v>1219</v>
      </c>
    </row>
    <row r="234" spans="1:1" x14ac:dyDescent="0.45">
      <c r="A234" t="s">
        <v>1220</v>
      </c>
    </row>
    <row r="235" spans="1:1" x14ac:dyDescent="0.45">
      <c r="A235" t="s">
        <v>1221</v>
      </c>
    </row>
    <row r="236" spans="1:1" x14ac:dyDescent="0.45">
      <c r="A236" t="s">
        <v>1222</v>
      </c>
    </row>
    <row r="237" spans="1:1" x14ac:dyDescent="0.45">
      <c r="A237" t="s">
        <v>1223</v>
      </c>
    </row>
    <row r="238" spans="1:1" x14ac:dyDescent="0.45">
      <c r="A238" t="s">
        <v>1224</v>
      </c>
    </row>
    <row r="239" spans="1:1" x14ac:dyDescent="0.45">
      <c r="A239" t="s">
        <v>1225</v>
      </c>
    </row>
    <row r="240" spans="1:1" x14ac:dyDescent="0.45">
      <c r="A240" t="s">
        <v>1226</v>
      </c>
    </row>
    <row r="241" spans="1:1" x14ac:dyDescent="0.45">
      <c r="A241" t="s">
        <v>1227</v>
      </c>
    </row>
    <row r="242" spans="1:1" x14ac:dyDescent="0.45">
      <c r="A242" t="s">
        <v>1228</v>
      </c>
    </row>
    <row r="243" spans="1:1" x14ac:dyDescent="0.45">
      <c r="A243" t="s">
        <v>1229</v>
      </c>
    </row>
    <row r="244" spans="1:1" x14ac:dyDescent="0.45">
      <c r="A244" t="s">
        <v>1230</v>
      </c>
    </row>
    <row r="245" spans="1:1" x14ac:dyDescent="0.45">
      <c r="A245" t="s">
        <v>1231</v>
      </c>
    </row>
    <row r="246" spans="1:1" x14ac:dyDescent="0.45">
      <c r="A246" t="s">
        <v>1232</v>
      </c>
    </row>
    <row r="247" spans="1:1" x14ac:dyDescent="0.45">
      <c r="A247" t="s">
        <v>1233</v>
      </c>
    </row>
    <row r="248" spans="1:1" x14ac:dyDescent="0.45">
      <c r="A248" t="s">
        <v>1234</v>
      </c>
    </row>
    <row r="249" spans="1:1" x14ac:dyDescent="0.45">
      <c r="A249" t="s">
        <v>1235</v>
      </c>
    </row>
    <row r="250" spans="1:1" x14ac:dyDescent="0.45">
      <c r="A250" t="s">
        <v>1236</v>
      </c>
    </row>
    <row r="251" spans="1:1" x14ac:dyDescent="0.45">
      <c r="A251" t="s">
        <v>1237</v>
      </c>
    </row>
    <row r="252" spans="1:1" x14ac:dyDescent="0.45">
      <c r="A252" t="s">
        <v>1238</v>
      </c>
    </row>
    <row r="253" spans="1:1" x14ac:dyDescent="0.45">
      <c r="A253" t="s">
        <v>1239</v>
      </c>
    </row>
    <row r="254" spans="1:1" x14ac:dyDescent="0.45">
      <c r="A254" t="s">
        <v>1240</v>
      </c>
    </row>
    <row r="255" spans="1:1" x14ac:dyDescent="0.45">
      <c r="A255" t="s">
        <v>1241</v>
      </c>
    </row>
    <row r="256" spans="1:1" x14ac:dyDescent="0.45">
      <c r="A256" t="s">
        <v>1242</v>
      </c>
    </row>
    <row r="257" spans="1:1" x14ac:dyDescent="0.45">
      <c r="A257" t="s">
        <v>1243</v>
      </c>
    </row>
    <row r="258" spans="1:1" x14ac:dyDescent="0.45">
      <c r="A258" t="s">
        <v>1244</v>
      </c>
    </row>
    <row r="259" spans="1:1" x14ac:dyDescent="0.45">
      <c r="A259" t="s">
        <v>1245</v>
      </c>
    </row>
    <row r="260" spans="1:1" x14ac:dyDescent="0.45">
      <c r="A260" t="s">
        <v>1246</v>
      </c>
    </row>
    <row r="261" spans="1:1" x14ac:dyDescent="0.45">
      <c r="A261" t="s">
        <v>1247</v>
      </c>
    </row>
    <row r="262" spans="1:1" x14ac:dyDescent="0.45">
      <c r="A262" t="s">
        <v>1248</v>
      </c>
    </row>
    <row r="263" spans="1:1" x14ac:dyDescent="0.45">
      <c r="A263" t="s">
        <v>1249</v>
      </c>
    </row>
    <row r="264" spans="1:1" x14ac:dyDescent="0.45">
      <c r="A264" t="s">
        <v>1250</v>
      </c>
    </row>
    <row r="265" spans="1:1" x14ac:dyDescent="0.45">
      <c r="A265" t="s">
        <v>1251</v>
      </c>
    </row>
    <row r="266" spans="1:1" x14ac:dyDescent="0.45">
      <c r="A266" t="s">
        <v>1252</v>
      </c>
    </row>
    <row r="267" spans="1:1" x14ac:dyDescent="0.45">
      <c r="A267" t="s">
        <v>1253</v>
      </c>
    </row>
    <row r="268" spans="1:1" x14ac:dyDescent="0.45">
      <c r="A268" t="s">
        <v>1254</v>
      </c>
    </row>
    <row r="269" spans="1:1" x14ac:dyDescent="0.45">
      <c r="A269" t="s">
        <v>1255</v>
      </c>
    </row>
    <row r="270" spans="1:1" x14ac:dyDescent="0.45">
      <c r="A270" t="s">
        <v>1256</v>
      </c>
    </row>
    <row r="271" spans="1:1" x14ac:dyDescent="0.45">
      <c r="A271" t="s">
        <v>1257</v>
      </c>
    </row>
    <row r="272" spans="1:1" x14ac:dyDescent="0.45">
      <c r="A272" t="s">
        <v>1258</v>
      </c>
    </row>
    <row r="273" spans="1:1" x14ac:dyDescent="0.45">
      <c r="A273" t="s">
        <v>1259</v>
      </c>
    </row>
    <row r="274" spans="1:1" x14ac:dyDescent="0.45">
      <c r="A274" t="s">
        <v>1260</v>
      </c>
    </row>
    <row r="275" spans="1:1" x14ac:dyDescent="0.45">
      <c r="A275" t="s">
        <v>1261</v>
      </c>
    </row>
    <row r="276" spans="1:1" x14ac:dyDescent="0.45">
      <c r="A276" t="s">
        <v>1262</v>
      </c>
    </row>
    <row r="277" spans="1:1" x14ac:dyDescent="0.45">
      <c r="A277" t="s">
        <v>1263</v>
      </c>
    </row>
    <row r="278" spans="1:1" x14ac:dyDescent="0.45">
      <c r="A278" t="s">
        <v>1264</v>
      </c>
    </row>
    <row r="279" spans="1:1" x14ac:dyDescent="0.45">
      <c r="A279" t="s">
        <v>1265</v>
      </c>
    </row>
    <row r="280" spans="1:1" x14ac:dyDescent="0.45">
      <c r="A280" t="s">
        <v>1266</v>
      </c>
    </row>
    <row r="281" spans="1:1" x14ac:dyDescent="0.45">
      <c r="A281" t="s">
        <v>1267</v>
      </c>
    </row>
    <row r="282" spans="1:1" x14ac:dyDescent="0.45">
      <c r="A282" t="s">
        <v>1268</v>
      </c>
    </row>
    <row r="283" spans="1:1" x14ac:dyDescent="0.45">
      <c r="A283" t="s">
        <v>1269</v>
      </c>
    </row>
    <row r="284" spans="1:1" x14ac:dyDescent="0.45">
      <c r="A284" t="s">
        <v>1270</v>
      </c>
    </row>
    <row r="285" spans="1:1" x14ac:dyDescent="0.45">
      <c r="A285" t="s">
        <v>1271</v>
      </c>
    </row>
    <row r="286" spans="1:1" x14ac:dyDescent="0.45">
      <c r="A286" t="s">
        <v>1272</v>
      </c>
    </row>
    <row r="287" spans="1:1" x14ac:dyDescent="0.45">
      <c r="A287" t="s">
        <v>1273</v>
      </c>
    </row>
    <row r="288" spans="1:1" x14ac:dyDescent="0.45">
      <c r="A288" t="s">
        <v>1274</v>
      </c>
    </row>
    <row r="289" spans="1:1" x14ac:dyDescent="0.45">
      <c r="A289" t="s">
        <v>1275</v>
      </c>
    </row>
    <row r="290" spans="1:1" x14ac:dyDescent="0.45">
      <c r="A290" t="s">
        <v>1276</v>
      </c>
    </row>
    <row r="291" spans="1:1" x14ac:dyDescent="0.45">
      <c r="A291" t="s">
        <v>1277</v>
      </c>
    </row>
    <row r="292" spans="1:1" x14ac:dyDescent="0.45">
      <c r="A292" t="s">
        <v>1278</v>
      </c>
    </row>
    <row r="293" spans="1:1" x14ac:dyDescent="0.45">
      <c r="A293" t="s">
        <v>1279</v>
      </c>
    </row>
    <row r="294" spans="1:1" x14ac:dyDescent="0.45">
      <c r="A294" t="s">
        <v>1280</v>
      </c>
    </row>
    <row r="295" spans="1:1" x14ac:dyDescent="0.45">
      <c r="A295" t="s">
        <v>1281</v>
      </c>
    </row>
    <row r="296" spans="1:1" x14ac:dyDescent="0.45">
      <c r="A296" t="s">
        <v>1282</v>
      </c>
    </row>
    <row r="297" spans="1:1" x14ac:dyDescent="0.45">
      <c r="A297" t="s">
        <v>1283</v>
      </c>
    </row>
    <row r="298" spans="1:1" x14ac:dyDescent="0.45">
      <c r="A298" t="s">
        <v>1284</v>
      </c>
    </row>
    <row r="299" spans="1:1" x14ac:dyDescent="0.45">
      <c r="A299" t="s">
        <v>1285</v>
      </c>
    </row>
    <row r="300" spans="1:1" x14ac:dyDescent="0.45">
      <c r="A300" t="s">
        <v>1286</v>
      </c>
    </row>
    <row r="301" spans="1:1" x14ac:dyDescent="0.45">
      <c r="A301" t="s">
        <v>1287</v>
      </c>
    </row>
    <row r="302" spans="1:1" x14ac:dyDescent="0.45">
      <c r="A302" t="s">
        <v>1288</v>
      </c>
    </row>
    <row r="303" spans="1:1" x14ac:dyDescent="0.45">
      <c r="A303" t="s">
        <v>1289</v>
      </c>
    </row>
    <row r="304" spans="1:1" x14ac:dyDescent="0.45">
      <c r="A304" t="s">
        <v>1290</v>
      </c>
    </row>
    <row r="305" spans="1:1" x14ac:dyDescent="0.45">
      <c r="A305" t="s">
        <v>1291</v>
      </c>
    </row>
    <row r="306" spans="1:1" x14ac:dyDescent="0.45">
      <c r="A306" t="s">
        <v>1292</v>
      </c>
    </row>
    <row r="307" spans="1:1" x14ac:dyDescent="0.45">
      <c r="A307" t="s">
        <v>1293</v>
      </c>
    </row>
    <row r="308" spans="1:1" x14ac:dyDescent="0.45">
      <c r="A308" t="s">
        <v>1294</v>
      </c>
    </row>
    <row r="309" spans="1:1" x14ac:dyDescent="0.45">
      <c r="A309" t="s">
        <v>1295</v>
      </c>
    </row>
    <row r="310" spans="1:1" x14ac:dyDescent="0.45">
      <c r="A310" t="s">
        <v>1296</v>
      </c>
    </row>
    <row r="311" spans="1:1" x14ac:dyDescent="0.45">
      <c r="A311" t="s">
        <v>1297</v>
      </c>
    </row>
    <row r="312" spans="1:1" x14ac:dyDescent="0.45">
      <c r="A312" t="s">
        <v>1298</v>
      </c>
    </row>
    <row r="313" spans="1:1" x14ac:dyDescent="0.45">
      <c r="A313" t="s">
        <v>1299</v>
      </c>
    </row>
    <row r="314" spans="1:1" x14ac:dyDescent="0.45">
      <c r="A314" t="s">
        <v>1300</v>
      </c>
    </row>
    <row r="315" spans="1:1" x14ac:dyDescent="0.45">
      <c r="A315" t="s">
        <v>1301</v>
      </c>
    </row>
    <row r="316" spans="1:1" x14ac:dyDescent="0.45">
      <c r="A316" t="s">
        <v>1302</v>
      </c>
    </row>
    <row r="317" spans="1:1" x14ac:dyDescent="0.45">
      <c r="A317" t="s">
        <v>1303</v>
      </c>
    </row>
    <row r="318" spans="1:1" x14ac:dyDescent="0.45">
      <c r="A318" t="s">
        <v>1304</v>
      </c>
    </row>
    <row r="319" spans="1:1" x14ac:dyDescent="0.45">
      <c r="A319" t="s">
        <v>1305</v>
      </c>
    </row>
    <row r="320" spans="1:1" x14ac:dyDescent="0.45">
      <c r="A320" t="s">
        <v>1306</v>
      </c>
    </row>
    <row r="321" spans="1:1" x14ac:dyDescent="0.45">
      <c r="A321" t="s">
        <v>1307</v>
      </c>
    </row>
    <row r="322" spans="1:1" x14ac:dyDescent="0.45">
      <c r="A322" t="s">
        <v>1308</v>
      </c>
    </row>
    <row r="323" spans="1:1" x14ac:dyDescent="0.45">
      <c r="A323" t="s">
        <v>1309</v>
      </c>
    </row>
    <row r="324" spans="1:1" x14ac:dyDescent="0.45">
      <c r="A324" t="s">
        <v>1310</v>
      </c>
    </row>
    <row r="325" spans="1:1" x14ac:dyDescent="0.45">
      <c r="A325" t="s">
        <v>1311</v>
      </c>
    </row>
    <row r="326" spans="1:1" x14ac:dyDescent="0.45">
      <c r="A326" t="s">
        <v>1312</v>
      </c>
    </row>
    <row r="327" spans="1:1" x14ac:dyDescent="0.45">
      <c r="A327" t="s">
        <v>1313</v>
      </c>
    </row>
    <row r="328" spans="1:1" x14ac:dyDescent="0.45">
      <c r="A328" t="s">
        <v>1314</v>
      </c>
    </row>
    <row r="329" spans="1:1" x14ac:dyDescent="0.45">
      <c r="A329" t="s">
        <v>1315</v>
      </c>
    </row>
    <row r="330" spans="1:1" x14ac:dyDescent="0.45">
      <c r="A330" t="s">
        <v>1316</v>
      </c>
    </row>
    <row r="331" spans="1:1" x14ac:dyDescent="0.45">
      <c r="A331" t="s">
        <v>1317</v>
      </c>
    </row>
    <row r="332" spans="1:1" x14ac:dyDescent="0.45">
      <c r="A332" t="s">
        <v>1318</v>
      </c>
    </row>
    <row r="333" spans="1:1" x14ac:dyDescent="0.45">
      <c r="A333" t="s">
        <v>1319</v>
      </c>
    </row>
    <row r="334" spans="1:1" x14ac:dyDescent="0.45">
      <c r="A334" t="s">
        <v>1320</v>
      </c>
    </row>
    <row r="335" spans="1:1" x14ac:dyDescent="0.45">
      <c r="A335" t="s">
        <v>1321</v>
      </c>
    </row>
    <row r="336" spans="1:1" x14ac:dyDescent="0.45">
      <c r="A336" t="s">
        <v>1322</v>
      </c>
    </row>
    <row r="337" spans="1:1" x14ac:dyDescent="0.45">
      <c r="A337" t="s">
        <v>1323</v>
      </c>
    </row>
    <row r="338" spans="1:1" x14ac:dyDescent="0.45">
      <c r="A338" t="s">
        <v>1324</v>
      </c>
    </row>
    <row r="339" spans="1:1" x14ac:dyDescent="0.45">
      <c r="A339" t="s">
        <v>1325</v>
      </c>
    </row>
    <row r="340" spans="1:1" x14ac:dyDescent="0.45">
      <c r="A340" t="s">
        <v>1326</v>
      </c>
    </row>
    <row r="341" spans="1:1" x14ac:dyDescent="0.45">
      <c r="A341" t="s">
        <v>1327</v>
      </c>
    </row>
    <row r="342" spans="1:1" x14ac:dyDescent="0.45">
      <c r="A342" t="s">
        <v>1328</v>
      </c>
    </row>
    <row r="343" spans="1:1" x14ac:dyDescent="0.45">
      <c r="A343" t="s">
        <v>1329</v>
      </c>
    </row>
    <row r="344" spans="1:1" x14ac:dyDescent="0.45">
      <c r="A344" t="s">
        <v>1330</v>
      </c>
    </row>
    <row r="345" spans="1:1" x14ac:dyDescent="0.45">
      <c r="A345" t="s">
        <v>1331</v>
      </c>
    </row>
    <row r="346" spans="1:1" x14ac:dyDescent="0.45">
      <c r="A346" t="s">
        <v>1332</v>
      </c>
    </row>
    <row r="347" spans="1:1" x14ac:dyDescent="0.45">
      <c r="A347" t="s">
        <v>1333</v>
      </c>
    </row>
    <row r="348" spans="1:1" x14ac:dyDescent="0.45">
      <c r="A348" t="s">
        <v>1334</v>
      </c>
    </row>
    <row r="349" spans="1:1" x14ac:dyDescent="0.45">
      <c r="A349" t="s">
        <v>1335</v>
      </c>
    </row>
    <row r="350" spans="1:1" x14ac:dyDescent="0.45">
      <c r="A350" t="s">
        <v>1336</v>
      </c>
    </row>
    <row r="351" spans="1:1" x14ac:dyDescent="0.45">
      <c r="A351" t="s">
        <v>1337</v>
      </c>
    </row>
    <row r="352" spans="1:1" x14ac:dyDescent="0.45">
      <c r="A352" t="s">
        <v>1338</v>
      </c>
    </row>
    <row r="353" spans="1:1" x14ac:dyDescent="0.45">
      <c r="A353" t="s">
        <v>1339</v>
      </c>
    </row>
    <row r="354" spans="1:1" x14ac:dyDescent="0.45">
      <c r="A354" t="s">
        <v>1340</v>
      </c>
    </row>
    <row r="355" spans="1:1" x14ac:dyDescent="0.45">
      <c r="A355" t="s">
        <v>1341</v>
      </c>
    </row>
    <row r="356" spans="1:1" x14ac:dyDescent="0.45">
      <c r="A356" t="s">
        <v>1342</v>
      </c>
    </row>
    <row r="357" spans="1:1" x14ac:dyDescent="0.45">
      <c r="A357" t="s">
        <v>1343</v>
      </c>
    </row>
    <row r="358" spans="1:1" x14ac:dyDescent="0.45">
      <c r="A358" t="s">
        <v>1344</v>
      </c>
    </row>
    <row r="359" spans="1:1" x14ac:dyDescent="0.45">
      <c r="A359" t="s">
        <v>1345</v>
      </c>
    </row>
    <row r="360" spans="1:1" x14ac:dyDescent="0.45">
      <c r="A360" t="s">
        <v>1346</v>
      </c>
    </row>
    <row r="361" spans="1:1" x14ac:dyDescent="0.45">
      <c r="A361" t="s">
        <v>1347</v>
      </c>
    </row>
    <row r="362" spans="1:1" x14ac:dyDescent="0.45">
      <c r="A362" t="s">
        <v>1348</v>
      </c>
    </row>
    <row r="363" spans="1:1" x14ac:dyDescent="0.45">
      <c r="A363" t="s">
        <v>1349</v>
      </c>
    </row>
    <row r="364" spans="1:1" x14ac:dyDescent="0.45">
      <c r="A364" t="s">
        <v>1350</v>
      </c>
    </row>
    <row r="365" spans="1:1" x14ac:dyDescent="0.45">
      <c r="A365" t="s">
        <v>1351</v>
      </c>
    </row>
    <row r="366" spans="1:1" x14ac:dyDescent="0.45">
      <c r="A366" t="s">
        <v>1352</v>
      </c>
    </row>
    <row r="367" spans="1:1" x14ac:dyDescent="0.45">
      <c r="A367" t="s">
        <v>1353</v>
      </c>
    </row>
    <row r="368" spans="1:1" x14ac:dyDescent="0.45">
      <c r="A368" t="s">
        <v>1354</v>
      </c>
    </row>
    <row r="369" spans="1:1" x14ac:dyDescent="0.45">
      <c r="A369" t="s">
        <v>1355</v>
      </c>
    </row>
    <row r="370" spans="1:1" x14ac:dyDescent="0.45">
      <c r="A370" t="s">
        <v>1356</v>
      </c>
    </row>
    <row r="371" spans="1:1" x14ac:dyDescent="0.45">
      <c r="A371" t="s">
        <v>1357</v>
      </c>
    </row>
    <row r="372" spans="1:1" x14ac:dyDescent="0.45">
      <c r="A372" t="s">
        <v>1358</v>
      </c>
    </row>
    <row r="373" spans="1:1" x14ac:dyDescent="0.45">
      <c r="A373" t="s">
        <v>1359</v>
      </c>
    </row>
    <row r="374" spans="1:1" x14ac:dyDescent="0.45">
      <c r="A374" t="s">
        <v>1360</v>
      </c>
    </row>
    <row r="375" spans="1:1" x14ac:dyDescent="0.45">
      <c r="A375" t="s">
        <v>1361</v>
      </c>
    </row>
    <row r="376" spans="1:1" x14ac:dyDescent="0.45">
      <c r="A376" t="s">
        <v>1362</v>
      </c>
    </row>
    <row r="377" spans="1:1" x14ac:dyDescent="0.45">
      <c r="A377" t="s">
        <v>1363</v>
      </c>
    </row>
    <row r="378" spans="1:1" x14ac:dyDescent="0.45">
      <c r="A378" t="s">
        <v>1364</v>
      </c>
    </row>
    <row r="379" spans="1:1" x14ac:dyDescent="0.45">
      <c r="A379" t="s">
        <v>1365</v>
      </c>
    </row>
    <row r="380" spans="1:1" x14ac:dyDescent="0.45">
      <c r="A380" t="s">
        <v>1366</v>
      </c>
    </row>
    <row r="381" spans="1:1" x14ac:dyDescent="0.45">
      <c r="A381" t="s">
        <v>1367</v>
      </c>
    </row>
    <row r="382" spans="1:1" x14ac:dyDescent="0.45">
      <c r="A382" t="s">
        <v>1368</v>
      </c>
    </row>
    <row r="383" spans="1:1" x14ac:dyDescent="0.45">
      <c r="A383" t="s">
        <v>1369</v>
      </c>
    </row>
    <row r="384" spans="1:1" x14ac:dyDescent="0.45">
      <c r="A384" t="s">
        <v>1370</v>
      </c>
    </row>
    <row r="385" spans="1:1" x14ac:dyDescent="0.45">
      <c r="A385" t="s">
        <v>1371</v>
      </c>
    </row>
    <row r="386" spans="1:1" x14ac:dyDescent="0.45">
      <c r="A386" t="s">
        <v>1372</v>
      </c>
    </row>
    <row r="387" spans="1:1" x14ac:dyDescent="0.45">
      <c r="A387" t="s">
        <v>1373</v>
      </c>
    </row>
    <row r="388" spans="1:1" x14ac:dyDescent="0.45">
      <c r="A388" t="s">
        <v>1374</v>
      </c>
    </row>
    <row r="389" spans="1:1" x14ac:dyDescent="0.45">
      <c r="A389" t="s">
        <v>1375</v>
      </c>
    </row>
    <row r="390" spans="1:1" x14ac:dyDescent="0.45">
      <c r="A390" t="s">
        <v>1376</v>
      </c>
    </row>
    <row r="391" spans="1:1" x14ac:dyDescent="0.45">
      <c r="A391" t="s">
        <v>1377</v>
      </c>
    </row>
    <row r="392" spans="1:1" x14ac:dyDescent="0.45">
      <c r="A392" t="s">
        <v>1378</v>
      </c>
    </row>
    <row r="393" spans="1:1" x14ac:dyDescent="0.45">
      <c r="A393" t="s">
        <v>1379</v>
      </c>
    </row>
    <row r="394" spans="1:1" x14ac:dyDescent="0.45">
      <c r="A394" t="s">
        <v>1380</v>
      </c>
    </row>
    <row r="395" spans="1:1" x14ac:dyDescent="0.45">
      <c r="A395" t="s">
        <v>1381</v>
      </c>
    </row>
    <row r="396" spans="1:1" x14ac:dyDescent="0.45">
      <c r="A396" t="s">
        <v>1382</v>
      </c>
    </row>
    <row r="397" spans="1:1" x14ac:dyDescent="0.45">
      <c r="A397" t="s">
        <v>1383</v>
      </c>
    </row>
    <row r="398" spans="1:1" x14ac:dyDescent="0.45">
      <c r="A398" t="s">
        <v>1384</v>
      </c>
    </row>
    <row r="399" spans="1:1" x14ac:dyDescent="0.45">
      <c r="A399" t="s">
        <v>1385</v>
      </c>
    </row>
    <row r="400" spans="1:1" x14ac:dyDescent="0.45">
      <c r="A400" t="s">
        <v>1386</v>
      </c>
    </row>
    <row r="401" spans="1:1" x14ac:dyDescent="0.45">
      <c r="A401" t="s">
        <v>1387</v>
      </c>
    </row>
    <row r="402" spans="1:1" x14ac:dyDescent="0.45">
      <c r="A402" t="s">
        <v>1388</v>
      </c>
    </row>
    <row r="403" spans="1:1" x14ac:dyDescent="0.45">
      <c r="A403" t="s">
        <v>1389</v>
      </c>
    </row>
    <row r="404" spans="1:1" x14ac:dyDescent="0.45">
      <c r="A404" t="s">
        <v>1390</v>
      </c>
    </row>
    <row r="405" spans="1:1" x14ac:dyDescent="0.45">
      <c r="A405" t="s">
        <v>1391</v>
      </c>
    </row>
    <row r="406" spans="1:1" x14ac:dyDescent="0.45">
      <c r="A406" t="s">
        <v>1392</v>
      </c>
    </row>
    <row r="407" spans="1:1" x14ac:dyDescent="0.45">
      <c r="A407" t="s">
        <v>1393</v>
      </c>
    </row>
    <row r="408" spans="1:1" x14ac:dyDescent="0.45">
      <c r="A408" t="s">
        <v>1394</v>
      </c>
    </row>
    <row r="409" spans="1:1" x14ac:dyDescent="0.45">
      <c r="A409" t="s">
        <v>1395</v>
      </c>
    </row>
    <row r="410" spans="1:1" x14ac:dyDescent="0.45">
      <c r="A410" t="s">
        <v>1396</v>
      </c>
    </row>
    <row r="411" spans="1:1" x14ac:dyDescent="0.45">
      <c r="A411" t="s">
        <v>1397</v>
      </c>
    </row>
    <row r="412" spans="1:1" x14ac:dyDescent="0.45">
      <c r="A412" t="s">
        <v>1398</v>
      </c>
    </row>
    <row r="413" spans="1:1" x14ac:dyDescent="0.45">
      <c r="A413" t="s">
        <v>1399</v>
      </c>
    </row>
    <row r="414" spans="1:1" x14ac:dyDescent="0.45">
      <c r="A414" t="s">
        <v>1400</v>
      </c>
    </row>
    <row r="415" spans="1:1" x14ac:dyDescent="0.45">
      <c r="A415" t="s">
        <v>1401</v>
      </c>
    </row>
    <row r="416" spans="1:1" x14ac:dyDescent="0.45">
      <c r="A416" t="s">
        <v>1402</v>
      </c>
    </row>
    <row r="417" spans="1:1" x14ac:dyDescent="0.45">
      <c r="A417" t="s">
        <v>1403</v>
      </c>
    </row>
    <row r="418" spans="1:1" x14ac:dyDescent="0.45">
      <c r="A418" t="s">
        <v>1404</v>
      </c>
    </row>
    <row r="419" spans="1:1" x14ac:dyDescent="0.45">
      <c r="A419" t="s">
        <v>1405</v>
      </c>
    </row>
    <row r="420" spans="1:1" x14ac:dyDescent="0.45">
      <c r="A420" t="s">
        <v>1406</v>
      </c>
    </row>
    <row r="421" spans="1:1" x14ac:dyDescent="0.45">
      <c r="A421" t="s">
        <v>1407</v>
      </c>
    </row>
    <row r="422" spans="1:1" x14ac:dyDescent="0.45">
      <c r="A422" t="s">
        <v>1408</v>
      </c>
    </row>
    <row r="423" spans="1:1" x14ac:dyDescent="0.45">
      <c r="A423" t="s">
        <v>1409</v>
      </c>
    </row>
    <row r="424" spans="1:1" x14ac:dyDescent="0.45">
      <c r="A424" t="s">
        <v>1410</v>
      </c>
    </row>
    <row r="425" spans="1:1" x14ac:dyDescent="0.45">
      <c r="A425" t="s">
        <v>1411</v>
      </c>
    </row>
    <row r="426" spans="1:1" x14ac:dyDescent="0.45">
      <c r="A426" t="s">
        <v>1412</v>
      </c>
    </row>
    <row r="427" spans="1:1" x14ac:dyDescent="0.45">
      <c r="A427" t="s">
        <v>1413</v>
      </c>
    </row>
    <row r="428" spans="1:1" x14ac:dyDescent="0.45">
      <c r="A428" t="s">
        <v>1414</v>
      </c>
    </row>
    <row r="429" spans="1:1" x14ac:dyDescent="0.45">
      <c r="A429" t="s">
        <v>1415</v>
      </c>
    </row>
    <row r="430" spans="1:1" x14ac:dyDescent="0.45">
      <c r="A430" t="s">
        <v>1416</v>
      </c>
    </row>
    <row r="431" spans="1:1" x14ac:dyDescent="0.45">
      <c r="A431" t="s">
        <v>1417</v>
      </c>
    </row>
    <row r="432" spans="1:1" x14ac:dyDescent="0.45">
      <c r="A432" t="s">
        <v>1418</v>
      </c>
    </row>
    <row r="433" spans="1:1" x14ac:dyDescent="0.45">
      <c r="A433" t="s">
        <v>1419</v>
      </c>
    </row>
    <row r="434" spans="1:1" x14ac:dyDescent="0.45">
      <c r="A434" t="s">
        <v>1420</v>
      </c>
    </row>
    <row r="435" spans="1:1" x14ac:dyDescent="0.45">
      <c r="A435" t="s">
        <v>1421</v>
      </c>
    </row>
    <row r="436" spans="1:1" x14ac:dyDescent="0.45">
      <c r="A436" t="s">
        <v>1422</v>
      </c>
    </row>
    <row r="437" spans="1:1" x14ac:dyDescent="0.45">
      <c r="A437" t="s">
        <v>1423</v>
      </c>
    </row>
    <row r="438" spans="1:1" x14ac:dyDescent="0.45">
      <c r="A438" t="s">
        <v>1424</v>
      </c>
    </row>
    <row r="439" spans="1:1" x14ac:dyDescent="0.45">
      <c r="A439" t="s">
        <v>1425</v>
      </c>
    </row>
    <row r="440" spans="1:1" x14ac:dyDescent="0.45">
      <c r="A440" t="s">
        <v>1426</v>
      </c>
    </row>
    <row r="441" spans="1:1" x14ac:dyDescent="0.45">
      <c r="A441" t="s">
        <v>1427</v>
      </c>
    </row>
    <row r="442" spans="1:1" x14ac:dyDescent="0.45">
      <c r="A442" t="s">
        <v>1428</v>
      </c>
    </row>
    <row r="443" spans="1:1" x14ac:dyDescent="0.45">
      <c r="A443" t="s">
        <v>1429</v>
      </c>
    </row>
    <row r="444" spans="1:1" x14ac:dyDescent="0.45">
      <c r="A444" t="s">
        <v>1430</v>
      </c>
    </row>
    <row r="445" spans="1:1" x14ac:dyDescent="0.45">
      <c r="A445" t="s">
        <v>1431</v>
      </c>
    </row>
    <row r="446" spans="1:1" x14ac:dyDescent="0.45">
      <c r="A446" t="s">
        <v>1432</v>
      </c>
    </row>
    <row r="447" spans="1:1" x14ac:dyDescent="0.45">
      <c r="A447" t="s">
        <v>1433</v>
      </c>
    </row>
    <row r="448" spans="1:1" x14ac:dyDescent="0.45">
      <c r="A448" t="s">
        <v>1434</v>
      </c>
    </row>
    <row r="449" spans="1:1" x14ac:dyDescent="0.45">
      <c r="A449" t="s">
        <v>1435</v>
      </c>
    </row>
    <row r="450" spans="1:1" x14ac:dyDescent="0.45">
      <c r="A450" t="s">
        <v>1436</v>
      </c>
    </row>
    <row r="451" spans="1:1" x14ac:dyDescent="0.45">
      <c r="A451" t="s">
        <v>1437</v>
      </c>
    </row>
    <row r="452" spans="1:1" x14ac:dyDescent="0.45">
      <c r="A452" t="s">
        <v>1438</v>
      </c>
    </row>
    <row r="453" spans="1:1" x14ac:dyDescent="0.45">
      <c r="A453" t="s">
        <v>1439</v>
      </c>
    </row>
    <row r="454" spans="1:1" x14ac:dyDescent="0.45">
      <c r="A454" t="s">
        <v>1440</v>
      </c>
    </row>
    <row r="455" spans="1:1" x14ac:dyDescent="0.45">
      <c r="A455" t="s">
        <v>1441</v>
      </c>
    </row>
    <row r="456" spans="1:1" x14ac:dyDescent="0.45">
      <c r="A456" t="s">
        <v>1442</v>
      </c>
    </row>
    <row r="457" spans="1:1" x14ac:dyDescent="0.45">
      <c r="A457" t="s">
        <v>1443</v>
      </c>
    </row>
    <row r="458" spans="1:1" x14ac:dyDescent="0.45">
      <c r="A458" t="s">
        <v>1444</v>
      </c>
    </row>
    <row r="459" spans="1:1" x14ac:dyDescent="0.45">
      <c r="A459" t="s">
        <v>1445</v>
      </c>
    </row>
    <row r="460" spans="1:1" x14ac:dyDescent="0.45">
      <c r="A460" t="s">
        <v>1446</v>
      </c>
    </row>
    <row r="461" spans="1:1" x14ac:dyDescent="0.45">
      <c r="A461" t="s">
        <v>1447</v>
      </c>
    </row>
    <row r="462" spans="1:1" x14ac:dyDescent="0.45">
      <c r="A462" t="s">
        <v>1448</v>
      </c>
    </row>
    <row r="463" spans="1:1" x14ac:dyDescent="0.45">
      <c r="A463" t="s">
        <v>1449</v>
      </c>
    </row>
    <row r="464" spans="1:1" x14ac:dyDescent="0.45">
      <c r="A464" t="s">
        <v>1450</v>
      </c>
    </row>
    <row r="465" spans="1:1" x14ac:dyDescent="0.45">
      <c r="A465" t="s">
        <v>1451</v>
      </c>
    </row>
    <row r="466" spans="1:1" x14ac:dyDescent="0.45">
      <c r="A466" t="s">
        <v>1452</v>
      </c>
    </row>
    <row r="467" spans="1:1" x14ac:dyDescent="0.45">
      <c r="A467" t="s">
        <v>1453</v>
      </c>
    </row>
    <row r="468" spans="1:1" x14ac:dyDescent="0.45">
      <c r="A468" t="s">
        <v>1454</v>
      </c>
    </row>
    <row r="469" spans="1:1" x14ac:dyDescent="0.45">
      <c r="A469" t="s">
        <v>1455</v>
      </c>
    </row>
    <row r="470" spans="1:1" x14ac:dyDescent="0.45">
      <c r="A470" t="s">
        <v>1456</v>
      </c>
    </row>
    <row r="471" spans="1:1" x14ac:dyDescent="0.45">
      <c r="A471" t="s">
        <v>1457</v>
      </c>
    </row>
    <row r="472" spans="1:1" x14ac:dyDescent="0.45">
      <c r="A472" t="s">
        <v>1458</v>
      </c>
    </row>
    <row r="473" spans="1:1" x14ac:dyDescent="0.45">
      <c r="A473" t="s">
        <v>1459</v>
      </c>
    </row>
    <row r="474" spans="1:1" x14ac:dyDescent="0.45">
      <c r="A474" t="s">
        <v>1460</v>
      </c>
    </row>
    <row r="475" spans="1:1" x14ac:dyDescent="0.45">
      <c r="A475" t="s">
        <v>1461</v>
      </c>
    </row>
    <row r="476" spans="1:1" x14ac:dyDescent="0.45">
      <c r="A476" t="s">
        <v>1462</v>
      </c>
    </row>
    <row r="477" spans="1:1" x14ac:dyDescent="0.45">
      <c r="A477" t="s">
        <v>1463</v>
      </c>
    </row>
    <row r="478" spans="1:1" x14ac:dyDescent="0.45">
      <c r="A478" t="s">
        <v>1464</v>
      </c>
    </row>
    <row r="479" spans="1:1" x14ac:dyDescent="0.45">
      <c r="A479" t="s">
        <v>1465</v>
      </c>
    </row>
    <row r="480" spans="1:1" x14ac:dyDescent="0.45">
      <c r="A480" t="s">
        <v>1466</v>
      </c>
    </row>
    <row r="481" spans="1:1" x14ac:dyDescent="0.45">
      <c r="A481" t="s">
        <v>1467</v>
      </c>
    </row>
    <row r="482" spans="1:1" x14ac:dyDescent="0.45">
      <c r="A482" t="s">
        <v>1468</v>
      </c>
    </row>
    <row r="483" spans="1:1" x14ac:dyDescent="0.45">
      <c r="A483" t="s">
        <v>1469</v>
      </c>
    </row>
    <row r="484" spans="1:1" x14ac:dyDescent="0.45">
      <c r="A484" t="s">
        <v>1470</v>
      </c>
    </row>
    <row r="485" spans="1:1" x14ac:dyDescent="0.45">
      <c r="A485" t="s">
        <v>1471</v>
      </c>
    </row>
    <row r="486" spans="1:1" x14ac:dyDescent="0.45">
      <c r="A486" t="s">
        <v>1472</v>
      </c>
    </row>
    <row r="487" spans="1:1" x14ac:dyDescent="0.45">
      <c r="A487" t="s">
        <v>1473</v>
      </c>
    </row>
    <row r="488" spans="1:1" x14ac:dyDescent="0.45">
      <c r="A488" t="s">
        <v>1474</v>
      </c>
    </row>
    <row r="489" spans="1:1" x14ac:dyDescent="0.45">
      <c r="A489" t="s">
        <v>1475</v>
      </c>
    </row>
    <row r="490" spans="1:1" x14ac:dyDescent="0.45">
      <c r="A490" t="s">
        <v>1476</v>
      </c>
    </row>
    <row r="491" spans="1:1" x14ac:dyDescent="0.45">
      <c r="A491" t="s">
        <v>1477</v>
      </c>
    </row>
    <row r="492" spans="1:1" x14ac:dyDescent="0.45">
      <c r="A492" t="s">
        <v>1478</v>
      </c>
    </row>
    <row r="493" spans="1:1" x14ac:dyDescent="0.45">
      <c r="A493" t="s">
        <v>1479</v>
      </c>
    </row>
    <row r="494" spans="1:1" x14ac:dyDescent="0.45">
      <c r="A494" t="s">
        <v>1480</v>
      </c>
    </row>
    <row r="495" spans="1:1" x14ac:dyDescent="0.45">
      <c r="A495" t="s">
        <v>1481</v>
      </c>
    </row>
    <row r="496" spans="1:1" x14ac:dyDescent="0.45">
      <c r="A496" t="s">
        <v>1482</v>
      </c>
    </row>
    <row r="497" spans="1:1" x14ac:dyDescent="0.45">
      <c r="A497" t="s">
        <v>1483</v>
      </c>
    </row>
    <row r="498" spans="1:1" x14ac:dyDescent="0.45">
      <c r="A498" t="s">
        <v>1484</v>
      </c>
    </row>
    <row r="499" spans="1:1" x14ac:dyDescent="0.45">
      <c r="A499" t="s">
        <v>1485</v>
      </c>
    </row>
    <row r="500" spans="1:1" x14ac:dyDescent="0.45">
      <c r="A500" t="s">
        <v>1486</v>
      </c>
    </row>
    <row r="501" spans="1:1" x14ac:dyDescent="0.45">
      <c r="A501" t="s">
        <v>1487</v>
      </c>
    </row>
    <row r="502" spans="1:1" x14ac:dyDescent="0.45">
      <c r="A502" t="s">
        <v>1488</v>
      </c>
    </row>
    <row r="503" spans="1:1" x14ac:dyDescent="0.45">
      <c r="A503" t="s">
        <v>1489</v>
      </c>
    </row>
    <row r="504" spans="1:1" x14ac:dyDescent="0.45">
      <c r="A504" t="s">
        <v>1490</v>
      </c>
    </row>
    <row r="505" spans="1:1" x14ac:dyDescent="0.45">
      <c r="A505" t="s">
        <v>1491</v>
      </c>
    </row>
    <row r="506" spans="1:1" x14ac:dyDescent="0.45">
      <c r="A506" t="s">
        <v>1492</v>
      </c>
    </row>
    <row r="507" spans="1:1" x14ac:dyDescent="0.45">
      <c r="A507" t="s">
        <v>1493</v>
      </c>
    </row>
    <row r="508" spans="1:1" x14ac:dyDescent="0.45">
      <c r="A508" t="s">
        <v>1494</v>
      </c>
    </row>
    <row r="509" spans="1:1" x14ac:dyDescent="0.45">
      <c r="A509" t="s">
        <v>1495</v>
      </c>
    </row>
    <row r="510" spans="1:1" x14ac:dyDescent="0.45">
      <c r="A510" t="s">
        <v>1496</v>
      </c>
    </row>
    <row r="511" spans="1:1" x14ac:dyDescent="0.45">
      <c r="A511" t="s">
        <v>1497</v>
      </c>
    </row>
    <row r="512" spans="1:1" x14ac:dyDescent="0.45">
      <c r="A512" t="s">
        <v>1498</v>
      </c>
    </row>
    <row r="513" spans="1:1" x14ac:dyDescent="0.45">
      <c r="A513" t="s">
        <v>1499</v>
      </c>
    </row>
    <row r="514" spans="1:1" x14ac:dyDescent="0.45">
      <c r="A514" t="s">
        <v>1500</v>
      </c>
    </row>
    <row r="515" spans="1:1" x14ac:dyDescent="0.45">
      <c r="A515" t="s">
        <v>1501</v>
      </c>
    </row>
    <row r="516" spans="1:1" x14ac:dyDescent="0.45">
      <c r="A516" t="s">
        <v>1502</v>
      </c>
    </row>
    <row r="517" spans="1:1" x14ac:dyDescent="0.45">
      <c r="A517" t="s">
        <v>1503</v>
      </c>
    </row>
    <row r="518" spans="1:1" x14ac:dyDescent="0.45">
      <c r="A518" t="s">
        <v>1504</v>
      </c>
    </row>
    <row r="519" spans="1:1" x14ac:dyDescent="0.45">
      <c r="A519" t="s">
        <v>1505</v>
      </c>
    </row>
    <row r="520" spans="1:1" x14ac:dyDescent="0.45">
      <c r="A520" t="s">
        <v>1506</v>
      </c>
    </row>
    <row r="521" spans="1:1" x14ac:dyDescent="0.45">
      <c r="A521" t="s">
        <v>1507</v>
      </c>
    </row>
    <row r="522" spans="1:1" x14ac:dyDescent="0.45">
      <c r="A522" t="s">
        <v>1508</v>
      </c>
    </row>
    <row r="523" spans="1:1" x14ac:dyDescent="0.45">
      <c r="A523" t="s">
        <v>1509</v>
      </c>
    </row>
    <row r="524" spans="1:1" x14ac:dyDescent="0.45">
      <c r="A524" t="s">
        <v>1510</v>
      </c>
    </row>
    <row r="525" spans="1:1" x14ac:dyDescent="0.45">
      <c r="A525" t="s">
        <v>1511</v>
      </c>
    </row>
    <row r="526" spans="1:1" x14ac:dyDescent="0.45">
      <c r="A526" t="s">
        <v>1512</v>
      </c>
    </row>
    <row r="527" spans="1:1" x14ac:dyDescent="0.45">
      <c r="A527" t="s">
        <v>1513</v>
      </c>
    </row>
    <row r="528" spans="1:1" x14ac:dyDescent="0.45">
      <c r="A528" t="s">
        <v>1514</v>
      </c>
    </row>
    <row r="529" spans="1:1" x14ac:dyDescent="0.45">
      <c r="A529" t="s">
        <v>1515</v>
      </c>
    </row>
    <row r="530" spans="1:1" x14ac:dyDescent="0.45">
      <c r="A530" t="s">
        <v>1516</v>
      </c>
    </row>
    <row r="531" spans="1:1" x14ac:dyDescent="0.45">
      <c r="A531" t="s">
        <v>1517</v>
      </c>
    </row>
    <row r="532" spans="1:1" x14ac:dyDescent="0.45">
      <c r="A532" t="s">
        <v>1518</v>
      </c>
    </row>
    <row r="533" spans="1:1" x14ac:dyDescent="0.45">
      <c r="A533" t="s">
        <v>1519</v>
      </c>
    </row>
    <row r="534" spans="1:1" x14ac:dyDescent="0.45">
      <c r="A534" t="s">
        <v>1520</v>
      </c>
    </row>
    <row r="535" spans="1:1" x14ac:dyDescent="0.45">
      <c r="A535" t="s">
        <v>1521</v>
      </c>
    </row>
    <row r="536" spans="1:1" x14ac:dyDescent="0.45">
      <c r="A536" t="s">
        <v>1522</v>
      </c>
    </row>
    <row r="537" spans="1:1" x14ac:dyDescent="0.45">
      <c r="A537" t="s">
        <v>1523</v>
      </c>
    </row>
    <row r="538" spans="1:1" x14ac:dyDescent="0.45">
      <c r="A538" t="s">
        <v>1524</v>
      </c>
    </row>
    <row r="539" spans="1:1" x14ac:dyDescent="0.45">
      <c r="A539" t="s">
        <v>1525</v>
      </c>
    </row>
    <row r="540" spans="1:1" x14ac:dyDescent="0.45">
      <c r="A540" t="s">
        <v>1526</v>
      </c>
    </row>
    <row r="541" spans="1:1" x14ac:dyDescent="0.45">
      <c r="A541" t="s">
        <v>1527</v>
      </c>
    </row>
    <row r="542" spans="1:1" x14ac:dyDescent="0.45">
      <c r="A542" t="s">
        <v>1528</v>
      </c>
    </row>
    <row r="543" spans="1:1" x14ac:dyDescent="0.45">
      <c r="A543" t="s">
        <v>1529</v>
      </c>
    </row>
    <row r="544" spans="1:1" x14ac:dyDescent="0.45">
      <c r="A544" t="s">
        <v>1530</v>
      </c>
    </row>
    <row r="545" spans="1:1" x14ac:dyDescent="0.45">
      <c r="A545" t="s">
        <v>1531</v>
      </c>
    </row>
    <row r="546" spans="1:1" x14ac:dyDescent="0.45">
      <c r="A546" t="s">
        <v>1532</v>
      </c>
    </row>
    <row r="547" spans="1:1" x14ac:dyDescent="0.45">
      <c r="A547" t="s">
        <v>1533</v>
      </c>
    </row>
    <row r="548" spans="1:1" x14ac:dyDescent="0.45">
      <c r="A548" t="s">
        <v>1534</v>
      </c>
    </row>
    <row r="549" spans="1:1" x14ac:dyDescent="0.45">
      <c r="A549" t="s">
        <v>1535</v>
      </c>
    </row>
    <row r="550" spans="1:1" x14ac:dyDescent="0.45">
      <c r="A550" t="s">
        <v>1536</v>
      </c>
    </row>
    <row r="551" spans="1:1" x14ac:dyDescent="0.45">
      <c r="A551" t="s">
        <v>1537</v>
      </c>
    </row>
    <row r="552" spans="1:1" x14ac:dyDescent="0.45">
      <c r="A552" t="s">
        <v>1538</v>
      </c>
    </row>
    <row r="553" spans="1:1" x14ac:dyDescent="0.45">
      <c r="A553" t="s">
        <v>1539</v>
      </c>
    </row>
    <row r="554" spans="1:1" x14ac:dyDescent="0.45">
      <c r="A554" t="s">
        <v>1540</v>
      </c>
    </row>
    <row r="555" spans="1:1" x14ac:dyDescent="0.45">
      <c r="A555" t="s">
        <v>1541</v>
      </c>
    </row>
    <row r="556" spans="1:1" x14ac:dyDescent="0.45">
      <c r="A556" t="s">
        <v>1542</v>
      </c>
    </row>
    <row r="557" spans="1:1" x14ac:dyDescent="0.45">
      <c r="A557" t="s">
        <v>1543</v>
      </c>
    </row>
    <row r="558" spans="1:1" x14ac:dyDescent="0.45">
      <c r="A558" t="s">
        <v>1544</v>
      </c>
    </row>
    <row r="559" spans="1:1" x14ac:dyDescent="0.45">
      <c r="A559" t="s">
        <v>1545</v>
      </c>
    </row>
    <row r="560" spans="1:1" x14ac:dyDescent="0.45">
      <c r="A560" t="s">
        <v>1546</v>
      </c>
    </row>
    <row r="561" spans="1:1" x14ac:dyDescent="0.45">
      <c r="A561" t="s">
        <v>1547</v>
      </c>
    </row>
    <row r="562" spans="1:1" x14ac:dyDescent="0.45">
      <c r="A562" t="s">
        <v>1548</v>
      </c>
    </row>
    <row r="563" spans="1:1" x14ac:dyDescent="0.45">
      <c r="A563" t="s">
        <v>1549</v>
      </c>
    </row>
    <row r="564" spans="1:1" x14ac:dyDescent="0.45">
      <c r="A564" t="s">
        <v>1550</v>
      </c>
    </row>
    <row r="565" spans="1:1" x14ac:dyDescent="0.45">
      <c r="A565" t="s">
        <v>1551</v>
      </c>
    </row>
    <row r="566" spans="1:1" x14ac:dyDescent="0.45">
      <c r="A566" t="s">
        <v>1552</v>
      </c>
    </row>
    <row r="567" spans="1:1" x14ac:dyDescent="0.45">
      <c r="A567" t="s">
        <v>1553</v>
      </c>
    </row>
    <row r="568" spans="1:1" x14ac:dyDescent="0.45">
      <c r="A568" t="s">
        <v>1554</v>
      </c>
    </row>
    <row r="569" spans="1:1" x14ac:dyDescent="0.45">
      <c r="A569" t="s">
        <v>1555</v>
      </c>
    </row>
    <row r="570" spans="1:1" x14ac:dyDescent="0.45">
      <c r="A570" t="s">
        <v>1556</v>
      </c>
    </row>
    <row r="571" spans="1:1" x14ac:dyDescent="0.45">
      <c r="A571" t="s">
        <v>1557</v>
      </c>
    </row>
    <row r="572" spans="1:1" x14ac:dyDescent="0.45">
      <c r="A572" t="s">
        <v>1558</v>
      </c>
    </row>
    <row r="573" spans="1:1" x14ac:dyDescent="0.45">
      <c r="A573" t="s">
        <v>1559</v>
      </c>
    </row>
    <row r="574" spans="1:1" x14ac:dyDescent="0.45">
      <c r="A574" t="s">
        <v>1560</v>
      </c>
    </row>
    <row r="575" spans="1:1" x14ac:dyDescent="0.45">
      <c r="A575" t="s">
        <v>1561</v>
      </c>
    </row>
    <row r="576" spans="1:1" x14ac:dyDescent="0.45">
      <c r="A576" t="s">
        <v>1562</v>
      </c>
    </row>
    <row r="577" spans="1:1" x14ac:dyDescent="0.45">
      <c r="A577" t="s">
        <v>1563</v>
      </c>
    </row>
    <row r="578" spans="1:1" x14ac:dyDescent="0.45">
      <c r="A578" t="s">
        <v>1564</v>
      </c>
    </row>
    <row r="579" spans="1:1" x14ac:dyDescent="0.45">
      <c r="A579" t="s">
        <v>1565</v>
      </c>
    </row>
    <row r="580" spans="1:1" x14ac:dyDescent="0.45">
      <c r="A580" t="s">
        <v>1566</v>
      </c>
    </row>
    <row r="581" spans="1:1" x14ac:dyDescent="0.45">
      <c r="A581" t="s">
        <v>1567</v>
      </c>
    </row>
    <row r="582" spans="1:1" x14ac:dyDescent="0.45">
      <c r="A582" t="s">
        <v>1568</v>
      </c>
    </row>
    <row r="583" spans="1:1" x14ac:dyDescent="0.45">
      <c r="A583" t="s">
        <v>1569</v>
      </c>
    </row>
    <row r="584" spans="1:1" x14ac:dyDescent="0.45">
      <c r="A584" t="s">
        <v>1570</v>
      </c>
    </row>
    <row r="585" spans="1:1" x14ac:dyDescent="0.45">
      <c r="A585" t="s">
        <v>1571</v>
      </c>
    </row>
    <row r="586" spans="1:1" x14ac:dyDescent="0.45">
      <c r="A586" t="s">
        <v>1572</v>
      </c>
    </row>
    <row r="587" spans="1:1" x14ac:dyDescent="0.45">
      <c r="A587" t="s">
        <v>1573</v>
      </c>
    </row>
    <row r="588" spans="1:1" x14ac:dyDescent="0.45">
      <c r="A588" t="s">
        <v>1574</v>
      </c>
    </row>
    <row r="589" spans="1:1" x14ac:dyDescent="0.45">
      <c r="A589" t="s">
        <v>1575</v>
      </c>
    </row>
    <row r="590" spans="1:1" x14ac:dyDescent="0.45">
      <c r="A590" t="s">
        <v>1576</v>
      </c>
    </row>
    <row r="591" spans="1:1" x14ac:dyDescent="0.45">
      <c r="A591" t="s">
        <v>1577</v>
      </c>
    </row>
    <row r="592" spans="1:1" x14ac:dyDescent="0.45">
      <c r="A592" t="s">
        <v>1578</v>
      </c>
    </row>
    <row r="593" spans="1:1" x14ac:dyDescent="0.45">
      <c r="A593" t="s">
        <v>1579</v>
      </c>
    </row>
    <row r="594" spans="1:1" x14ac:dyDescent="0.45">
      <c r="A594" t="s">
        <v>1580</v>
      </c>
    </row>
    <row r="595" spans="1:1" x14ac:dyDescent="0.45">
      <c r="A595" t="s">
        <v>1581</v>
      </c>
    </row>
    <row r="596" spans="1:1" x14ac:dyDescent="0.45">
      <c r="A596" t="s">
        <v>1582</v>
      </c>
    </row>
    <row r="597" spans="1:1" x14ac:dyDescent="0.45">
      <c r="A597" t="s">
        <v>1583</v>
      </c>
    </row>
    <row r="598" spans="1:1" x14ac:dyDescent="0.45">
      <c r="A598" t="s">
        <v>1584</v>
      </c>
    </row>
    <row r="599" spans="1:1" x14ac:dyDescent="0.45">
      <c r="A599" t="s">
        <v>1585</v>
      </c>
    </row>
    <row r="600" spans="1:1" x14ac:dyDescent="0.45">
      <c r="A600" t="s">
        <v>1586</v>
      </c>
    </row>
    <row r="601" spans="1:1" x14ac:dyDescent="0.45">
      <c r="A601" t="s">
        <v>1587</v>
      </c>
    </row>
    <row r="602" spans="1:1" x14ac:dyDescent="0.45">
      <c r="A602" t="s">
        <v>1588</v>
      </c>
    </row>
    <row r="603" spans="1:1" x14ac:dyDescent="0.45">
      <c r="A603" t="s">
        <v>1589</v>
      </c>
    </row>
    <row r="604" spans="1:1" x14ac:dyDescent="0.45">
      <c r="A604" t="s">
        <v>1590</v>
      </c>
    </row>
    <row r="605" spans="1:1" x14ac:dyDescent="0.45">
      <c r="A605" t="s">
        <v>1591</v>
      </c>
    </row>
    <row r="606" spans="1:1" x14ac:dyDescent="0.45">
      <c r="A606" t="s">
        <v>1592</v>
      </c>
    </row>
    <row r="607" spans="1:1" x14ac:dyDescent="0.45">
      <c r="A607" t="s">
        <v>1593</v>
      </c>
    </row>
    <row r="608" spans="1:1" x14ac:dyDescent="0.45">
      <c r="A608" t="s">
        <v>1594</v>
      </c>
    </row>
    <row r="609" spans="1:1" x14ac:dyDescent="0.45">
      <c r="A609" t="s">
        <v>1595</v>
      </c>
    </row>
    <row r="610" spans="1:1" x14ac:dyDescent="0.45">
      <c r="A610" t="s">
        <v>1596</v>
      </c>
    </row>
    <row r="611" spans="1:1" x14ac:dyDescent="0.45">
      <c r="A611" t="s">
        <v>1597</v>
      </c>
    </row>
    <row r="612" spans="1:1" x14ac:dyDescent="0.45">
      <c r="A612" t="s">
        <v>1598</v>
      </c>
    </row>
    <row r="613" spans="1:1" x14ac:dyDescent="0.45">
      <c r="A613" t="s">
        <v>1599</v>
      </c>
    </row>
    <row r="614" spans="1:1" x14ac:dyDescent="0.45">
      <c r="A614" t="s">
        <v>1600</v>
      </c>
    </row>
    <row r="615" spans="1:1" x14ac:dyDescent="0.45">
      <c r="A615" t="s">
        <v>1601</v>
      </c>
    </row>
    <row r="616" spans="1:1" x14ac:dyDescent="0.45">
      <c r="A616" t="s">
        <v>1602</v>
      </c>
    </row>
    <row r="617" spans="1:1" x14ac:dyDescent="0.45">
      <c r="A617" t="s">
        <v>1603</v>
      </c>
    </row>
    <row r="618" spans="1:1" x14ac:dyDescent="0.45">
      <c r="A618" t="s">
        <v>1604</v>
      </c>
    </row>
    <row r="619" spans="1:1" x14ac:dyDescent="0.45">
      <c r="A619" t="s">
        <v>1605</v>
      </c>
    </row>
    <row r="620" spans="1:1" x14ac:dyDescent="0.45">
      <c r="A620" t="s">
        <v>1606</v>
      </c>
    </row>
    <row r="621" spans="1:1" x14ac:dyDescent="0.45">
      <c r="A621" t="s">
        <v>1607</v>
      </c>
    </row>
    <row r="622" spans="1:1" x14ac:dyDescent="0.45">
      <c r="A622" t="s">
        <v>1608</v>
      </c>
    </row>
    <row r="623" spans="1:1" x14ac:dyDescent="0.45">
      <c r="A623" t="s">
        <v>1609</v>
      </c>
    </row>
    <row r="624" spans="1:1" x14ac:dyDescent="0.45">
      <c r="A624" t="s">
        <v>1610</v>
      </c>
    </row>
    <row r="625" spans="1:1" x14ac:dyDescent="0.45">
      <c r="A625" t="s">
        <v>1611</v>
      </c>
    </row>
    <row r="626" spans="1:1" x14ac:dyDescent="0.45">
      <c r="A626" t="s">
        <v>1612</v>
      </c>
    </row>
    <row r="627" spans="1:1" x14ac:dyDescent="0.45">
      <c r="A627" t="s">
        <v>1613</v>
      </c>
    </row>
    <row r="628" spans="1:1" x14ac:dyDescent="0.45">
      <c r="A628" t="s">
        <v>1614</v>
      </c>
    </row>
    <row r="629" spans="1:1" x14ac:dyDescent="0.45">
      <c r="A629" t="s">
        <v>1615</v>
      </c>
    </row>
    <row r="630" spans="1:1" x14ac:dyDescent="0.45">
      <c r="A630" t="s">
        <v>1616</v>
      </c>
    </row>
    <row r="631" spans="1:1" x14ac:dyDescent="0.45">
      <c r="A631" t="s">
        <v>1617</v>
      </c>
    </row>
    <row r="632" spans="1:1" x14ac:dyDescent="0.45">
      <c r="A632" t="s">
        <v>1618</v>
      </c>
    </row>
    <row r="633" spans="1:1" x14ac:dyDescent="0.45">
      <c r="A633" t="s">
        <v>1619</v>
      </c>
    </row>
    <row r="634" spans="1:1" x14ac:dyDescent="0.45">
      <c r="A634" t="s">
        <v>1620</v>
      </c>
    </row>
    <row r="635" spans="1:1" x14ac:dyDescent="0.45">
      <c r="A635" t="s">
        <v>1621</v>
      </c>
    </row>
    <row r="636" spans="1:1" x14ac:dyDescent="0.45">
      <c r="A636" t="s">
        <v>1622</v>
      </c>
    </row>
    <row r="637" spans="1:1" x14ac:dyDescent="0.45">
      <c r="A637" t="s">
        <v>1623</v>
      </c>
    </row>
    <row r="638" spans="1:1" x14ac:dyDescent="0.45">
      <c r="A638" t="s">
        <v>1624</v>
      </c>
    </row>
    <row r="639" spans="1:1" x14ac:dyDescent="0.45">
      <c r="A639" t="s">
        <v>1625</v>
      </c>
    </row>
    <row r="640" spans="1:1" x14ac:dyDescent="0.45">
      <c r="A640" t="s">
        <v>1626</v>
      </c>
    </row>
    <row r="641" spans="1:1" x14ac:dyDescent="0.45">
      <c r="A641" t="s">
        <v>1627</v>
      </c>
    </row>
    <row r="642" spans="1:1" x14ac:dyDescent="0.45">
      <c r="A642" t="s">
        <v>1628</v>
      </c>
    </row>
    <row r="643" spans="1:1" x14ac:dyDescent="0.45">
      <c r="A643" t="s">
        <v>1629</v>
      </c>
    </row>
    <row r="644" spans="1:1" x14ac:dyDescent="0.45">
      <c r="A644" t="s">
        <v>1630</v>
      </c>
    </row>
    <row r="645" spans="1:1" x14ac:dyDescent="0.45">
      <c r="A645" t="s">
        <v>1631</v>
      </c>
    </row>
    <row r="646" spans="1:1" x14ac:dyDescent="0.45">
      <c r="A646" t="s">
        <v>1632</v>
      </c>
    </row>
    <row r="647" spans="1:1" x14ac:dyDescent="0.45">
      <c r="A647" t="s">
        <v>1633</v>
      </c>
    </row>
    <row r="648" spans="1:1" x14ac:dyDescent="0.45">
      <c r="A648" t="s">
        <v>1634</v>
      </c>
    </row>
    <row r="649" spans="1:1" x14ac:dyDescent="0.45">
      <c r="A649" t="s">
        <v>1635</v>
      </c>
    </row>
    <row r="650" spans="1:1" x14ac:dyDescent="0.45">
      <c r="A650" t="s">
        <v>1636</v>
      </c>
    </row>
    <row r="651" spans="1:1" x14ac:dyDescent="0.45">
      <c r="A651" t="s">
        <v>1637</v>
      </c>
    </row>
    <row r="652" spans="1:1" x14ac:dyDescent="0.45">
      <c r="A652" t="s">
        <v>1638</v>
      </c>
    </row>
    <row r="653" spans="1:1" x14ac:dyDescent="0.45">
      <c r="A653" t="s">
        <v>1639</v>
      </c>
    </row>
    <row r="654" spans="1:1" x14ac:dyDescent="0.45">
      <c r="A654" t="s">
        <v>1640</v>
      </c>
    </row>
    <row r="655" spans="1:1" x14ac:dyDescent="0.45">
      <c r="A655" t="s">
        <v>1641</v>
      </c>
    </row>
    <row r="656" spans="1:1" x14ac:dyDescent="0.45">
      <c r="A656" t="s">
        <v>1642</v>
      </c>
    </row>
    <row r="657" spans="1:1" x14ac:dyDescent="0.45">
      <c r="A657" t="s">
        <v>1643</v>
      </c>
    </row>
    <row r="658" spans="1:1" x14ac:dyDescent="0.45">
      <c r="A658" t="s">
        <v>1644</v>
      </c>
    </row>
    <row r="659" spans="1:1" x14ac:dyDescent="0.45">
      <c r="A659" t="s">
        <v>1645</v>
      </c>
    </row>
    <row r="660" spans="1:1" x14ac:dyDescent="0.45">
      <c r="A660" t="s">
        <v>1646</v>
      </c>
    </row>
    <row r="661" spans="1:1" x14ac:dyDescent="0.45">
      <c r="A661" t="s">
        <v>1647</v>
      </c>
    </row>
    <row r="662" spans="1:1" x14ac:dyDescent="0.45">
      <c r="A662" t="s">
        <v>1648</v>
      </c>
    </row>
    <row r="663" spans="1:1" x14ac:dyDescent="0.45">
      <c r="A663" t="s">
        <v>1649</v>
      </c>
    </row>
    <row r="664" spans="1:1" x14ac:dyDescent="0.45">
      <c r="A664" t="s">
        <v>1650</v>
      </c>
    </row>
    <row r="665" spans="1:1" x14ac:dyDescent="0.45">
      <c r="A665" t="s">
        <v>1651</v>
      </c>
    </row>
    <row r="666" spans="1:1" x14ac:dyDescent="0.45">
      <c r="A666" t="s">
        <v>1652</v>
      </c>
    </row>
    <row r="667" spans="1:1" x14ac:dyDescent="0.45">
      <c r="A667" t="s">
        <v>1653</v>
      </c>
    </row>
    <row r="668" spans="1:1" x14ac:dyDescent="0.45">
      <c r="A668" t="s">
        <v>1654</v>
      </c>
    </row>
    <row r="669" spans="1:1" x14ac:dyDescent="0.45">
      <c r="A669" t="s">
        <v>1655</v>
      </c>
    </row>
    <row r="670" spans="1:1" x14ac:dyDescent="0.45">
      <c r="A670" t="s">
        <v>1656</v>
      </c>
    </row>
    <row r="671" spans="1:1" x14ac:dyDescent="0.45">
      <c r="A671" t="s">
        <v>1657</v>
      </c>
    </row>
    <row r="672" spans="1:1" x14ac:dyDescent="0.45">
      <c r="A672" t="s">
        <v>1658</v>
      </c>
    </row>
    <row r="673" spans="1:1" x14ac:dyDescent="0.45">
      <c r="A673" t="s">
        <v>1659</v>
      </c>
    </row>
    <row r="674" spans="1:1" x14ac:dyDescent="0.45">
      <c r="A674" t="s">
        <v>1660</v>
      </c>
    </row>
    <row r="675" spans="1:1" x14ac:dyDescent="0.45">
      <c r="A675" t="s">
        <v>1661</v>
      </c>
    </row>
    <row r="676" spans="1:1" x14ac:dyDescent="0.45">
      <c r="A676" t="s">
        <v>1662</v>
      </c>
    </row>
    <row r="677" spans="1:1" x14ac:dyDescent="0.45">
      <c r="A677" t="s">
        <v>1663</v>
      </c>
    </row>
    <row r="678" spans="1:1" x14ac:dyDescent="0.45">
      <c r="A678" t="s">
        <v>1664</v>
      </c>
    </row>
    <row r="679" spans="1:1" x14ac:dyDescent="0.45">
      <c r="A679" t="s">
        <v>1665</v>
      </c>
    </row>
    <row r="680" spans="1:1" x14ac:dyDescent="0.45">
      <c r="A680" t="s">
        <v>1666</v>
      </c>
    </row>
    <row r="681" spans="1:1" x14ac:dyDescent="0.45">
      <c r="A681" t="s">
        <v>1667</v>
      </c>
    </row>
    <row r="682" spans="1:1" x14ac:dyDescent="0.45">
      <c r="A682" t="s">
        <v>1668</v>
      </c>
    </row>
    <row r="683" spans="1:1" x14ac:dyDescent="0.45">
      <c r="A683" t="s">
        <v>1669</v>
      </c>
    </row>
    <row r="684" spans="1:1" x14ac:dyDescent="0.45">
      <c r="A684" t="s">
        <v>1670</v>
      </c>
    </row>
    <row r="685" spans="1:1" x14ac:dyDescent="0.45">
      <c r="A685" t="s">
        <v>1671</v>
      </c>
    </row>
    <row r="686" spans="1:1" x14ac:dyDescent="0.45">
      <c r="A686" t="s">
        <v>1672</v>
      </c>
    </row>
    <row r="687" spans="1:1" x14ac:dyDescent="0.45">
      <c r="A687" t="s">
        <v>1673</v>
      </c>
    </row>
    <row r="688" spans="1:1" x14ac:dyDescent="0.45">
      <c r="A688" t="s">
        <v>1674</v>
      </c>
    </row>
    <row r="689" spans="1:1" x14ac:dyDescent="0.45">
      <c r="A689" t="s">
        <v>1675</v>
      </c>
    </row>
    <row r="690" spans="1:1" x14ac:dyDescent="0.45">
      <c r="A690" t="s">
        <v>1676</v>
      </c>
    </row>
    <row r="691" spans="1:1" x14ac:dyDescent="0.45">
      <c r="A691" t="s">
        <v>1677</v>
      </c>
    </row>
    <row r="692" spans="1:1" x14ac:dyDescent="0.45">
      <c r="A692" t="s">
        <v>1678</v>
      </c>
    </row>
    <row r="693" spans="1:1" x14ac:dyDescent="0.45">
      <c r="A693" t="s">
        <v>1679</v>
      </c>
    </row>
    <row r="694" spans="1:1" x14ac:dyDescent="0.45">
      <c r="A694" t="s">
        <v>1680</v>
      </c>
    </row>
    <row r="695" spans="1:1" x14ac:dyDescent="0.45">
      <c r="A695" t="s">
        <v>1681</v>
      </c>
    </row>
    <row r="696" spans="1:1" x14ac:dyDescent="0.45">
      <c r="A696" t="s">
        <v>1682</v>
      </c>
    </row>
    <row r="697" spans="1:1" x14ac:dyDescent="0.45">
      <c r="A697" t="s">
        <v>1683</v>
      </c>
    </row>
    <row r="698" spans="1:1" x14ac:dyDescent="0.45">
      <c r="A698" t="s">
        <v>1684</v>
      </c>
    </row>
    <row r="699" spans="1:1" x14ac:dyDescent="0.45">
      <c r="A699" t="s">
        <v>1685</v>
      </c>
    </row>
    <row r="700" spans="1:1" x14ac:dyDescent="0.45">
      <c r="A700" t="s">
        <v>1686</v>
      </c>
    </row>
    <row r="701" spans="1:1" x14ac:dyDescent="0.45">
      <c r="A701" t="s">
        <v>1687</v>
      </c>
    </row>
    <row r="702" spans="1:1" x14ac:dyDescent="0.45">
      <c r="A702" t="s">
        <v>1688</v>
      </c>
    </row>
    <row r="703" spans="1:1" x14ac:dyDescent="0.45">
      <c r="A703" t="s">
        <v>1689</v>
      </c>
    </row>
    <row r="704" spans="1:1" x14ac:dyDescent="0.45">
      <c r="A704" t="s">
        <v>1690</v>
      </c>
    </row>
    <row r="705" spans="1:1" x14ac:dyDescent="0.45">
      <c r="A705" t="s">
        <v>1691</v>
      </c>
    </row>
    <row r="706" spans="1:1" x14ac:dyDescent="0.45">
      <c r="A706" t="s">
        <v>1692</v>
      </c>
    </row>
    <row r="707" spans="1:1" x14ac:dyDescent="0.45">
      <c r="A707" t="s">
        <v>1693</v>
      </c>
    </row>
    <row r="708" spans="1:1" x14ac:dyDescent="0.45">
      <c r="A708" t="s">
        <v>1694</v>
      </c>
    </row>
    <row r="709" spans="1:1" x14ac:dyDescent="0.45">
      <c r="A709" t="s">
        <v>1695</v>
      </c>
    </row>
    <row r="710" spans="1:1" x14ac:dyDescent="0.45">
      <c r="A710" t="s">
        <v>1696</v>
      </c>
    </row>
    <row r="711" spans="1:1" x14ac:dyDescent="0.45">
      <c r="A711" t="s">
        <v>1697</v>
      </c>
    </row>
    <row r="712" spans="1:1" x14ac:dyDescent="0.45">
      <c r="A712" t="s">
        <v>1698</v>
      </c>
    </row>
    <row r="713" spans="1:1" x14ac:dyDescent="0.45">
      <c r="A713" t="s">
        <v>1699</v>
      </c>
    </row>
    <row r="714" spans="1:1" x14ac:dyDescent="0.45">
      <c r="A714" t="s">
        <v>1700</v>
      </c>
    </row>
    <row r="715" spans="1:1" x14ac:dyDescent="0.45">
      <c r="A715" t="s">
        <v>1701</v>
      </c>
    </row>
    <row r="716" spans="1:1" x14ac:dyDescent="0.45">
      <c r="A716" t="s">
        <v>1702</v>
      </c>
    </row>
    <row r="717" spans="1:1" x14ac:dyDescent="0.45">
      <c r="A717" t="s">
        <v>1703</v>
      </c>
    </row>
    <row r="718" spans="1:1" x14ac:dyDescent="0.45">
      <c r="A718" t="s">
        <v>1704</v>
      </c>
    </row>
    <row r="719" spans="1:1" x14ac:dyDescent="0.45">
      <c r="A719" t="s">
        <v>1705</v>
      </c>
    </row>
    <row r="720" spans="1:1" x14ac:dyDescent="0.45">
      <c r="A720" t="s">
        <v>1706</v>
      </c>
    </row>
    <row r="721" spans="1:1" x14ac:dyDescent="0.45">
      <c r="A721" t="s">
        <v>1707</v>
      </c>
    </row>
    <row r="722" spans="1:1" x14ac:dyDescent="0.45">
      <c r="A722" t="s">
        <v>1708</v>
      </c>
    </row>
    <row r="723" spans="1:1" x14ac:dyDescent="0.45">
      <c r="A723" t="s">
        <v>1709</v>
      </c>
    </row>
    <row r="724" spans="1:1" x14ac:dyDescent="0.45">
      <c r="A724" t="s">
        <v>1710</v>
      </c>
    </row>
    <row r="725" spans="1:1" x14ac:dyDescent="0.45">
      <c r="A725" t="s">
        <v>1711</v>
      </c>
    </row>
    <row r="726" spans="1:1" x14ac:dyDescent="0.45">
      <c r="A726" t="s">
        <v>1712</v>
      </c>
    </row>
    <row r="727" spans="1:1" x14ac:dyDescent="0.45">
      <c r="A727" t="s">
        <v>1713</v>
      </c>
    </row>
    <row r="728" spans="1:1" x14ac:dyDescent="0.45">
      <c r="A728" t="s">
        <v>1714</v>
      </c>
    </row>
    <row r="729" spans="1:1" x14ac:dyDescent="0.45">
      <c r="A729" t="s">
        <v>1715</v>
      </c>
    </row>
    <row r="730" spans="1:1" x14ac:dyDescent="0.45">
      <c r="A730" t="s">
        <v>1716</v>
      </c>
    </row>
    <row r="731" spans="1:1" x14ac:dyDescent="0.45">
      <c r="A731" t="s">
        <v>1717</v>
      </c>
    </row>
    <row r="732" spans="1:1" x14ac:dyDescent="0.45">
      <c r="A732" t="s">
        <v>1718</v>
      </c>
    </row>
    <row r="733" spans="1:1" x14ac:dyDescent="0.45">
      <c r="A733" t="s">
        <v>1719</v>
      </c>
    </row>
    <row r="734" spans="1:1" x14ac:dyDescent="0.45">
      <c r="A734" t="s">
        <v>1720</v>
      </c>
    </row>
    <row r="735" spans="1:1" x14ac:dyDescent="0.45">
      <c r="A735" t="s">
        <v>1721</v>
      </c>
    </row>
    <row r="736" spans="1:1" x14ac:dyDescent="0.45">
      <c r="A736" t="s">
        <v>1722</v>
      </c>
    </row>
    <row r="737" spans="1:1" x14ac:dyDescent="0.45">
      <c r="A737" t="s">
        <v>1723</v>
      </c>
    </row>
    <row r="738" spans="1:1" x14ac:dyDescent="0.45">
      <c r="A738" t="s">
        <v>1724</v>
      </c>
    </row>
    <row r="739" spans="1:1" x14ac:dyDescent="0.45">
      <c r="A739" t="s">
        <v>1725</v>
      </c>
    </row>
    <row r="740" spans="1:1" x14ac:dyDescent="0.45">
      <c r="A740" t="s">
        <v>1726</v>
      </c>
    </row>
    <row r="741" spans="1:1" x14ac:dyDescent="0.45">
      <c r="A741" t="s">
        <v>1727</v>
      </c>
    </row>
    <row r="742" spans="1:1" x14ac:dyDescent="0.45">
      <c r="A742" t="s">
        <v>1728</v>
      </c>
    </row>
    <row r="743" spans="1:1" x14ac:dyDescent="0.45">
      <c r="A743" t="s">
        <v>1729</v>
      </c>
    </row>
    <row r="744" spans="1:1" x14ac:dyDescent="0.45">
      <c r="A744" t="s">
        <v>1730</v>
      </c>
    </row>
    <row r="745" spans="1:1" x14ac:dyDescent="0.45">
      <c r="A745" t="s">
        <v>1731</v>
      </c>
    </row>
    <row r="746" spans="1:1" x14ac:dyDescent="0.45">
      <c r="A746" t="s">
        <v>1732</v>
      </c>
    </row>
    <row r="747" spans="1:1" x14ac:dyDescent="0.45">
      <c r="A747" t="s">
        <v>1733</v>
      </c>
    </row>
    <row r="748" spans="1:1" x14ac:dyDescent="0.45">
      <c r="A748" t="s">
        <v>1734</v>
      </c>
    </row>
    <row r="749" spans="1:1" x14ac:dyDescent="0.45">
      <c r="A749" t="s">
        <v>1735</v>
      </c>
    </row>
    <row r="750" spans="1:1" x14ac:dyDescent="0.45">
      <c r="A750" t="s">
        <v>1736</v>
      </c>
    </row>
    <row r="751" spans="1:1" x14ac:dyDescent="0.45">
      <c r="A751" t="s">
        <v>1737</v>
      </c>
    </row>
    <row r="752" spans="1:1" x14ac:dyDescent="0.45">
      <c r="A752" t="s">
        <v>1738</v>
      </c>
    </row>
    <row r="753" spans="1:1" x14ac:dyDescent="0.45">
      <c r="A753" t="s">
        <v>1739</v>
      </c>
    </row>
    <row r="754" spans="1:1" x14ac:dyDescent="0.45">
      <c r="A754" t="s">
        <v>1740</v>
      </c>
    </row>
    <row r="755" spans="1:1" x14ac:dyDescent="0.45">
      <c r="A755" t="s">
        <v>1741</v>
      </c>
    </row>
    <row r="756" spans="1:1" x14ac:dyDescent="0.45">
      <c r="A756" t="s">
        <v>1742</v>
      </c>
    </row>
    <row r="757" spans="1:1" x14ac:dyDescent="0.45">
      <c r="A757" t="s">
        <v>1743</v>
      </c>
    </row>
    <row r="758" spans="1:1" x14ac:dyDescent="0.45">
      <c r="A758" t="s">
        <v>1744</v>
      </c>
    </row>
    <row r="759" spans="1:1" x14ac:dyDescent="0.45">
      <c r="A759" t="s">
        <v>1745</v>
      </c>
    </row>
    <row r="760" spans="1:1" x14ac:dyDescent="0.45">
      <c r="A760" t="s">
        <v>1746</v>
      </c>
    </row>
    <row r="761" spans="1:1" x14ac:dyDescent="0.45">
      <c r="A761" t="s">
        <v>1747</v>
      </c>
    </row>
    <row r="762" spans="1:1" x14ac:dyDescent="0.45">
      <c r="A762" t="s">
        <v>1748</v>
      </c>
    </row>
    <row r="763" spans="1:1" x14ac:dyDescent="0.45">
      <c r="A763" t="s">
        <v>1749</v>
      </c>
    </row>
    <row r="764" spans="1:1" x14ac:dyDescent="0.45">
      <c r="A764" t="s">
        <v>1750</v>
      </c>
    </row>
    <row r="765" spans="1:1" x14ac:dyDescent="0.45">
      <c r="A765" t="s">
        <v>1751</v>
      </c>
    </row>
    <row r="766" spans="1:1" x14ac:dyDescent="0.45">
      <c r="A766" t="s">
        <v>1752</v>
      </c>
    </row>
    <row r="767" spans="1:1" x14ac:dyDescent="0.45">
      <c r="A767" t="s">
        <v>1753</v>
      </c>
    </row>
    <row r="768" spans="1:1" x14ac:dyDescent="0.45">
      <c r="A768" t="s">
        <v>1754</v>
      </c>
    </row>
    <row r="769" spans="1:1" x14ac:dyDescent="0.45">
      <c r="A769" t="s">
        <v>1755</v>
      </c>
    </row>
    <row r="770" spans="1:1" x14ac:dyDescent="0.45">
      <c r="A770" t="s">
        <v>1756</v>
      </c>
    </row>
    <row r="771" spans="1:1" x14ac:dyDescent="0.45">
      <c r="A771" t="s">
        <v>1757</v>
      </c>
    </row>
    <row r="772" spans="1:1" x14ac:dyDescent="0.45">
      <c r="A772" t="s">
        <v>1758</v>
      </c>
    </row>
    <row r="773" spans="1:1" x14ac:dyDescent="0.45">
      <c r="A773" t="s">
        <v>1759</v>
      </c>
    </row>
    <row r="774" spans="1:1" x14ac:dyDescent="0.45">
      <c r="A774" t="s">
        <v>1760</v>
      </c>
    </row>
    <row r="775" spans="1:1" x14ac:dyDescent="0.45">
      <c r="A775" t="s">
        <v>1761</v>
      </c>
    </row>
    <row r="776" spans="1:1" x14ac:dyDescent="0.45">
      <c r="A776" t="s">
        <v>1762</v>
      </c>
    </row>
    <row r="777" spans="1:1" x14ac:dyDescent="0.45">
      <c r="A777" t="s">
        <v>1763</v>
      </c>
    </row>
    <row r="778" spans="1:1" x14ac:dyDescent="0.45">
      <c r="A778" t="s">
        <v>1764</v>
      </c>
    </row>
    <row r="779" spans="1:1" x14ac:dyDescent="0.45">
      <c r="A779" t="s">
        <v>1765</v>
      </c>
    </row>
    <row r="780" spans="1:1" x14ac:dyDescent="0.45">
      <c r="A780" t="s">
        <v>1766</v>
      </c>
    </row>
    <row r="781" spans="1:1" x14ac:dyDescent="0.45">
      <c r="A781" t="s">
        <v>1767</v>
      </c>
    </row>
    <row r="782" spans="1:1" x14ac:dyDescent="0.45">
      <c r="A782" t="s">
        <v>1768</v>
      </c>
    </row>
    <row r="783" spans="1:1" x14ac:dyDescent="0.45">
      <c r="A783" t="s">
        <v>1769</v>
      </c>
    </row>
    <row r="784" spans="1:1" x14ac:dyDescent="0.45">
      <c r="A784" t="s">
        <v>1770</v>
      </c>
    </row>
    <row r="785" spans="1:1" x14ac:dyDescent="0.45">
      <c r="A785" t="s">
        <v>1771</v>
      </c>
    </row>
    <row r="786" spans="1:1" x14ac:dyDescent="0.45">
      <c r="A786" t="s">
        <v>1772</v>
      </c>
    </row>
    <row r="787" spans="1:1" x14ac:dyDescent="0.45">
      <c r="A787" t="s">
        <v>1773</v>
      </c>
    </row>
    <row r="788" spans="1:1" x14ac:dyDescent="0.45">
      <c r="A788" t="s">
        <v>1774</v>
      </c>
    </row>
    <row r="789" spans="1:1" x14ac:dyDescent="0.45">
      <c r="A789" t="s">
        <v>1775</v>
      </c>
    </row>
    <row r="790" spans="1:1" x14ac:dyDescent="0.45">
      <c r="A790" t="s">
        <v>1776</v>
      </c>
    </row>
    <row r="791" spans="1:1" x14ac:dyDescent="0.45">
      <c r="A791" t="s">
        <v>1777</v>
      </c>
    </row>
    <row r="792" spans="1:1" x14ac:dyDescent="0.45">
      <c r="A792" t="s">
        <v>1778</v>
      </c>
    </row>
    <row r="793" spans="1:1" x14ac:dyDescent="0.45">
      <c r="A793" t="s">
        <v>1779</v>
      </c>
    </row>
    <row r="794" spans="1:1" x14ac:dyDescent="0.45">
      <c r="A794" t="s">
        <v>1780</v>
      </c>
    </row>
    <row r="795" spans="1:1" x14ac:dyDescent="0.45">
      <c r="A795" t="s">
        <v>1781</v>
      </c>
    </row>
    <row r="796" spans="1:1" x14ac:dyDescent="0.45">
      <c r="A796" t="s">
        <v>1782</v>
      </c>
    </row>
    <row r="797" spans="1:1" x14ac:dyDescent="0.45">
      <c r="A797" t="s">
        <v>1783</v>
      </c>
    </row>
    <row r="798" spans="1:1" x14ac:dyDescent="0.45">
      <c r="A798" t="s">
        <v>1784</v>
      </c>
    </row>
    <row r="799" spans="1:1" x14ac:dyDescent="0.45">
      <c r="A799" t="s">
        <v>1785</v>
      </c>
    </row>
    <row r="800" spans="1:1" x14ac:dyDescent="0.45">
      <c r="A800" t="s">
        <v>1786</v>
      </c>
    </row>
    <row r="801" spans="1:1" x14ac:dyDescent="0.45">
      <c r="A801" t="s">
        <v>1787</v>
      </c>
    </row>
    <row r="802" spans="1:1" x14ac:dyDescent="0.45">
      <c r="A802" t="s">
        <v>1788</v>
      </c>
    </row>
    <row r="803" spans="1:1" x14ac:dyDescent="0.45">
      <c r="A803" t="s">
        <v>1789</v>
      </c>
    </row>
    <row r="804" spans="1:1" x14ac:dyDescent="0.45">
      <c r="A804" t="s">
        <v>1790</v>
      </c>
    </row>
    <row r="805" spans="1:1" x14ac:dyDescent="0.45">
      <c r="A805" t="s">
        <v>1791</v>
      </c>
    </row>
    <row r="806" spans="1:1" x14ac:dyDescent="0.45">
      <c r="A806" t="s">
        <v>1792</v>
      </c>
    </row>
    <row r="807" spans="1:1" x14ac:dyDescent="0.45">
      <c r="A807" t="s">
        <v>1793</v>
      </c>
    </row>
    <row r="808" spans="1:1" x14ac:dyDescent="0.45">
      <c r="A808" t="s">
        <v>1794</v>
      </c>
    </row>
    <row r="809" spans="1:1" x14ac:dyDescent="0.45">
      <c r="A809" t="s">
        <v>1795</v>
      </c>
    </row>
    <row r="810" spans="1:1" x14ac:dyDescent="0.45">
      <c r="A810" t="s">
        <v>1796</v>
      </c>
    </row>
    <row r="811" spans="1:1" x14ac:dyDescent="0.45">
      <c r="A811" t="s">
        <v>1797</v>
      </c>
    </row>
    <row r="812" spans="1:1" x14ac:dyDescent="0.45">
      <c r="A812" t="s">
        <v>1798</v>
      </c>
    </row>
    <row r="813" spans="1:1" x14ac:dyDescent="0.45">
      <c r="A813" t="s">
        <v>1799</v>
      </c>
    </row>
    <row r="814" spans="1:1" x14ac:dyDescent="0.45">
      <c r="A814" t="s">
        <v>1800</v>
      </c>
    </row>
    <row r="815" spans="1:1" x14ac:dyDescent="0.45">
      <c r="A815" t="s">
        <v>1801</v>
      </c>
    </row>
    <row r="816" spans="1:1" x14ac:dyDescent="0.45">
      <c r="A816" t="s">
        <v>1802</v>
      </c>
    </row>
    <row r="817" spans="1:1" x14ac:dyDescent="0.45">
      <c r="A817" t="s">
        <v>1803</v>
      </c>
    </row>
    <row r="818" spans="1:1" x14ac:dyDescent="0.45">
      <c r="A818" t="s">
        <v>1804</v>
      </c>
    </row>
    <row r="819" spans="1:1" x14ac:dyDescent="0.45">
      <c r="A819" t="s">
        <v>1805</v>
      </c>
    </row>
    <row r="820" spans="1:1" x14ac:dyDescent="0.45">
      <c r="A820" t="s">
        <v>1806</v>
      </c>
    </row>
    <row r="821" spans="1:1" x14ac:dyDescent="0.45">
      <c r="A821" t="s">
        <v>1807</v>
      </c>
    </row>
    <row r="822" spans="1:1" x14ac:dyDescent="0.45">
      <c r="A822" t="s">
        <v>1808</v>
      </c>
    </row>
    <row r="823" spans="1:1" x14ac:dyDescent="0.45">
      <c r="A823" t="s">
        <v>1809</v>
      </c>
    </row>
    <row r="824" spans="1:1" x14ac:dyDescent="0.45">
      <c r="A824" t="s">
        <v>1810</v>
      </c>
    </row>
    <row r="825" spans="1:1" x14ac:dyDescent="0.45">
      <c r="A825" t="s">
        <v>1811</v>
      </c>
    </row>
    <row r="826" spans="1:1" x14ac:dyDescent="0.45">
      <c r="A826" t="s">
        <v>1812</v>
      </c>
    </row>
    <row r="827" spans="1:1" x14ac:dyDescent="0.45">
      <c r="A827" t="s">
        <v>1813</v>
      </c>
    </row>
    <row r="828" spans="1:1" x14ac:dyDescent="0.45">
      <c r="A828" t="s">
        <v>1814</v>
      </c>
    </row>
    <row r="829" spans="1:1" x14ac:dyDescent="0.45">
      <c r="A829" t="s">
        <v>1815</v>
      </c>
    </row>
    <row r="830" spans="1:1" x14ac:dyDescent="0.45">
      <c r="A830" t="s">
        <v>1816</v>
      </c>
    </row>
    <row r="831" spans="1:1" x14ac:dyDescent="0.45">
      <c r="A831" t="s">
        <v>1817</v>
      </c>
    </row>
    <row r="832" spans="1:1" x14ac:dyDescent="0.45">
      <c r="A832" t="s">
        <v>1818</v>
      </c>
    </row>
    <row r="833" spans="1:1" x14ac:dyDescent="0.45">
      <c r="A833" t="s">
        <v>1819</v>
      </c>
    </row>
    <row r="834" spans="1:1" x14ac:dyDescent="0.45">
      <c r="A834" t="s">
        <v>1820</v>
      </c>
    </row>
    <row r="835" spans="1:1" x14ac:dyDescent="0.45">
      <c r="A835" t="s">
        <v>1821</v>
      </c>
    </row>
    <row r="836" spans="1:1" x14ac:dyDescent="0.45">
      <c r="A836" t="s">
        <v>1822</v>
      </c>
    </row>
    <row r="837" spans="1:1" x14ac:dyDescent="0.45">
      <c r="A837" t="s">
        <v>1823</v>
      </c>
    </row>
    <row r="838" spans="1:1" x14ac:dyDescent="0.45">
      <c r="A838" t="s">
        <v>1824</v>
      </c>
    </row>
    <row r="839" spans="1:1" x14ac:dyDescent="0.45">
      <c r="A839" t="s">
        <v>1825</v>
      </c>
    </row>
    <row r="840" spans="1:1" x14ac:dyDescent="0.45">
      <c r="A840" t="s">
        <v>1826</v>
      </c>
    </row>
    <row r="841" spans="1:1" x14ac:dyDescent="0.45">
      <c r="A841" t="s">
        <v>1827</v>
      </c>
    </row>
    <row r="842" spans="1:1" x14ac:dyDescent="0.45">
      <c r="A842" t="s">
        <v>1828</v>
      </c>
    </row>
    <row r="843" spans="1:1" x14ac:dyDescent="0.45">
      <c r="A843" t="s">
        <v>1829</v>
      </c>
    </row>
    <row r="844" spans="1:1" x14ac:dyDescent="0.45">
      <c r="A844" t="s">
        <v>1830</v>
      </c>
    </row>
    <row r="845" spans="1:1" x14ac:dyDescent="0.45">
      <c r="A845" t="s">
        <v>1831</v>
      </c>
    </row>
    <row r="846" spans="1:1" x14ac:dyDescent="0.45">
      <c r="A846" t="s">
        <v>1832</v>
      </c>
    </row>
    <row r="847" spans="1:1" x14ac:dyDescent="0.45">
      <c r="A847" t="s">
        <v>1833</v>
      </c>
    </row>
    <row r="848" spans="1:1" x14ac:dyDescent="0.45">
      <c r="A848" t="s">
        <v>1834</v>
      </c>
    </row>
    <row r="849" spans="1:1" x14ac:dyDescent="0.45">
      <c r="A849" t="s">
        <v>1835</v>
      </c>
    </row>
    <row r="850" spans="1:1" x14ac:dyDescent="0.45">
      <c r="A850" t="s">
        <v>1836</v>
      </c>
    </row>
    <row r="851" spans="1:1" x14ac:dyDescent="0.45">
      <c r="A851" t="s">
        <v>1837</v>
      </c>
    </row>
    <row r="852" spans="1:1" x14ac:dyDescent="0.45">
      <c r="A852" t="s">
        <v>1838</v>
      </c>
    </row>
    <row r="853" spans="1:1" x14ac:dyDescent="0.45">
      <c r="A853" t="s">
        <v>1839</v>
      </c>
    </row>
    <row r="854" spans="1:1" x14ac:dyDescent="0.45">
      <c r="A854" t="s">
        <v>1840</v>
      </c>
    </row>
    <row r="855" spans="1:1" x14ac:dyDescent="0.45">
      <c r="A855" t="s">
        <v>1841</v>
      </c>
    </row>
    <row r="856" spans="1:1" x14ac:dyDescent="0.45">
      <c r="A856" t="s">
        <v>1842</v>
      </c>
    </row>
    <row r="857" spans="1:1" x14ac:dyDescent="0.45">
      <c r="A857" t="s">
        <v>1843</v>
      </c>
    </row>
    <row r="858" spans="1:1" x14ac:dyDescent="0.45">
      <c r="A858" t="s">
        <v>1844</v>
      </c>
    </row>
    <row r="859" spans="1:1" x14ac:dyDescent="0.45">
      <c r="A859" t="s">
        <v>1845</v>
      </c>
    </row>
    <row r="860" spans="1:1" x14ac:dyDescent="0.45">
      <c r="A860" t="s">
        <v>1846</v>
      </c>
    </row>
    <row r="861" spans="1:1" x14ac:dyDescent="0.45">
      <c r="A861" t="s">
        <v>1847</v>
      </c>
    </row>
    <row r="862" spans="1:1" x14ac:dyDescent="0.45">
      <c r="A862" t="s">
        <v>1848</v>
      </c>
    </row>
    <row r="863" spans="1:1" x14ac:dyDescent="0.45">
      <c r="A863" t="s">
        <v>1849</v>
      </c>
    </row>
    <row r="864" spans="1:1" x14ac:dyDescent="0.45">
      <c r="A864" t="s">
        <v>1850</v>
      </c>
    </row>
    <row r="865" spans="1:1" x14ac:dyDescent="0.45">
      <c r="A865" t="s">
        <v>1851</v>
      </c>
    </row>
    <row r="866" spans="1:1" x14ac:dyDescent="0.45">
      <c r="A866" t="s">
        <v>1852</v>
      </c>
    </row>
    <row r="867" spans="1:1" x14ac:dyDescent="0.45">
      <c r="A867" t="s">
        <v>1853</v>
      </c>
    </row>
    <row r="868" spans="1:1" x14ac:dyDescent="0.45">
      <c r="A868" t="s">
        <v>1854</v>
      </c>
    </row>
    <row r="869" spans="1:1" x14ac:dyDescent="0.45">
      <c r="A869" t="s">
        <v>1855</v>
      </c>
    </row>
    <row r="870" spans="1:1" x14ac:dyDescent="0.45">
      <c r="A870" t="s">
        <v>1856</v>
      </c>
    </row>
    <row r="871" spans="1:1" x14ac:dyDescent="0.45">
      <c r="A871" t="s">
        <v>1857</v>
      </c>
    </row>
    <row r="872" spans="1:1" x14ac:dyDescent="0.45">
      <c r="A872" t="s">
        <v>1858</v>
      </c>
    </row>
    <row r="873" spans="1:1" x14ac:dyDescent="0.45">
      <c r="A873" t="s">
        <v>1859</v>
      </c>
    </row>
    <row r="874" spans="1:1" x14ac:dyDescent="0.45">
      <c r="A874" t="s">
        <v>1860</v>
      </c>
    </row>
    <row r="875" spans="1:1" x14ac:dyDescent="0.45">
      <c r="A875" t="s">
        <v>1861</v>
      </c>
    </row>
    <row r="876" spans="1:1" x14ac:dyDescent="0.45">
      <c r="A876" t="s">
        <v>1862</v>
      </c>
    </row>
    <row r="877" spans="1:1" x14ac:dyDescent="0.45">
      <c r="A877" t="s">
        <v>1863</v>
      </c>
    </row>
    <row r="878" spans="1:1" x14ac:dyDescent="0.45">
      <c r="A878" t="s">
        <v>1864</v>
      </c>
    </row>
    <row r="879" spans="1:1" x14ac:dyDescent="0.45">
      <c r="A879" t="s">
        <v>1865</v>
      </c>
    </row>
    <row r="880" spans="1:1" x14ac:dyDescent="0.45">
      <c r="A880" t="s">
        <v>1866</v>
      </c>
    </row>
    <row r="881" spans="1:1" x14ac:dyDescent="0.45">
      <c r="A881" t="s">
        <v>1867</v>
      </c>
    </row>
    <row r="882" spans="1:1" x14ac:dyDescent="0.45">
      <c r="A882" t="s">
        <v>1868</v>
      </c>
    </row>
    <row r="883" spans="1:1" x14ac:dyDescent="0.45">
      <c r="A883" t="s">
        <v>1869</v>
      </c>
    </row>
    <row r="884" spans="1:1" x14ac:dyDescent="0.45">
      <c r="A884" t="s">
        <v>1870</v>
      </c>
    </row>
    <row r="885" spans="1:1" x14ac:dyDescent="0.45">
      <c r="A885" t="s">
        <v>1871</v>
      </c>
    </row>
    <row r="886" spans="1:1" x14ac:dyDescent="0.45">
      <c r="A886" t="s">
        <v>1872</v>
      </c>
    </row>
    <row r="887" spans="1:1" x14ac:dyDescent="0.45">
      <c r="A887" t="s">
        <v>1873</v>
      </c>
    </row>
    <row r="888" spans="1:1" x14ac:dyDescent="0.45">
      <c r="A888" t="s">
        <v>1874</v>
      </c>
    </row>
    <row r="889" spans="1:1" x14ac:dyDescent="0.45">
      <c r="A889" t="s">
        <v>1875</v>
      </c>
    </row>
    <row r="890" spans="1:1" x14ac:dyDescent="0.45">
      <c r="A890" t="s">
        <v>1876</v>
      </c>
    </row>
    <row r="891" spans="1:1" x14ac:dyDescent="0.45">
      <c r="A891" t="s">
        <v>1877</v>
      </c>
    </row>
    <row r="892" spans="1:1" x14ac:dyDescent="0.45">
      <c r="A892" t="s">
        <v>1878</v>
      </c>
    </row>
    <row r="893" spans="1:1" x14ac:dyDescent="0.45">
      <c r="A893" t="s">
        <v>1879</v>
      </c>
    </row>
    <row r="894" spans="1:1" x14ac:dyDescent="0.45">
      <c r="A894" t="s">
        <v>1880</v>
      </c>
    </row>
    <row r="895" spans="1:1" x14ac:dyDescent="0.45">
      <c r="A895" t="s">
        <v>1881</v>
      </c>
    </row>
    <row r="896" spans="1:1" x14ac:dyDescent="0.45">
      <c r="A896" t="s">
        <v>1882</v>
      </c>
    </row>
    <row r="897" spans="1:1" x14ac:dyDescent="0.45">
      <c r="A897" t="s">
        <v>1883</v>
      </c>
    </row>
    <row r="898" spans="1:1" x14ac:dyDescent="0.45">
      <c r="A898" t="s">
        <v>1884</v>
      </c>
    </row>
    <row r="899" spans="1:1" x14ac:dyDescent="0.45">
      <c r="A899" t="s">
        <v>1885</v>
      </c>
    </row>
    <row r="900" spans="1:1" x14ac:dyDescent="0.45">
      <c r="A900" t="s">
        <v>1886</v>
      </c>
    </row>
    <row r="901" spans="1:1" x14ac:dyDescent="0.45">
      <c r="A901" t="s">
        <v>1887</v>
      </c>
    </row>
    <row r="902" spans="1:1" x14ac:dyDescent="0.45">
      <c r="A902" t="s">
        <v>1888</v>
      </c>
    </row>
    <row r="903" spans="1:1" x14ac:dyDescent="0.45">
      <c r="A903" t="s">
        <v>1889</v>
      </c>
    </row>
    <row r="904" spans="1:1" x14ac:dyDescent="0.45">
      <c r="A904" t="s">
        <v>1890</v>
      </c>
    </row>
    <row r="905" spans="1:1" x14ac:dyDescent="0.45">
      <c r="A905" t="s">
        <v>1891</v>
      </c>
    </row>
    <row r="906" spans="1:1" x14ac:dyDescent="0.45">
      <c r="A906" t="s">
        <v>1892</v>
      </c>
    </row>
    <row r="907" spans="1:1" x14ac:dyDescent="0.45">
      <c r="A907" t="s">
        <v>1893</v>
      </c>
    </row>
    <row r="908" spans="1:1" x14ac:dyDescent="0.45">
      <c r="A908" t="s">
        <v>1894</v>
      </c>
    </row>
    <row r="909" spans="1:1" x14ac:dyDescent="0.45">
      <c r="A909" t="s">
        <v>1895</v>
      </c>
    </row>
    <row r="910" spans="1:1" x14ac:dyDescent="0.45">
      <c r="A910" t="s">
        <v>1896</v>
      </c>
    </row>
    <row r="911" spans="1:1" x14ac:dyDescent="0.45">
      <c r="A911" t="s">
        <v>1897</v>
      </c>
    </row>
    <row r="912" spans="1:1" x14ac:dyDescent="0.45">
      <c r="A912" t="s">
        <v>1898</v>
      </c>
    </row>
    <row r="913" spans="1:1" x14ac:dyDescent="0.45">
      <c r="A913" t="s">
        <v>1899</v>
      </c>
    </row>
    <row r="914" spans="1:1" x14ac:dyDescent="0.45">
      <c r="A914" t="s">
        <v>1900</v>
      </c>
    </row>
    <row r="915" spans="1:1" x14ac:dyDescent="0.45">
      <c r="A915" t="s">
        <v>1901</v>
      </c>
    </row>
    <row r="916" spans="1:1" x14ac:dyDescent="0.45">
      <c r="A916" t="s">
        <v>1902</v>
      </c>
    </row>
    <row r="917" spans="1:1" x14ac:dyDescent="0.45">
      <c r="A917" t="s">
        <v>1903</v>
      </c>
    </row>
    <row r="918" spans="1:1" x14ac:dyDescent="0.45">
      <c r="A918" t="s">
        <v>1904</v>
      </c>
    </row>
    <row r="919" spans="1:1" x14ac:dyDescent="0.45">
      <c r="A919" t="s">
        <v>1905</v>
      </c>
    </row>
    <row r="920" spans="1:1" x14ac:dyDescent="0.45">
      <c r="A920" t="s">
        <v>1906</v>
      </c>
    </row>
    <row r="921" spans="1:1" x14ac:dyDescent="0.45">
      <c r="A921" t="s">
        <v>1907</v>
      </c>
    </row>
    <row r="922" spans="1:1" x14ac:dyDescent="0.45">
      <c r="A922" t="s">
        <v>1908</v>
      </c>
    </row>
    <row r="923" spans="1:1" x14ac:dyDescent="0.45">
      <c r="A923" t="s">
        <v>1909</v>
      </c>
    </row>
    <row r="924" spans="1:1" x14ac:dyDescent="0.45">
      <c r="A924" t="s">
        <v>1910</v>
      </c>
    </row>
    <row r="925" spans="1:1" x14ac:dyDescent="0.45">
      <c r="A925" t="s">
        <v>1911</v>
      </c>
    </row>
    <row r="926" spans="1:1" x14ac:dyDescent="0.45">
      <c r="A926" t="s">
        <v>1912</v>
      </c>
    </row>
    <row r="927" spans="1:1" x14ac:dyDescent="0.45">
      <c r="A927" t="s">
        <v>1913</v>
      </c>
    </row>
    <row r="928" spans="1:1" x14ac:dyDescent="0.45">
      <c r="A928" t="s">
        <v>1914</v>
      </c>
    </row>
    <row r="929" spans="1:1" x14ac:dyDescent="0.45">
      <c r="A929" t="s">
        <v>1915</v>
      </c>
    </row>
    <row r="930" spans="1:1" x14ac:dyDescent="0.45">
      <c r="A930" t="s">
        <v>1916</v>
      </c>
    </row>
    <row r="931" spans="1:1" x14ac:dyDescent="0.45">
      <c r="A931" t="s">
        <v>1917</v>
      </c>
    </row>
    <row r="932" spans="1:1" x14ac:dyDescent="0.45">
      <c r="A932" t="s">
        <v>1918</v>
      </c>
    </row>
    <row r="933" spans="1:1" x14ac:dyDescent="0.45">
      <c r="A933" t="s">
        <v>1919</v>
      </c>
    </row>
    <row r="934" spans="1:1" x14ac:dyDescent="0.45">
      <c r="A934" t="s">
        <v>1920</v>
      </c>
    </row>
    <row r="935" spans="1:1" x14ac:dyDescent="0.45">
      <c r="A935" t="s">
        <v>1921</v>
      </c>
    </row>
    <row r="936" spans="1:1" x14ac:dyDescent="0.45">
      <c r="A936" t="s">
        <v>1922</v>
      </c>
    </row>
    <row r="937" spans="1:1" x14ac:dyDescent="0.45">
      <c r="A937" t="s">
        <v>1923</v>
      </c>
    </row>
    <row r="938" spans="1:1" x14ac:dyDescent="0.45">
      <c r="A938" t="s">
        <v>1924</v>
      </c>
    </row>
    <row r="939" spans="1:1" x14ac:dyDescent="0.45">
      <c r="A939" t="s">
        <v>1925</v>
      </c>
    </row>
    <row r="940" spans="1:1" x14ac:dyDescent="0.45">
      <c r="A940" t="s">
        <v>1926</v>
      </c>
    </row>
    <row r="941" spans="1:1" x14ac:dyDescent="0.45">
      <c r="A941" t="s">
        <v>1927</v>
      </c>
    </row>
    <row r="942" spans="1:1" x14ac:dyDescent="0.45">
      <c r="A942" t="s">
        <v>1928</v>
      </c>
    </row>
    <row r="943" spans="1:1" x14ac:dyDescent="0.45">
      <c r="A943" t="s">
        <v>1929</v>
      </c>
    </row>
    <row r="944" spans="1:1" x14ac:dyDescent="0.45">
      <c r="A944" t="s">
        <v>1930</v>
      </c>
    </row>
    <row r="945" spans="1:1" x14ac:dyDescent="0.45">
      <c r="A945" t="s">
        <v>1931</v>
      </c>
    </row>
    <row r="946" spans="1:1" x14ac:dyDescent="0.45">
      <c r="A946" t="s">
        <v>1932</v>
      </c>
    </row>
    <row r="947" spans="1:1" x14ac:dyDescent="0.45">
      <c r="A947" t="s">
        <v>1933</v>
      </c>
    </row>
    <row r="948" spans="1:1" x14ac:dyDescent="0.45">
      <c r="A948" t="s">
        <v>1934</v>
      </c>
    </row>
    <row r="949" spans="1:1" x14ac:dyDescent="0.45">
      <c r="A949" t="s">
        <v>1935</v>
      </c>
    </row>
    <row r="950" spans="1:1" x14ac:dyDescent="0.45">
      <c r="A950" t="s">
        <v>1936</v>
      </c>
    </row>
    <row r="951" spans="1:1" x14ac:dyDescent="0.45">
      <c r="A951" t="s">
        <v>1937</v>
      </c>
    </row>
    <row r="952" spans="1:1" x14ac:dyDescent="0.45">
      <c r="A952" t="s">
        <v>1938</v>
      </c>
    </row>
    <row r="953" spans="1:1" x14ac:dyDescent="0.45">
      <c r="A953" t="s">
        <v>1939</v>
      </c>
    </row>
    <row r="954" spans="1:1" x14ac:dyDescent="0.45">
      <c r="A954" t="s">
        <v>1940</v>
      </c>
    </row>
    <row r="955" spans="1:1" x14ac:dyDescent="0.45">
      <c r="A955" t="s">
        <v>1941</v>
      </c>
    </row>
    <row r="956" spans="1:1" x14ac:dyDescent="0.45">
      <c r="A956" t="s">
        <v>1942</v>
      </c>
    </row>
    <row r="957" spans="1:1" x14ac:dyDescent="0.45">
      <c r="A957" t="s">
        <v>1943</v>
      </c>
    </row>
    <row r="958" spans="1:1" x14ac:dyDescent="0.45">
      <c r="A958" t="s">
        <v>1944</v>
      </c>
    </row>
    <row r="959" spans="1:1" x14ac:dyDescent="0.45">
      <c r="A959" t="s">
        <v>1945</v>
      </c>
    </row>
    <row r="960" spans="1:1" x14ac:dyDescent="0.45">
      <c r="A960" t="s">
        <v>1946</v>
      </c>
    </row>
    <row r="961" spans="1:1" x14ac:dyDescent="0.45">
      <c r="A961" t="s">
        <v>1947</v>
      </c>
    </row>
    <row r="962" spans="1:1" x14ac:dyDescent="0.45">
      <c r="A962" t="s">
        <v>1948</v>
      </c>
    </row>
    <row r="963" spans="1:1" x14ac:dyDescent="0.45">
      <c r="A963" t="s">
        <v>1949</v>
      </c>
    </row>
    <row r="964" spans="1:1" x14ac:dyDescent="0.45">
      <c r="A964" t="s">
        <v>1950</v>
      </c>
    </row>
    <row r="965" spans="1:1" x14ac:dyDescent="0.45">
      <c r="A965" t="s">
        <v>1951</v>
      </c>
    </row>
    <row r="966" spans="1:1" x14ac:dyDescent="0.45">
      <c r="A966" t="s">
        <v>1952</v>
      </c>
    </row>
    <row r="967" spans="1:1" x14ac:dyDescent="0.45">
      <c r="A967" t="s">
        <v>1953</v>
      </c>
    </row>
    <row r="968" spans="1:1" x14ac:dyDescent="0.45">
      <c r="A968" t="s">
        <v>1954</v>
      </c>
    </row>
    <row r="969" spans="1:1" x14ac:dyDescent="0.45">
      <c r="A969" t="s">
        <v>1955</v>
      </c>
    </row>
    <row r="970" spans="1:1" x14ac:dyDescent="0.45">
      <c r="A970" t="s">
        <v>1956</v>
      </c>
    </row>
    <row r="971" spans="1:1" x14ac:dyDescent="0.45">
      <c r="A971" t="s">
        <v>1957</v>
      </c>
    </row>
    <row r="972" spans="1:1" x14ac:dyDescent="0.45">
      <c r="A972" t="s">
        <v>1958</v>
      </c>
    </row>
    <row r="973" spans="1:1" x14ac:dyDescent="0.45">
      <c r="A973" t="s">
        <v>1959</v>
      </c>
    </row>
    <row r="974" spans="1:1" x14ac:dyDescent="0.45">
      <c r="A974" t="s">
        <v>1960</v>
      </c>
    </row>
    <row r="975" spans="1:1" x14ac:dyDescent="0.45">
      <c r="A975" t="s">
        <v>1961</v>
      </c>
    </row>
    <row r="976" spans="1:1" x14ac:dyDescent="0.45">
      <c r="A976" t="s">
        <v>1962</v>
      </c>
    </row>
    <row r="977" spans="1:1" x14ac:dyDescent="0.45">
      <c r="A977" t="s">
        <v>1963</v>
      </c>
    </row>
    <row r="978" spans="1:1" x14ac:dyDescent="0.45">
      <c r="A978" t="s">
        <v>1964</v>
      </c>
    </row>
    <row r="979" spans="1:1" x14ac:dyDescent="0.45">
      <c r="A979" t="s">
        <v>1965</v>
      </c>
    </row>
    <row r="980" spans="1:1" x14ac:dyDescent="0.45">
      <c r="A980" t="s">
        <v>1966</v>
      </c>
    </row>
    <row r="981" spans="1:1" x14ac:dyDescent="0.45">
      <c r="A981" t="s">
        <v>1967</v>
      </c>
    </row>
    <row r="982" spans="1:1" x14ac:dyDescent="0.45">
      <c r="A982" t="s">
        <v>1968</v>
      </c>
    </row>
    <row r="983" spans="1:1" x14ac:dyDescent="0.45">
      <c r="A983" t="s">
        <v>1969</v>
      </c>
    </row>
    <row r="984" spans="1:1" x14ac:dyDescent="0.45">
      <c r="A984" t="s">
        <v>1970</v>
      </c>
    </row>
    <row r="985" spans="1:1" x14ac:dyDescent="0.45">
      <c r="A985" t="s">
        <v>1971</v>
      </c>
    </row>
    <row r="986" spans="1:1" x14ac:dyDescent="0.45">
      <c r="A986" t="s">
        <v>1972</v>
      </c>
    </row>
    <row r="987" spans="1:1" x14ac:dyDescent="0.45">
      <c r="A987" t="s">
        <v>1973</v>
      </c>
    </row>
    <row r="988" spans="1:1" x14ac:dyDescent="0.45">
      <c r="A988" t="s">
        <v>1974</v>
      </c>
    </row>
    <row r="989" spans="1:1" x14ac:dyDescent="0.45">
      <c r="A989" t="s">
        <v>1975</v>
      </c>
    </row>
    <row r="990" spans="1:1" x14ac:dyDescent="0.45">
      <c r="A990" t="s">
        <v>1976</v>
      </c>
    </row>
    <row r="991" spans="1:1" x14ac:dyDescent="0.45">
      <c r="A991" t="s">
        <v>1977</v>
      </c>
    </row>
    <row r="992" spans="1:1" x14ac:dyDescent="0.45">
      <c r="A992" t="s">
        <v>1978</v>
      </c>
    </row>
    <row r="993" spans="1:1" x14ac:dyDescent="0.45">
      <c r="A993" t="s">
        <v>1979</v>
      </c>
    </row>
    <row r="994" spans="1:1" x14ac:dyDescent="0.45">
      <c r="A994" t="s">
        <v>1980</v>
      </c>
    </row>
    <row r="995" spans="1:1" x14ac:dyDescent="0.45">
      <c r="A995" t="s">
        <v>1981</v>
      </c>
    </row>
    <row r="996" spans="1:1" x14ac:dyDescent="0.45">
      <c r="A996" t="s">
        <v>1982</v>
      </c>
    </row>
    <row r="997" spans="1:1" x14ac:dyDescent="0.45">
      <c r="A997" t="s">
        <v>1983</v>
      </c>
    </row>
    <row r="998" spans="1:1" x14ac:dyDescent="0.45">
      <c r="A998" t="s">
        <v>1984</v>
      </c>
    </row>
    <row r="999" spans="1:1" x14ac:dyDescent="0.45">
      <c r="A999" t="s">
        <v>1985</v>
      </c>
    </row>
    <row r="1000" spans="1:1" x14ac:dyDescent="0.45">
      <c r="A1000" t="s">
        <v>1986</v>
      </c>
    </row>
    <row r="1001" spans="1:1" x14ac:dyDescent="0.45">
      <c r="A1001" t="s">
        <v>1987</v>
      </c>
    </row>
    <row r="1002" spans="1:1" x14ac:dyDescent="0.45">
      <c r="A1002" t="s">
        <v>1988</v>
      </c>
    </row>
    <row r="1003" spans="1:1" x14ac:dyDescent="0.45">
      <c r="A1003" t="s">
        <v>1989</v>
      </c>
    </row>
    <row r="1004" spans="1:1" x14ac:dyDescent="0.45">
      <c r="A1004" t="s">
        <v>1990</v>
      </c>
    </row>
    <row r="1005" spans="1:1" x14ac:dyDescent="0.45">
      <c r="A1005" t="s">
        <v>1991</v>
      </c>
    </row>
    <row r="1006" spans="1:1" x14ac:dyDescent="0.45">
      <c r="A1006" t="s">
        <v>1992</v>
      </c>
    </row>
    <row r="1007" spans="1:1" x14ac:dyDescent="0.45">
      <c r="A1007" t="s">
        <v>1993</v>
      </c>
    </row>
    <row r="1008" spans="1:1" x14ac:dyDescent="0.45">
      <c r="A1008" t="s">
        <v>1994</v>
      </c>
    </row>
    <row r="1009" spans="1:1" x14ac:dyDescent="0.45">
      <c r="A1009" t="s">
        <v>1995</v>
      </c>
    </row>
    <row r="1010" spans="1:1" x14ac:dyDescent="0.45">
      <c r="A1010" t="s">
        <v>1996</v>
      </c>
    </row>
    <row r="1011" spans="1:1" x14ac:dyDescent="0.45">
      <c r="A1011" t="s">
        <v>1997</v>
      </c>
    </row>
    <row r="1012" spans="1:1" x14ac:dyDescent="0.45">
      <c r="A1012" t="s">
        <v>1998</v>
      </c>
    </row>
    <row r="1013" spans="1:1" x14ac:dyDescent="0.45">
      <c r="A1013" t="s">
        <v>1999</v>
      </c>
    </row>
    <row r="1014" spans="1:1" x14ac:dyDescent="0.45">
      <c r="A1014" t="s">
        <v>2000</v>
      </c>
    </row>
    <row r="1015" spans="1:1" x14ac:dyDescent="0.45">
      <c r="A1015" t="s">
        <v>2001</v>
      </c>
    </row>
    <row r="1016" spans="1:1" x14ac:dyDescent="0.45">
      <c r="A1016" t="s">
        <v>2002</v>
      </c>
    </row>
    <row r="1017" spans="1:1" x14ac:dyDescent="0.45">
      <c r="A1017" t="s">
        <v>2003</v>
      </c>
    </row>
    <row r="1018" spans="1:1" x14ac:dyDescent="0.45">
      <c r="A1018" t="s">
        <v>2004</v>
      </c>
    </row>
    <row r="1019" spans="1:1" x14ac:dyDescent="0.45">
      <c r="A1019" t="s">
        <v>2005</v>
      </c>
    </row>
    <row r="1020" spans="1:1" x14ac:dyDescent="0.45">
      <c r="A1020" t="s">
        <v>2006</v>
      </c>
    </row>
    <row r="1021" spans="1:1" x14ac:dyDescent="0.45">
      <c r="A1021" t="s">
        <v>2007</v>
      </c>
    </row>
    <row r="1022" spans="1:1" x14ac:dyDescent="0.45">
      <c r="A1022" t="s">
        <v>2008</v>
      </c>
    </row>
    <row r="1023" spans="1:1" x14ac:dyDescent="0.45">
      <c r="A1023" t="s">
        <v>2009</v>
      </c>
    </row>
    <row r="1024" spans="1:1" x14ac:dyDescent="0.45">
      <c r="A1024" t="s">
        <v>2010</v>
      </c>
    </row>
    <row r="1025" spans="1:1" x14ac:dyDescent="0.45">
      <c r="A1025" t="s">
        <v>2011</v>
      </c>
    </row>
    <row r="1026" spans="1:1" x14ac:dyDescent="0.45">
      <c r="A1026" t="s">
        <v>2012</v>
      </c>
    </row>
    <row r="1027" spans="1:1" x14ac:dyDescent="0.45">
      <c r="A1027" t="s">
        <v>2013</v>
      </c>
    </row>
    <row r="1028" spans="1:1" x14ac:dyDescent="0.45">
      <c r="A1028" t="s">
        <v>2014</v>
      </c>
    </row>
    <row r="1029" spans="1:1" x14ac:dyDescent="0.45">
      <c r="A1029" t="s">
        <v>2015</v>
      </c>
    </row>
    <row r="1030" spans="1:1" x14ac:dyDescent="0.45">
      <c r="A1030" t="s">
        <v>2016</v>
      </c>
    </row>
    <row r="1031" spans="1:1" x14ac:dyDescent="0.45">
      <c r="A1031" t="s">
        <v>2017</v>
      </c>
    </row>
    <row r="1032" spans="1:1" x14ac:dyDescent="0.45">
      <c r="A1032" t="s">
        <v>2018</v>
      </c>
    </row>
    <row r="1033" spans="1:1" x14ac:dyDescent="0.45">
      <c r="A1033" t="s">
        <v>2019</v>
      </c>
    </row>
    <row r="1034" spans="1:1" x14ac:dyDescent="0.45">
      <c r="A1034" t="s">
        <v>2020</v>
      </c>
    </row>
    <row r="1035" spans="1:1" x14ac:dyDescent="0.45">
      <c r="A1035" t="s">
        <v>2021</v>
      </c>
    </row>
    <row r="1036" spans="1:1" x14ac:dyDescent="0.45">
      <c r="A1036" t="s">
        <v>2022</v>
      </c>
    </row>
    <row r="1037" spans="1:1" x14ac:dyDescent="0.45">
      <c r="A1037" t="s">
        <v>2023</v>
      </c>
    </row>
    <row r="1038" spans="1:1" x14ac:dyDescent="0.45">
      <c r="A1038" t="s">
        <v>2024</v>
      </c>
    </row>
    <row r="1039" spans="1:1" x14ac:dyDescent="0.45">
      <c r="A1039" t="s">
        <v>2025</v>
      </c>
    </row>
    <row r="1040" spans="1:1" x14ac:dyDescent="0.45">
      <c r="A1040" t="s">
        <v>2026</v>
      </c>
    </row>
    <row r="1041" spans="1:1" x14ac:dyDescent="0.45">
      <c r="A1041" t="s">
        <v>2027</v>
      </c>
    </row>
    <row r="1042" spans="1:1" x14ac:dyDescent="0.45">
      <c r="A1042" t="s">
        <v>2028</v>
      </c>
    </row>
    <row r="1043" spans="1:1" x14ac:dyDescent="0.45">
      <c r="A1043" t="s">
        <v>2029</v>
      </c>
    </row>
    <row r="1044" spans="1:1" x14ac:dyDescent="0.45">
      <c r="A1044" t="s">
        <v>2030</v>
      </c>
    </row>
    <row r="1045" spans="1:1" x14ac:dyDescent="0.45">
      <c r="A1045" t="s">
        <v>2031</v>
      </c>
    </row>
    <row r="1046" spans="1:1" x14ac:dyDescent="0.45">
      <c r="A1046" t="s">
        <v>2032</v>
      </c>
    </row>
    <row r="1047" spans="1:1" x14ac:dyDescent="0.45">
      <c r="A1047" t="s">
        <v>2033</v>
      </c>
    </row>
    <row r="1048" spans="1:1" x14ac:dyDescent="0.45">
      <c r="A1048" t="s">
        <v>2034</v>
      </c>
    </row>
    <row r="1049" spans="1:1" x14ac:dyDescent="0.45">
      <c r="A1049" t="s">
        <v>2035</v>
      </c>
    </row>
    <row r="1050" spans="1:1" x14ac:dyDescent="0.45">
      <c r="A1050" t="s">
        <v>2036</v>
      </c>
    </row>
    <row r="1052" spans="1:1" x14ac:dyDescent="0.45">
      <c r="A1052" t="s">
        <v>1016</v>
      </c>
    </row>
    <row r="1053" spans="1:1" x14ac:dyDescent="0.45">
      <c r="A1053" t="s">
        <v>1017</v>
      </c>
    </row>
    <row r="1054" spans="1:1" x14ac:dyDescent="0.45">
      <c r="A1054" t="s">
        <v>1018</v>
      </c>
    </row>
    <row r="1055" spans="1:1" x14ac:dyDescent="0.45">
      <c r="A1055" t="s">
        <v>1019</v>
      </c>
    </row>
    <row r="1056" spans="1:1" x14ac:dyDescent="0.45">
      <c r="A1056" t="s">
        <v>1020</v>
      </c>
    </row>
    <row r="1057" spans="1:1" x14ac:dyDescent="0.45">
      <c r="A1057" t="s">
        <v>1021</v>
      </c>
    </row>
    <row r="1058" spans="1:1" x14ac:dyDescent="0.45">
      <c r="A1058" t="s">
        <v>1022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8:A1137"/>
  <sheetViews>
    <sheetView topLeftCell="A82" workbookViewId="0">
      <selection activeCell="A113" sqref="A113:A1138"/>
    </sheetView>
  </sheetViews>
  <sheetFormatPr defaultRowHeight="14.25" x14ac:dyDescent="0.45"/>
  <sheetData>
    <row r="8" spans="1:1" x14ac:dyDescent="0.45">
      <c r="A8" t="s">
        <v>2037</v>
      </c>
    </row>
    <row r="113" spans="1:1" x14ac:dyDescent="0.45">
      <c r="A113" t="s">
        <v>2038</v>
      </c>
    </row>
    <row r="114" spans="1:1" x14ac:dyDescent="0.45">
      <c r="A114" t="s">
        <v>1025</v>
      </c>
    </row>
    <row r="115" spans="1:1" x14ac:dyDescent="0.45">
      <c r="A115" t="s">
        <v>1026</v>
      </c>
    </row>
    <row r="116" spans="1:1" x14ac:dyDescent="0.45">
      <c r="A116" t="s">
        <v>1027</v>
      </c>
    </row>
    <row r="117" spans="1:1" x14ac:dyDescent="0.45">
      <c r="A117" t="s">
        <v>1028</v>
      </c>
    </row>
    <row r="118" spans="1:1" x14ac:dyDescent="0.45">
      <c r="A118" t="s">
        <v>1029</v>
      </c>
    </row>
    <row r="119" spans="1:1" x14ac:dyDescent="0.45">
      <c r="A119" t="s">
        <v>1030</v>
      </c>
    </row>
    <row r="120" spans="1:1" x14ac:dyDescent="0.45">
      <c r="A120" t="s">
        <v>1031</v>
      </c>
    </row>
    <row r="121" spans="1:1" x14ac:dyDescent="0.45">
      <c r="A121" t="s">
        <v>1032</v>
      </c>
    </row>
    <row r="122" spans="1:1" x14ac:dyDescent="0.45">
      <c r="A122" t="s">
        <v>1033</v>
      </c>
    </row>
    <row r="123" spans="1:1" x14ac:dyDescent="0.45">
      <c r="A123" t="s">
        <v>2039</v>
      </c>
    </row>
    <row r="124" spans="1:1" x14ac:dyDescent="0.45">
      <c r="A124" t="s">
        <v>1034</v>
      </c>
    </row>
    <row r="125" spans="1:1" x14ac:dyDescent="0.45">
      <c r="A125" t="s">
        <v>1035</v>
      </c>
    </row>
    <row r="126" spans="1:1" x14ac:dyDescent="0.45">
      <c r="A126" t="s">
        <v>1036</v>
      </c>
    </row>
    <row r="127" spans="1:1" x14ac:dyDescent="0.45">
      <c r="A127" t="s">
        <v>2040</v>
      </c>
    </row>
    <row r="128" spans="1:1" x14ac:dyDescent="0.45">
      <c r="A128" t="s">
        <v>2041</v>
      </c>
    </row>
    <row r="129" spans="1:1" x14ac:dyDescent="0.45">
      <c r="A129" t="s">
        <v>2042</v>
      </c>
    </row>
    <row r="130" spans="1:1" x14ac:dyDescent="0.45">
      <c r="A130" t="s">
        <v>1040</v>
      </c>
    </row>
    <row r="131" spans="1:1" x14ac:dyDescent="0.45">
      <c r="A131" t="s">
        <v>1041</v>
      </c>
    </row>
    <row r="132" spans="1:1" x14ac:dyDescent="0.45">
      <c r="A132" t="s">
        <v>1036</v>
      </c>
    </row>
    <row r="133" spans="1:1" x14ac:dyDescent="0.45">
      <c r="A133" t="s">
        <v>2043</v>
      </c>
    </row>
    <row r="134" spans="1:1" x14ac:dyDescent="0.45">
      <c r="A134" t="s">
        <v>2044</v>
      </c>
    </row>
    <row r="135" spans="1:1" x14ac:dyDescent="0.45">
      <c r="A135" t="s">
        <v>2045</v>
      </c>
    </row>
    <row r="136" spans="1:1" x14ac:dyDescent="0.45">
      <c r="A136" t="s">
        <v>2046</v>
      </c>
    </row>
    <row r="137" spans="1:1" x14ac:dyDescent="0.45">
      <c r="A137" t="s">
        <v>2047</v>
      </c>
    </row>
    <row r="138" spans="1:1" x14ac:dyDescent="0.45">
      <c r="A138" t="s">
        <v>2048</v>
      </c>
    </row>
    <row r="139" spans="1:1" x14ac:dyDescent="0.45">
      <c r="A139" t="s">
        <v>2049</v>
      </c>
    </row>
    <row r="140" spans="1:1" x14ac:dyDescent="0.45">
      <c r="A140" t="s">
        <v>1036</v>
      </c>
    </row>
    <row r="141" spans="1:1" x14ac:dyDescent="0.45">
      <c r="A141" t="s">
        <v>2050</v>
      </c>
    </row>
    <row r="142" spans="1:1" x14ac:dyDescent="0.45">
      <c r="A142" t="s">
        <v>2051</v>
      </c>
    </row>
    <row r="143" spans="1:1" x14ac:dyDescent="0.45">
      <c r="A143" t="s">
        <v>2052</v>
      </c>
    </row>
    <row r="144" spans="1:1" x14ac:dyDescent="0.45">
      <c r="A144" t="s">
        <v>2053</v>
      </c>
    </row>
    <row r="145" spans="1:1" x14ac:dyDescent="0.45">
      <c r="A145" t="s">
        <v>2054</v>
      </c>
    </row>
    <row r="146" spans="1:1" x14ac:dyDescent="0.45">
      <c r="A146" t="s">
        <v>2055</v>
      </c>
    </row>
    <row r="147" spans="1:1" x14ac:dyDescent="0.45">
      <c r="A147" t="s">
        <v>2056</v>
      </c>
    </row>
    <row r="148" spans="1:1" x14ac:dyDescent="0.45">
      <c r="A148" t="s">
        <v>2057</v>
      </c>
    </row>
    <row r="149" spans="1:1" x14ac:dyDescent="0.45">
      <c r="A149" t="s">
        <v>2058</v>
      </c>
    </row>
    <row r="150" spans="1:1" x14ac:dyDescent="0.45">
      <c r="A150" t="s">
        <v>2059</v>
      </c>
    </row>
    <row r="151" spans="1:1" x14ac:dyDescent="0.45">
      <c r="A151" t="s">
        <v>2060</v>
      </c>
    </row>
    <row r="152" spans="1:1" x14ac:dyDescent="0.45">
      <c r="A152" t="s">
        <v>2061</v>
      </c>
    </row>
    <row r="153" spans="1:1" x14ac:dyDescent="0.45">
      <c r="A153" t="s">
        <v>2062</v>
      </c>
    </row>
    <row r="154" spans="1:1" x14ac:dyDescent="0.45">
      <c r="A154" t="s">
        <v>2063</v>
      </c>
    </row>
    <row r="155" spans="1:1" x14ac:dyDescent="0.45">
      <c r="A155" t="s">
        <v>2064</v>
      </c>
    </row>
    <row r="156" spans="1:1" x14ac:dyDescent="0.45">
      <c r="A156" t="s">
        <v>2065</v>
      </c>
    </row>
    <row r="157" spans="1:1" x14ac:dyDescent="0.45">
      <c r="A157" t="s">
        <v>2066</v>
      </c>
    </row>
    <row r="158" spans="1:1" x14ac:dyDescent="0.45">
      <c r="A158" t="s">
        <v>2067</v>
      </c>
    </row>
    <row r="159" spans="1:1" x14ac:dyDescent="0.45">
      <c r="A159" t="s">
        <v>2068</v>
      </c>
    </row>
    <row r="160" spans="1:1" x14ac:dyDescent="0.45">
      <c r="A160" t="s">
        <v>2069</v>
      </c>
    </row>
    <row r="161" spans="1:1" x14ac:dyDescent="0.45">
      <c r="A161" t="s">
        <v>2070</v>
      </c>
    </row>
    <row r="162" spans="1:1" x14ac:dyDescent="0.45">
      <c r="A162" t="s">
        <v>2071</v>
      </c>
    </row>
    <row r="163" spans="1:1" x14ac:dyDescent="0.45">
      <c r="A163" t="s">
        <v>2072</v>
      </c>
    </row>
    <row r="164" spans="1:1" x14ac:dyDescent="0.45">
      <c r="A164" t="s">
        <v>2073</v>
      </c>
    </row>
    <row r="165" spans="1:1" x14ac:dyDescent="0.45">
      <c r="A165" t="s">
        <v>2074</v>
      </c>
    </row>
    <row r="166" spans="1:1" x14ac:dyDescent="0.45">
      <c r="A166" t="s">
        <v>2075</v>
      </c>
    </row>
    <row r="167" spans="1:1" x14ac:dyDescent="0.45">
      <c r="A167" t="s">
        <v>2076</v>
      </c>
    </row>
    <row r="168" spans="1:1" x14ac:dyDescent="0.45">
      <c r="A168" t="s">
        <v>2077</v>
      </c>
    </row>
    <row r="169" spans="1:1" x14ac:dyDescent="0.45">
      <c r="A169" t="s">
        <v>2078</v>
      </c>
    </row>
    <row r="170" spans="1:1" x14ac:dyDescent="0.45">
      <c r="A170" t="s">
        <v>2079</v>
      </c>
    </row>
    <row r="171" spans="1:1" x14ac:dyDescent="0.45">
      <c r="A171" t="s">
        <v>2080</v>
      </c>
    </row>
    <row r="172" spans="1:1" x14ac:dyDescent="0.45">
      <c r="A172" t="s">
        <v>2081</v>
      </c>
    </row>
    <row r="173" spans="1:1" x14ac:dyDescent="0.45">
      <c r="A173" t="s">
        <v>2082</v>
      </c>
    </row>
    <row r="174" spans="1:1" x14ac:dyDescent="0.45">
      <c r="A174" t="s">
        <v>2083</v>
      </c>
    </row>
    <row r="175" spans="1:1" x14ac:dyDescent="0.45">
      <c r="A175" t="s">
        <v>2084</v>
      </c>
    </row>
    <row r="176" spans="1:1" x14ac:dyDescent="0.45">
      <c r="A176" t="s">
        <v>2085</v>
      </c>
    </row>
    <row r="177" spans="1:1" x14ac:dyDescent="0.45">
      <c r="A177" t="s">
        <v>2086</v>
      </c>
    </row>
    <row r="178" spans="1:1" x14ac:dyDescent="0.45">
      <c r="A178" t="s">
        <v>2087</v>
      </c>
    </row>
    <row r="179" spans="1:1" x14ac:dyDescent="0.45">
      <c r="A179" t="s">
        <v>2088</v>
      </c>
    </row>
    <row r="180" spans="1:1" x14ac:dyDescent="0.45">
      <c r="A180" t="s">
        <v>2089</v>
      </c>
    </row>
    <row r="181" spans="1:1" x14ac:dyDescent="0.45">
      <c r="A181" t="s">
        <v>2090</v>
      </c>
    </row>
    <row r="182" spans="1:1" x14ac:dyDescent="0.45">
      <c r="A182" t="s">
        <v>2091</v>
      </c>
    </row>
    <row r="183" spans="1:1" x14ac:dyDescent="0.45">
      <c r="A183" t="s">
        <v>2092</v>
      </c>
    </row>
    <row r="184" spans="1:1" x14ac:dyDescent="0.45">
      <c r="A184" t="s">
        <v>2093</v>
      </c>
    </row>
    <row r="185" spans="1:1" x14ac:dyDescent="0.45">
      <c r="A185" t="s">
        <v>2094</v>
      </c>
    </row>
    <row r="186" spans="1:1" x14ac:dyDescent="0.45">
      <c r="A186" t="s">
        <v>2095</v>
      </c>
    </row>
    <row r="187" spans="1:1" x14ac:dyDescent="0.45">
      <c r="A187" t="s">
        <v>2096</v>
      </c>
    </row>
    <row r="188" spans="1:1" x14ac:dyDescent="0.45">
      <c r="A188" t="s">
        <v>2097</v>
      </c>
    </row>
    <row r="189" spans="1:1" x14ac:dyDescent="0.45">
      <c r="A189" t="s">
        <v>2098</v>
      </c>
    </row>
    <row r="190" spans="1:1" x14ac:dyDescent="0.45">
      <c r="A190" t="s">
        <v>2099</v>
      </c>
    </row>
    <row r="191" spans="1:1" x14ac:dyDescent="0.45">
      <c r="A191" t="s">
        <v>2100</v>
      </c>
    </row>
    <row r="192" spans="1:1" x14ac:dyDescent="0.45">
      <c r="A192" t="s">
        <v>2101</v>
      </c>
    </row>
    <row r="193" spans="1:1" x14ac:dyDescent="0.45">
      <c r="A193" t="s">
        <v>2102</v>
      </c>
    </row>
    <row r="194" spans="1:1" x14ac:dyDescent="0.45">
      <c r="A194" t="s">
        <v>2103</v>
      </c>
    </row>
    <row r="195" spans="1:1" x14ac:dyDescent="0.45">
      <c r="A195" t="s">
        <v>2104</v>
      </c>
    </row>
    <row r="196" spans="1:1" x14ac:dyDescent="0.45">
      <c r="A196" t="s">
        <v>2105</v>
      </c>
    </row>
    <row r="197" spans="1:1" x14ac:dyDescent="0.45">
      <c r="A197" t="s">
        <v>2106</v>
      </c>
    </row>
    <row r="198" spans="1:1" x14ac:dyDescent="0.45">
      <c r="A198" t="s">
        <v>2107</v>
      </c>
    </row>
    <row r="199" spans="1:1" x14ac:dyDescent="0.45">
      <c r="A199" t="s">
        <v>2108</v>
      </c>
    </row>
    <row r="200" spans="1:1" x14ac:dyDescent="0.45">
      <c r="A200" t="s">
        <v>2109</v>
      </c>
    </row>
    <row r="201" spans="1:1" x14ac:dyDescent="0.45">
      <c r="A201" t="s">
        <v>2110</v>
      </c>
    </row>
    <row r="202" spans="1:1" x14ac:dyDescent="0.45">
      <c r="A202" t="s">
        <v>2111</v>
      </c>
    </row>
    <row r="203" spans="1:1" x14ac:dyDescent="0.45">
      <c r="A203" t="s">
        <v>2112</v>
      </c>
    </row>
    <row r="204" spans="1:1" x14ac:dyDescent="0.45">
      <c r="A204" t="s">
        <v>2113</v>
      </c>
    </row>
    <row r="205" spans="1:1" x14ac:dyDescent="0.45">
      <c r="A205" t="s">
        <v>2114</v>
      </c>
    </row>
    <row r="206" spans="1:1" x14ac:dyDescent="0.45">
      <c r="A206" t="s">
        <v>2115</v>
      </c>
    </row>
    <row r="207" spans="1:1" x14ac:dyDescent="0.45">
      <c r="A207" t="s">
        <v>2116</v>
      </c>
    </row>
    <row r="208" spans="1:1" x14ac:dyDescent="0.45">
      <c r="A208" t="s">
        <v>2117</v>
      </c>
    </row>
    <row r="209" spans="1:1" x14ac:dyDescent="0.45">
      <c r="A209" t="s">
        <v>2118</v>
      </c>
    </row>
    <row r="210" spans="1:1" x14ac:dyDescent="0.45">
      <c r="A210" t="s">
        <v>2119</v>
      </c>
    </row>
    <row r="211" spans="1:1" x14ac:dyDescent="0.45">
      <c r="A211" t="s">
        <v>2120</v>
      </c>
    </row>
    <row r="212" spans="1:1" x14ac:dyDescent="0.45">
      <c r="A212" t="s">
        <v>2121</v>
      </c>
    </row>
    <row r="213" spans="1:1" x14ac:dyDescent="0.45">
      <c r="A213" t="s">
        <v>2122</v>
      </c>
    </row>
    <row r="214" spans="1:1" x14ac:dyDescent="0.45">
      <c r="A214" t="s">
        <v>2123</v>
      </c>
    </row>
    <row r="215" spans="1:1" x14ac:dyDescent="0.45">
      <c r="A215" t="s">
        <v>2124</v>
      </c>
    </row>
    <row r="216" spans="1:1" x14ac:dyDescent="0.45">
      <c r="A216" t="s">
        <v>2125</v>
      </c>
    </row>
    <row r="217" spans="1:1" x14ac:dyDescent="0.45">
      <c r="A217" t="s">
        <v>2126</v>
      </c>
    </row>
    <row r="218" spans="1:1" x14ac:dyDescent="0.45">
      <c r="A218" t="s">
        <v>2127</v>
      </c>
    </row>
    <row r="219" spans="1:1" x14ac:dyDescent="0.45">
      <c r="A219" t="s">
        <v>2128</v>
      </c>
    </row>
    <row r="220" spans="1:1" x14ac:dyDescent="0.45">
      <c r="A220" t="s">
        <v>2129</v>
      </c>
    </row>
    <row r="221" spans="1:1" x14ac:dyDescent="0.45">
      <c r="A221" t="s">
        <v>2130</v>
      </c>
    </row>
    <row r="222" spans="1:1" x14ac:dyDescent="0.45">
      <c r="A222" t="s">
        <v>2131</v>
      </c>
    </row>
    <row r="223" spans="1:1" x14ac:dyDescent="0.45">
      <c r="A223" t="s">
        <v>2132</v>
      </c>
    </row>
    <row r="224" spans="1:1" x14ac:dyDescent="0.45">
      <c r="A224" t="s">
        <v>2133</v>
      </c>
    </row>
    <row r="225" spans="1:1" x14ac:dyDescent="0.45">
      <c r="A225" t="s">
        <v>2134</v>
      </c>
    </row>
    <row r="226" spans="1:1" x14ac:dyDescent="0.45">
      <c r="A226" t="s">
        <v>2135</v>
      </c>
    </row>
    <row r="227" spans="1:1" x14ac:dyDescent="0.45">
      <c r="A227" t="s">
        <v>2136</v>
      </c>
    </row>
    <row r="228" spans="1:1" x14ac:dyDescent="0.45">
      <c r="A228" t="s">
        <v>2137</v>
      </c>
    </row>
    <row r="229" spans="1:1" x14ac:dyDescent="0.45">
      <c r="A229" t="s">
        <v>2138</v>
      </c>
    </row>
    <row r="230" spans="1:1" x14ac:dyDescent="0.45">
      <c r="A230" t="s">
        <v>2139</v>
      </c>
    </row>
    <row r="231" spans="1:1" x14ac:dyDescent="0.45">
      <c r="A231" t="s">
        <v>2140</v>
      </c>
    </row>
    <row r="232" spans="1:1" x14ac:dyDescent="0.45">
      <c r="A232" t="s">
        <v>2141</v>
      </c>
    </row>
    <row r="233" spans="1:1" x14ac:dyDescent="0.45">
      <c r="A233" t="s">
        <v>2142</v>
      </c>
    </row>
    <row r="234" spans="1:1" x14ac:dyDescent="0.45">
      <c r="A234" t="s">
        <v>2143</v>
      </c>
    </row>
    <row r="235" spans="1:1" x14ac:dyDescent="0.45">
      <c r="A235" t="s">
        <v>2144</v>
      </c>
    </row>
    <row r="236" spans="1:1" x14ac:dyDescent="0.45">
      <c r="A236" t="s">
        <v>2145</v>
      </c>
    </row>
    <row r="237" spans="1:1" x14ac:dyDescent="0.45">
      <c r="A237" t="s">
        <v>2146</v>
      </c>
    </row>
    <row r="238" spans="1:1" x14ac:dyDescent="0.45">
      <c r="A238" t="s">
        <v>2147</v>
      </c>
    </row>
    <row r="239" spans="1:1" x14ac:dyDescent="0.45">
      <c r="A239" t="s">
        <v>2148</v>
      </c>
    </row>
    <row r="240" spans="1:1" x14ac:dyDescent="0.45">
      <c r="A240" t="s">
        <v>2149</v>
      </c>
    </row>
    <row r="241" spans="1:1" x14ac:dyDescent="0.45">
      <c r="A241" t="s">
        <v>2150</v>
      </c>
    </row>
    <row r="242" spans="1:1" x14ac:dyDescent="0.45">
      <c r="A242" t="s">
        <v>2151</v>
      </c>
    </row>
    <row r="243" spans="1:1" x14ac:dyDescent="0.45">
      <c r="A243" t="s">
        <v>2152</v>
      </c>
    </row>
    <row r="244" spans="1:1" x14ac:dyDescent="0.45">
      <c r="A244" t="s">
        <v>2153</v>
      </c>
    </row>
    <row r="245" spans="1:1" x14ac:dyDescent="0.45">
      <c r="A245" t="s">
        <v>2154</v>
      </c>
    </row>
    <row r="246" spans="1:1" x14ac:dyDescent="0.45">
      <c r="A246" t="s">
        <v>2155</v>
      </c>
    </row>
    <row r="247" spans="1:1" x14ac:dyDescent="0.45">
      <c r="A247" t="s">
        <v>2156</v>
      </c>
    </row>
    <row r="248" spans="1:1" x14ac:dyDescent="0.45">
      <c r="A248" t="s">
        <v>2157</v>
      </c>
    </row>
    <row r="249" spans="1:1" x14ac:dyDescent="0.45">
      <c r="A249" t="s">
        <v>2158</v>
      </c>
    </row>
    <row r="250" spans="1:1" x14ac:dyDescent="0.45">
      <c r="A250" t="s">
        <v>2159</v>
      </c>
    </row>
    <row r="251" spans="1:1" x14ac:dyDescent="0.45">
      <c r="A251" t="s">
        <v>2160</v>
      </c>
    </row>
    <row r="252" spans="1:1" x14ac:dyDescent="0.45">
      <c r="A252" t="s">
        <v>2161</v>
      </c>
    </row>
    <row r="253" spans="1:1" x14ac:dyDescent="0.45">
      <c r="A253" t="s">
        <v>2162</v>
      </c>
    </row>
    <row r="254" spans="1:1" x14ac:dyDescent="0.45">
      <c r="A254" t="s">
        <v>2163</v>
      </c>
    </row>
    <row r="255" spans="1:1" x14ac:dyDescent="0.45">
      <c r="A255" t="s">
        <v>2164</v>
      </c>
    </row>
    <row r="256" spans="1:1" x14ac:dyDescent="0.45">
      <c r="A256" t="s">
        <v>2165</v>
      </c>
    </row>
    <row r="257" spans="1:1" x14ac:dyDescent="0.45">
      <c r="A257" t="s">
        <v>2166</v>
      </c>
    </row>
    <row r="258" spans="1:1" x14ac:dyDescent="0.45">
      <c r="A258" t="s">
        <v>2167</v>
      </c>
    </row>
    <row r="259" spans="1:1" x14ac:dyDescent="0.45">
      <c r="A259" t="s">
        <v>2168</v>
      </c>
    </row>
    <row r="260" spans="1:1" x14ac:dyDescent="0.45">
      <c r="A260" t="s">
        <v>2169</v>
      </c>
    </row>
    <row r="261" spans="1:1" x14ac:dyDescent="0.45">
      <c r="A261" t="s">
        <v>2170</v>
      </c>
    </row>
    <row r="262" spans="1:1" x14ac:dyDescent="0.45">
      <c r="A262" t="s">
        <v>2171</v>
      </c>
    </row>
    <row r="263" spans="1:1" x14ac:dyDescent="0.45">
      <c r="A263" t="s">
        <v>2172</v>
      </c>
    </row>
    <row r="264" spans="1:1" x14ac:dyDescent="0.45">
      <c r="A264" t="s">
        <v>2173</v>
      </c>
    </row>
    <row r="265" spans="1:1" x14ac:dyDescent="0.45">
      <c r="A265" t="s">
        <v>2174</v>
      </c>
    </row>
    <row r="266" spans="1:1" x14ac:dyDescent="0.45">
      <c r="A266" t="s">
        <v>2175</v>
      </c>
    </row>
    <row r="267" spans="1:1" x14ac:dyDescent="0.45">
      <c r="A267" t="s">
        <v>2176</v>
      </c>
    </row>
    <row r="268" spans="1:1" x14ac:dyDescent="0.45">
      <c r="A268" t="s">
        <v>2177</v>
      </c>
    </row>
    <row r="269" spans="1:1" x14ac:dyDescent="0.45">
      <c r="A269" t="s">
        <v>2178</v>
      </c>
    </row>
    <row r="270" spans="1:1" x14ac:dyDescent="0.45">
      <c r="A270" t="s">
        <v>2179</v>
      </c>
    </row>
    <row r="271" spans="1:1" x14ac:dyDescent="0.45">
      <c r="A271" t="s">
        <v>2180</v>
      </c>
    </row>
    <row r="272" spans="1:1" x14ac:dyDescent="0.45">
      <c r="A272" t="s">
        <v>2181</v>
      </c>
    </row>
    <row r="273" spans="1:1" x14ac:dyDescent="0.45">
      <c r="A273" t="s">
        <v>2182</v>
      </c>
    </row>
    <row r="274" spans="1:1" x14ac:dyDescent="0.45">
      <c r="A274" t="s">
        <v>2183</v>
      </c>
    </row>
    <row r="275" spans="1:1" x14ac:dyDescent="0.45">
      <c r="A275" t="s">
        <v>2184</v>
      </c>
    </row>
    <row r="276" spans="1:1" x14ac:dyDescent="0.45">
      <c r="A276" t="s">
        <v>2185</v>
      </c>
    </row>
    <row r="277" spans="1:1" x14ac:dyDescent="0.45">
      <c r="A277" t="s">
        <v>2186</v>
      </c>
    </row>
    <row r="278" spans="1:1" x14ac:dyDescent="0.45">
      <c r="A278" t="s">
        <v>2187</v>
      </c>
    </row>
    <row r="279" spans="1:1" x14ac:dyDescent="0.45">
      <c r="A279" t="s">
        <v>2188</v>
      </c>
    </row>
    <row r="280" spans="1:1" x14ac:dyDescent="0.45">
      <c r="A280" t="s">
        <v>2189</v>
      </c>
    </row>
    <row r="281" spans="1:1" x14ac:dyDescent="0.45">
      <c r="A281" t="s">
        <v>2190</v>
      </c>
    </row>
    <row r="282" spans="1:1" x14ac:dyDescent="0.45">
      <c r="A282" t="s">
        <v>2191</v>
      </c>
    </row>
    <row r="283" spans="1:1" x14ac:dyDescent="0.45">
      <c r="A283" t="s">
        <v>2192</v>
      </c>
    </row>
    <row r="284" spans="1:1" x14ac:dyDescent="0.45">
      <c r="A284" t="s">
        <v>2193</v>
      </c>
    </row>
    <row r="285" spans="1:1" x14ac:dyDescent="0.45">
      <c r="A285" t="s">
        <v>2194</v>
      </c>
    </row>
    <row r="286" spans="1:1" x14ac:dyDescent="0.45">
      <c r="A286" t="s">
        <v>2195</v>
      </c>
    </row>
    <row r="287" spans="1:1" x14ac:dyDescent="0.45">
      <c r="A287" t="s">
        <v>2196</v>
      </c>
    </row>
    <row r="288" spans="1:1" x14ac:dyDescent="0.45">
      <c r="A288" t="s">
        <v>2197</v>
      </c>
    </row>
    <row r="289" spans="1:1" x14ac:dyDescent="0.45">
      <c r="A289" t="s">
        <v>2198</v>
      </c>
    </row>
    <row r="290" spans="1:1" x14ac:dyDescent="0.45">
      <c r="A290" t="s">
        <v>2199</v>
      </c>
    </row>
    <row r="291" spans="1:1" x14ac:dyDescent="0.45">
      <c r="A291" t="s">
        <v>2200</v>
      </c>
    </row>
    <row r="292" spans="1:1" x14ac:dyDescent="0.45">
      <c r="A292" t="s">
        <v>2201</v>
      </c>
    </row>
    <row r="293" spans="1:1" x14ac:dyDescent="0.45">
      <c r="A293" t="s">
        <v>2202</v>
      </c>
    </row>
    <row r="294" spans="1:1" x14ac:dyDescent="0.45">
      <c r="A294" t="s">
        <v>2203</v>
      </c>
    </row>
    <row r="295" spans="1:1" x14ac:dyDescent="0.45">
      <c r="A295" t="s">
        <v>2204</v>
      </c>
    </row>
    <row r="296" spans="1:1" x14ac:dyDescent="0.45">
      <c r="A296" t="s">
        <v>2205</v>
      </c>
    </row>
    <row r="297" spans="1:1" x14ac:dyDescent="0.45">
      <c r="A297" t="s">
        <v>2206</v>
      </c>
    </row>
    <row r="298" spans="1:1" x14ac:dyDescent="0.45">
      <c r="A298" t="s">
        <v>2207</v>
      </c>
    </row>
    <row r="299" spans="1:1" x14ac:dyDescent="0.45">
      <c r="A299" t="s">
        <v>2208</v>
      </c>
    </row>
    <row r="300" spans="1:1" x14ac:dyDescent="0.45">
      <c r="A300" t="s">
        <v>2209</v>
      </c>
    </row>
    <row r="301" spans="1:1" x14ac:dyDescent="0.45">
      <c r="A301" t="s">
        <v>2210</v>
      </c>
    </row>
    <row r="302" spans="1:1" x14ac:dyDescent="0.45">
      <c r="A302" t="s">
        <v>2211</v>
      </c>
    </row>
    <row r="303" spans="1:1" x14ac:dyDescent="0.45">
      <c r="A303" t="s">
        <v>2212</v>
      </c>
    </row>
    <row r="304" spans="1:1" x14ac:dyDescent="0.45">
      <c r="A304" t="s">
        <v>2213</v>
      </c>
    </row>
    <row r="305" spans="1:1" x14ac:dyDescent="0.45">
      <c r="A305" t="s">
        <v>2214</v>
      </c>
    </row>
    <row r="306" spans="1:1" x14ac:dyDescent="0.45">
      <c r="A306" t="s">
        <v>2215</v>
      </c>
    </row>
    <row r="307" spans="1:1" x14ac:dyDescent="0.45">
      <c r="A307" t="s">
        <v>2216</v>
      </c>
    </row>
    <row r="308" spans="1:1" x14ac:dyDescent="0.45">
      <c r="A308" t="s">
        <v>2217</v>
      </c>
    </row>
    <row r="309" spans="1:1" x14ac:dyDescent="0.45">
      <c r="A309" t="s">
        <v>2218</v>
      </c>
    </row>
    <row r="310" spans="1:1" x14ac:dyDescent="0.45">
      <c r="A310" t="s">
        <v>2219</v>
      </c>
    </row>
    <row r="311" spans="1:1" x14ac:dyDescent="0.45">
      <c r="A311" t="s">
        <v>2220</v>
      </c>
    </row>
    <row r="312" spans="1:1" x14ac:dyDescent="0.45">
      <c r="A312" t="s">
        <v>2221</v>
      </c>
    </row>
    <row r="313" spans="1:1" x14ac:dyDescent="0.45">
      <c r="A313" t="s">
        <v>2222</v>
      </c>
    </row>
    <row r="314" spans="1:1" x14ac:dyDescent="0.45">
      <c r="A314" t="s">
        <v>2223</v>
      </c>
    </row>
    <row r="315" spans="1:1" x14ac:dyDescent="0.45">
      <c r="A315" t="s">
        <v>2224</v>
      </c>
    </row>
    <row r="316" spans="1:1" x14ac:dyDescent="0.45">
      <c r="A316" t="s">
        <v>2225</v>
      </c>
    </row>
    <row r="317" spans="1:1" x14ac:dyDescent="0.45">
      <c r="A317" t="s">
        <v>2226</v>
      </c>
    </row>
    <row r="318" spans="1:1" x14ac:dyDescent="0.45">
      <c r="A318" t="s">
        <v>2227</v>
      </c>
    </row>
    <row r="319" spans="1:1" x14ac:dyDescent="0.45">
      <c r="A319" t="s">
        <v>2228</v>
      </c>
    </row>
    <row r="320" spans="1:1" x14ac:dyDescent="0.45">
      <c r="A320" t="s">
        <v>2229</v>
      </c>
    </row>
    <row r="321" spans="1:1" x14ac:dyDescent="0.45">
      <c r="A321" t="s">
        <v>2230</v>
      </c>
    </row>
    <row r="322" spans="1:1" x14ac:dyDescent="0.45">
      <c r="A322" t="s">
        <v>2231</v>
      </c>
    </row>
    <row r="323" spans="1:1" x14ac:dyDescent="0.45">
      <c r="A323" t="s">
        <v>2232</v>
      </c>
    </row>
    <row r="324" spans="1:1" x14ac:dyDescent="0.45">
      <c r="A324" t="s">
        <v>2233</v>
      </c>
    </row>
    <row r="325" spans="1:1" x14ac:dyDescent="0.45">
      <c r="A325" t="s">
        <v>2234</v>
      </c>
    </row>
    <row r="326" spans="1:1" x14ac:dyDescent="0.45">
      <c r="A326" t="s">
        <v>2235</v>
      </c>
    </row>
    <row r="327" spans="1:1" x14ac:dyDescent="0.45">
      <c r="A327" t="s">
        <v>2236</v>
      </c>
    </row>
    <row r="328" spans="1:1" x14ac:dyDescent="0.45">
      <c r="A328" t="s">
        <v>2237</v>
      </c>
    </row>
    <row r="329" spans="1:1" x14ac:dyDescent="0.45">
      <c r="A329" t="s">
        <v>2238</v>
      </c>
    </row>
    <row r="330" spans="1:1" x14ac:dyDescent="0.45">
      <c r="A330" t="s">
        <v>2239</v>
      </c>
    </row>
    <row r="331" spans="1:1" x14ac:dyDescent="0.45">
      <c r="A331" t="s">
        <v>2240</v>
      </c>
    </row>
    <row r="332" spans="1:1" x14ac:dyDescent="0.45">
      <c r="A332" t="s">
        <v>2241</v>
      </c>
    </row>
    <row r="333" spans="1:1" x14ac:dyDescent="0.45">
      <c r="A333" t="s">
        <v>2242</v>
      </c>
    </row>
    <row r="334" spans="1:1" x14ac:dyDescent="0.45">
      <c r="A334" t="s">
        <v>2243</v>
      </c>
    </row>
    <row r="335" spans="1:1" x14ac:dyDescent="0.45">
      <c r="A335" t="s">
        <v>2244</v>
      </c>
    </row>
    <row r="336" spans="1:1" x14ac:dyDescent="0.45">
      <c r="A336" t="s">
        <v>2245</v>
      </c>
    </row>
    <row r="337" spans="1:1" x14ac:dyDescent="0.45">
      <c r="A337" t="s">
        <v>2246</v>
      </c>
    </row>
    <row r="338" spans="1:1" x14ac:dyDescent="0.45">
      <c r="A338" t="s">
        <v>2247</v>
      </c>
    </row>
    <row r="339" spans="1:1" x14ac:dyDescent="0.45">
      <c r="A339" t="s">
        <v>2248</v>
      </c>
    </row>
    <row r="340" spans="1:1" x14ac:dyDescent="0.45">
      <c r="A340" t="s">
        <v>2249</v>
      </c>
    </row>
    <row r="341" spans="1:1" x14ac:dyDescent="0.45">
      <c r="A341" t="s">
        <v>2250</v>
      </c>
    </row>
    <row r="342" spans="1:1" x14ac:dyDescent="0.45">
      <c r="A342" t="s">
        <v>2251</v>
      </c>
    </row>
    <row r="343" spans="1:1" x14ac:dyDescent="0.45">
      <c r="A343" t="s">
        <v>2252</v>
      </c>
    </row>
    <row r="344" spans="1:1" x14ac:dyDescent="0.45">
      <c r="A344" t="s">
        <v>2253</v>
      </c>
    </row>
    <row r="345" spans="1:1" x14ac:dyDescent="0.45">
      <c r="A345" t="s">
        <v>2254</v>
      </c>
    </row>
    <row r="346" spans="1:1" x14ac:dyDescent="0.45">
      <c r="A346" t="s">
        <v>2255</v>
      </c>
    </row>
    <row r="347" spans="1:1" x14ac:dyDescent="0.45">
      <c r="A347" t="s">
        <v>2256</v>
      </c>
    </row>
    <row r="348" spans="1:1" x14ac:dyDescent="0.45">
      <c r="A348" t="s">
        <v>2257</v>
      </c>
    </row>
    <row r="349" spans="1:1" x14ac:dyDescent="0.45">
      <c r="A349" t="s">
        <v>2258</v>
      </c>
    </row>
    <row r="350" spans="1:1" x14ac:dyDescent="0.45">
      <c r="A350" t="s">
        <v>2259</v>
      </c>
    </row>
    <row r="351" spans="1:1" x14ac:dyDescent="0.45">
      <c r="A351" t="s">
        <v>2260</v>
      </c>
    </row>
    <row r="352" spans="1:1" x14ac:dyDescent="0.45">
      <c r="A352" t="s">
        <v>2261</v>
      </c>
    </row>
    <row r="353" spans="1:1" x14ac:dyDescent="0.45">
      <c r="A353" t="s">
        <v>2262</v>
      </c>
    </row>
    <row r="354" spans="1:1" x14ac:dyDescent="0.45">
      <c r="A354" t="s">
        <v>2263</v>
      </c>
    </row>
    <row r="355" spans="1:1" x14ac:dyDescent="0.45">
      <c r="A355" t="s">
        <v>2264</v>
      </c>
    </row>
    <row r="356" spans="1:1" x14ac:dyDescent="0.45">
      <c r="A356" t="s">
        <v>2265</v>
      </c>
    </row>
    <row r="357" spans="1:1" x14ac:dyDescent="0.45">
      <c r="A357" t="s">
        <v>2266</v>
      </c>
    </row>
    <row r="358" spans="1:1" x14ac:dyDescent="0.45">
      <c r="A358" t="s">
        <v>2267</v>
      </c>
    </row>
    <row r="359" spans="1:1" x14ac:dyDescent="0.45">
      <c r="A359" t="s">
        <v>2268</v>
      </c>
    </row>
    <row r="360" spans="1:1" x14ac:dyDescent="0.45">
      <c r="A360" t="s">
        <v>2269</v>
      </c>
    </row>
    <row r="361" spans="1:1" x14ac:dyDescent="0.45">
      <c r="A361" t="s">
        <v>2270</v>
      </c>
    </row>
    <row r="362" spans="1:1" x14ac:dyDescent="0.45">
      <c r="A362" t="s">
        <v>2271</v>
      </c>
    </row>
    <row r="363" spans="1:1" x14ac:dyDescent="0.45">
      <c r="A363" t="s">
        <v>2272</v>
      </c>
    </row>
    <row r="364" spans="1:1" x14ac:dyDescent="0.45">
      <c r="A364" t="s">
        <v>2273</v>
      </c>
    </row>
    <row r="365" spans="1:1" x14ac:dyDescent="0.45">
      <c r="A365" t="s">
        <v>2274</v>
      </c>
    </row>
    <row r="366" spans="1:1" x14ac:dyDescent="0.45">
      <c r="A366" t="s">
        <v>2275</v>
      </c>
    </row>
    <row r="367" spans="1:1" x14ac:dyDescent="0.45">
      <c r="A367" t="s">
        <v>2276</v>
      </c>
    </row>
    <row r="368" spans="1:1" x14ac:dyDescent="0.45">
      <c r="A368" t="s">
        <v>2277</v>
      </c>
    </row>
    <row r="369" spans="1:1" x14ac:dyDescent="0.45">
      <c r="A369" t="s">
        <v>2278</v>
      </c>
    </row>
    <row r="370" spans="1:1" x14ac:dyDescent="0.45">
      <c r="A370" t="s">
        <v>2279</v>
      </c>
    </row>
    <row r="371" spans="1:1" x14ac:dyDescent="0.45">
      <c r="A371" t="s">
        <v>2280</v>
      </c>
    </row>
    <row r="372" spans="1:1" x14ac:dyDescent="0.45">
      <c r="A372" t="s">
        <v>2281</v>
      </c>
    </row>
    <row r="373" spans="1:1" x14ac:dyDescent="0.45">
      <c r="A373" t="s">
        <v>2282</v>
      </c>
    </row>
    <row r="374" spans="1:1" x14ac:dyDescent="0.45">
      <c r="A374" t="s">
        <v>2283</v>
      </c>
    </row>
    <row r="375" spans="1:1" x14ac:dyDescent="0.45">
      <c r="A375" t="s">
        <v>2284</v>
      </c>
    </row>
    <row r="376" spans="1:1" x14ac:dyDescent="0.45">
      <c r="A376" t="s">
        <v>2285</v>
      </c>
    </row>
    <row r="377" spans="1:1" x14ac:dyDescent="0.45">
      <c r="A377" t="s">
        <v>2286</v>
      </c>
    </row>
    <row r="378" spans="1:1" x14ac:dyDescent="0.45">
      <c r="A378" t="s">
        <v>2287</v>
      </c>
    </row>
    <row r="379" spans="1:1" x14ac:dyDescent="0.45">
      <c r="A379" t="s">
        <v>2288</v>
      </c>
    </row>
    <row r="380" spans="1:1" x14ac:dyDescent="0.45">
      <c r="A380" t="s">
        <v>2289</v>
      </c>
    </row>
    <row r="381" spans="1:1" x14ac:dyDescent="0.45">
      <c r="A381" t="s">
        <v>2290</v>
      </c>
    </row>
    <row r="382" spans="1:1" x14ac:dyDescent="0.45">
      <c r="A382" t="s">
        <v>2291</v>
      </c>
    </row>
    <row r="383" spans="1:1" x14ac:dyDescent="0.45">
      <c r="A383" t="s">
        <v>2292</v>
      </c>
    </row>
    <row r="384" spans="1:1" x14ac:dyDescent="0.45">
      <c r="A384" t="s">
        <v>2293</v>
      </c>
    </row>
    <row r="385" spans="1:1" x14ac:dyDescent="0.45">
      <c r="A385" t="s">
        <v>2294</v>
      </c>
    </row>
    <row r="386" spans="1:1" x14ac:dyDescent="0.45">
      <c r="A386" t="s">
        <v>2295</v>
      </c>
    </row>
    <row r="387" spans="1:1" x14ac:dyDescent="0.45">
      <c r="A387" t="s">
        <v>2296</v>
      </c>
    </row>
    <row r="388" spans="1:1" x14ac:dyDescent="0.45">
      <c r="A388" t="s">
        <v>2297</v>
      </c>
    </row>
    <row r="389" spans="1:1" x14ac:dyDescent="0.45">
      <c r="A389" t="s">
        <v>2298</v>
      </c>
    </row>
    <row r="390" spans="1:1" x14ac:dyDescent="0.45">
      <c r="A390" t="s">
        <v>2299</v>
      </c>
    </row>
    <row r="391" spans="1:1" x14ac:dyDescent="0.45">
      <c r="A391" t="s">
        <v>2300</v>
      </c>
    </row>
    <row r="392" spans="1:1" x14ac:dyDescent="0.45">
      <c r="A392" t="s">
        <v>2301</v>
      </c>
    </row>
    <row r="393" spans="1:1" x14ac:dyDescent="0.45">
      <c r="A393" t="s">
        <v>2302</v>
      </c>
    </row>
    <row r="394" spans="1:1" x14ac:dyDescent="0.45">
      <c r="A394" t="s">
        <v>2303</v>
      </c>
    </row>
    <row r="395" spans="1:1" x14ac:dyDescent="0.45">
      <c r="A395" t="s">
        <v>2304</v>
      </c>
    </row>
    <row r="396" spans="1:1" x14ac:dyDescent="0.45">
      <c r="A396" t="s">
        <v>2305</v>
      </c>
    </row>
    <row r="397" spans="1:1" x14ac:dyDescent="0.45">
      <c r="A397" t="s">
        <v>2306</v>
      </c>
    </row>
    <row r="398" spans="1:1" x14ac:dyDescent="0.45">
      <c r="A398" t="s">
        <v>2307</v>
      </c>
    </row>
    <row r="399" spans="1:1" x14ac:dyDescent="0.45">
      <c r="A399" t="s">
        <v>2308</v>
      </c>
    </row>
    <row r="400" spans="1:1" x14ac:dyDescent="0.45">
      <c r="A400" t="s">
        <v>2309</v>
      </c>
    </row>
    <row r="401" spans="1:1" x14ac:dyDescent="0.45">
      <c r="A401" t="s">
        <v>2310</v>
      </c>
    </row>
    <row r="402" spans="1:1" x14ac:dyDescent="0.45">
      <c r="A402" t="s">
        <v>2311</v>
      </c>
    </row>
    <row r="403" spans="1:1" x14ac:dyDescent="0.45">
      <c r="A403" t="s">
        <v>2312</v>
      </c>
    </row>
    <row r="404" spans="1:1" x14ac:dyDescent="0.45">
      <c r="A404" t="s">
        <v>2313</v>
      </c>
    </row>
    <row r="405" spans="1:1" x14ac:dyDescent="0.45">
      <c r="A405" t="s">
        <v>2314</v>
      </c>
    </row>
    <row r="406" spans="1:1" x14ac:dyDescent="0.45">
      <c r="A406" t="s">
        <v>2315</v>
      </c>
    </row>
    <row r="407" spans="1:1" x14ac:dyDescent="0.45">
      <c r="A407" t="s">
        <v>2316</v>
      </c>
    </row>
    <row r="408" spans="1:1" x14ac:dyDescent="0.45">
      <c r="A408" t="s">
        <v>2317</v>
      </c>
    </row>
    <row r="409" spans="1:1" x14ac:dyDescent="0.45">
      <c r="A409" t="s">
        <v>2318</v>
      </c>
    </row>
    <row r="410" spans="1:1" x14ac:dyDescent="0.45">
      <c r="A410" t="s">
        <v>2319</v>
      </c>
    </row>
    <row r="411" spans="1:1" x14ac:dyDescent="0.45">
      <c r="A411" t="s">
        <v>2320</v>
      </c>
    </row>
    <row r="412" spans="1:1" x14ac:dyDescent="0.45">
      <c r="A412" t="s">
        <v>2321</v>
      </c>
    </row>
    <row r="413" spans="1:1" x14ac:dyDescent="0.45">
      <c r="A413" t="s">
        <v>2322</v>
      </c>
    </row>
    <row r="414" spans="1:1" x14ac:dyDescent="0.45">
      <c r="A414" t="s">
        <v>2323</v>
      </c>
    </row>
    <row r="415" spans="1:1" x14ac:dyDescent="0.45">
      <c r="A415" t="s">
        <v>2324</v>
      </c>
    </row>
    <row r="416" spans="1:1" x14ac:dyDescent="0.45">
      <c r="A416" t="s">
        <v>2325</v>
      </c>
    </row>
    <row r="417" spans="1:1" x14ac:dyDescent="0.45">
      <c r="A417" t="s">
        <v>2326</v>
      </c>
    </row>
    <row r="418" spans="1:1" x14ac:dyDescent="0.45">
      <c r="A418" t="s">
        <v>2327</v>
      </c>
    </row>
    <row r="419" spans="1:1" x14ac:dyDescent="0.45">
      <c r="A419" t="s">
        <v>2328</v>
      </c>
    </row>
    <row r="420" spans="1:1" x14ac:dyDescent="0.45">
      <c r="A420" t="s">
        <v>2329</v>
      </c>
    </row>
    <row r="421" spans="1:1" x14ac:dyDescent="0.45">
      <c r="A421" t="s">
        <v>2330</v>
      </c>
    </row>
    <row r="422" spans="1:1" x14ac:dyDescent="0.45">
      <c r="A422" t="s">
        <v>2331</v>
      </c>
    </row>
    <row r="423" spans="1:1" x14ac:dyDescent="0.45">
      <c r="A423" t="s">
        <v>2332</v>
      </c>
    </row>
    <row r="424" spans="1:1" x14ac:dyDescent="0.45">
      <c r="A424" t="s">
        <v>2333</v>
      </c>
    </row>
    <row r="425" spans="1:1" x14ac:dyDescent="0.45">
      <c r="A425" t="s">
        <v>2334</v>
      </c>
    </row>
    <row r="426" spans="1:1" x14ac:dyDescent="0.45">
      <c r="A426" t="s">
        <v>2335</v>
      </c>
    </row>
    <row r="427" spans="1:1" x14ac:dyDescent="0.45">
      <c r="A427" t="s">
        <v>2336</v>
      </c>
    </row>
    <row r="428" spans="1:1" x14ac:dyDescent="0.45">
      <c r="A428" t="s">
        <v>2337</v>
      </c>
    </row>
    <row r="429" spans="1:1" x14ac:dyDescent="0.45">
      <c r="A429" t="s">
        <v>2338</v>
      </c>
    </row>
    <row r="430" spans="1:1" x14ac:dyDescent="0.45">
      <c r="A430" t="s">
        <v>2339</v>
      </c>
    </row>
    <row r="431" spans="1:1" x14ac:dyDescent="0.45">
      <c r="A431" t="s">
        <v>2340</v>
      </c>
    </row>
    <row r="432" spans="1:1" x14ac:dyDescent="0.45">
      <c r="A432" t="s">
        <v>2341</v>
      </c>
    </row>
    <row r="433" spans="1:1" x14ac:dyDescent="0.45">
      <c r="A433" t="s">
        <v>2342</v>
      </c>
    </row>
    <row r="434" spans="1:1" x14ac:dyDescent="0.45">
      <c r="A434" t="s">
        <v>2343</v>
      </c>
    </row>
    <row r="435" spans="1:1" x14ac:dyDescent="0.45">
      <c r="A435" t="s">
        <v>2344</v>
      </c>
    </row>
    <row r="436" spans="1:1" x14ac:dyDescent="0.45">
      <c r="A436" t="s">
        <v>2345</v>
      </c>
    </row>
    <row r="437" spans="1:1" x14ac:dyDescent="0.45">
      <c r="A437" t="s">
        <v>2346</v>
      </c>
    </row>
    <row r="438" spans="1:1" x14ac:dyDescent="0.45">
      <c r="A438" t="s">
        <v>2347</v>
      </c>
    </row>
    <row r="439" spans="1:1" x14ac:dyDescent="0.45">
      <c r="A439" t="s">
        <v>2348</v>
      </c>
    </row>
    <row r="440" spans="1:1" x14ac:dyDescent="0.45">
      <c r="A440" t="s">
        <v>2349</v>
      </c>
    </row>
    <row r="441" spans="1:1" x14ac:dyDescent="0.45">
      <c r="A441" t="s">
        <v>2350</v>
      </c>
    </row>
    <row r="442" spans="1:1" x14ac:dyDescent="0.45">
      <c r="A442" t="s">
        <v>2351</v>
      </c>
    </row>
    <row r="443" spans="1:1" x14ac:dyDescent="0.45">
      <c r="A443" t="s">
        <v>2352</v>
      </c>
    </row>
    <row r="444" spans="1:1" x14ac:dyDescent="0.45">
      <c r="A444" t="s">
        <v>2353</v>
      </c>
    </row>
    <row r="445" spans="1:1" x14ac:dyDescent="0.45">
      <c r="A445" t="s">
        <v>2354</v>
      </c>
    </row>
    <row r="446" spans="1:1" x14ac:dyDescent="0.45">
      <c r="A446" t="s">
        <v>2355</v>
      </c>
    </row>
    <row r="447" spans="1:1" x14ac:dyDescent="0.45">
      <c r="A447" t="s">
        <v>2356</v>
      </c>
    </row>
    <row r="448" spans="1:1" x14ac:dyDescent="0.45">
      <c r="A448" t="s">
        <v>2357</v>
      </c>
    </row>
    <row r="449" spans="1:1" x14ac:dyDescent="0.45">
      <c r="A449" t="s">
        <v>2358</v>
      </c>
    </row>
    <row r="450" spans="1:1" x14ac:dyDescent="0.45">
      <c r="A450" t="s">
        <v>2359</v>
      </c>
    </row>
    <row r="451" spans="1:1" x14ac:dyDescent="0.45">
      <c r="A451" t="s">
        <v>2360</v>
      </c>
    </row>
    <row r="452" spans="1:1" x14ac:dyDescent="0.45">
      <c r="A452" t="s">
        <v>2361</v>
      </c>
    </row>
    <row r="453" spans="1:1" x14ac:dyDescent="0.45">
      <c r="A453" t="s">
        <v>2362</v>
      </c>
    </row>
    <row r="454" spans="1:1" x14ac:dyDescent="0.45">
      <c r="A454" t="s">
        <v>2363</v>
      </c>
    </row>
    <row r="455" spans="1:1" x14ac:dyDescent="0.45">
      <c r="A455" t="s">
        <v>2364</v>
      </c>
    </row>
    <row r="456" spans="1:1" x14ac:dyDescent="0.45">
      <c r="A456" t="s">
        <v>2365</v>
      </c>
    </row>
    <row r="457" spans="1:1" x14ac:dyDescent="0.45">
      <c r="A457" t="s">
        <v>2366</v>
      </c>
    </row>
    <row r="458" spans="1:1" x14ac:dyDescent="0.45">
      <c r="A458" t="s">
        <v>2367</v>
      </c>
    </row>
    <row r="459" spans="1:1" x14ac:dyDescent="0.45">
      <c r="A459" t="s">
        <v>2368</v>
      </c>
    </row>
    <row r="460" spans="1:1" x14ac:dyDescent="0.45">
      <c r="A460" t="s">
        <v>2369</v>
      </c>
    </row>
    <row r="461" spans="1:1" x14ac:dyDescent="0.45">
      <c r="A461" t="s">
        <v>2370</v>
      </c>
    </row>
    <row r="462" spans="1:1" x14ac:dyDescent="0.45">
      <c r="A462" t="s">
        <v>2371</v>
      </c>
    </row>
    <row r="463" spans="1:1" x14ac:dyDescent="0.45">
      <c r="A463" t="s">
        <v>2372</v>
      </c>
    </row>
    <row r="464" spans="1:1" x14ac:dyDescent="0.45">
      <c r="A464" t="s">
        <v>2373</v>
      </c>
    </row>
    <row r="465" spans="1:1" x14ac:dyDescent="0.45">
      <c r="A465" t="s">
        <v>2374</v>
      </c>
    </row>
    <row r="466" spans="1:1" x14ac:dyDescent="0.45">
      <c r="A466" t="s">
        <v>2375</v>
      </c>
    </row>
    <row r="467" spans="1:1" x14ac:dyDescent="0.45">
      <c r="A467" t="s">
        <v>2376</v>
      </c>
    </row>
    <row r="468" spans="1:1" x14ac:dyDescent="0.45">
      <c r="A468" t="s">
        <v>2377</v>
      </c>
    </row>
    <row r="469" spans="1:1" x14ac:dyDescent="0.45">
      <c r="A469" t="s">
        <v>2378</v>
      </c>
    </row>
    <row r="470" spans="1:1" x14ac:dyDescent="0.45">
      <c r="A470" t="s">
        <v>2379</v>
      </c>
    </row>
    <row r="471" spans="1:1" x14ac:dyDescent="0.45">
      <c r="A471" t="s">
        <v>2380</v>
      </c>
    </row>
    <row r="472" spans="1:1" x14ac:dyDescent="0.45">
      <c r="A472" t="s">
        <v>2381</v>
      </c>
    </row>
    <row r="473" spans="1:1" x14ac:dyDescent="0.45">
      <c r="A473" t="s">
        <v>2382</v>
      </c>
    </row>
    <row r="474" spans="1:1" x14ac:dyDescent="0.45">
      <c r="A474" t="s">
        <v>2383</v>
      </c>
    </row>
    <row r="475" spans="1:1" x14ac:dyDescent="0.45">
      <c r="A475" t="s">
        <v>2384</v>
      </c>
    </row>
    <row r="476" spans="1:1" x14ac:dyDescent="0.45">
      <c r="A476" t="s">
        <v>2385</v>
      </c>
    </row>
    <row r="477" spans="1:1" x14ac:dyDescent="0.45">
      <c r="A477" t="s">
        <v>2386</v>
      </c>
    </row>
    <row r="478" spans="1:1" x14ac:dyDescent="0.45">
      <c r="A478" t="s">
        <v>2387</v>
      </c>
    </row>
    <row r="479" spans="1:1" x14ac:dyDescent="0.45">
      <c r="A479" t="s">
        <v>2388</v>
      </c>
    </row>
    <row r="480" spans="1:1" x14ac:dyDescent="0.45">
      <c r="A480" t="s">
        <v>2389</v>
      </c>
    </row>
    <row r="481" spans="1:1" x14ac:dyDescent="0.45">
      <c r="A481" t="s">
        <v>2390</v>
      </c>
    </row>
    <row r="482" spans="1:1" x14ac:dyDescent="0.45">
      <c r="A482" t="s">
        <v>2391</v>
      </c>
    </row>
    <row r="483" spans="1:1" x14ac:dyDescent="0.45">
      <c r="A483" t="s">
        <v>2392</v>
      </c>
    </row>
    <row r="484" spans="1:1" x14ac:dyDescent="0.45">
      <c r="A484" t="s">
        <v>2393</v>
      </c>
    </row>
    <row r="485" spans="1:1" x14ac:dyDescent="0.45">
      <c r="A485" t="s">
        <v>2394</v>
      </c>
    </row>
    <row r="486" spans="1:1" x14ac:dyDescent="0.45">
      <c r="A486" t="s">
        <v>2395</v>
      </c>
    </row>
    <row r="487" spans="1:1" x14ac:dyDescent="0.45">
      <c r="A487" t="s">
        <v>2396</v>
      </c>
    </row>
    <row r="488" spans="1:1" x14ac:dyDescent="0.45">
      <c r="A488" t="s">
        <v>2397</v>
      </c>
    </row>
    <row r="489" spans="1:1" x14ac:dyDescent="0.45">
      <c r="A489" t="s">
        <v>2398</v>
      </c>
    </row>
    <row r="490" spans="1:1" x14ac:dyDescent="0.45">
      <c r="A490" t="s">
        <v>2399</v>
      </c>
    </row>
    <row r="491" spans="1:1" x14ac:dyDescent="0.45">
      <c r="A491" t="s">
        <v>2400</v>
      </c>
    </row>
    <row r="492" spans="1:1" x14ac:dyDescent="0.45">
      <c r="A492" t="s">
        <v>2401</v>
      </c>
    </row>
    <row r="493" spans="1:1" x14ac:dyDescent="0.45">
      <c r="A493" t="s">
        <v>2402</v>
      </c>
    </row>
    <row r="494" spans="1:1" x14ac:dyDescent="0.45">
      <c r="A494" t="s">
        <v>2403</v>
      </c>
    </row>
    <row r="495" spans="1:1" x14ac:dyDescent="0.45">
      <c r="A495" t="s">
        <v>2404</v>
      </c>
    </row>
    <row r="496" spans="1:1" x14ac:dyDescent="0.45">
      <c r="A496" t="s">
        <v>2405</v>
      </c>
    </row>
    <row r="497" spans="1:1" x14ac:dyDescent="0.45">
      <c r="A497" t="s">
        <v>2406</v>
      </c>
    </row>
    <row r="498" spans="1:1" x14ac:dyDescent="0.45">
      <c r="A498" t="s">
        <v>2407</v>
      </c>
    </row>
    <row r="499" spans="1:1" x14ac:dyDescent="0.45">
      <c r="A499" t="s">
        <v>2408</v>
      </c>
    </row>
    <row r="500" spans="1:1" x14ac:dyDescent="0.45">
      <c r="A500" t="s">
        <v>2409</v>
      </c>
    </row>
    <row r="501" spans="1:1" x14ac:dyDescent="0.45">
      <c r="A501" t="s">
        <v>2410</v>
      </c>
    </row>
    <row r="502" spans="1:1" x14ac:dyDescent="0.45">
      <c r="A502" t="s">
        <v>2411</v>
      </c>
    </row>
    <row r="503" spans="1:1" x14ac:dyDescent="0.45">
      <c r="A503" t="s">
        <v>2412</v>
      </c>
    </row>
    <row r="504" spans="1:1" x14ac:dyDescent="0.45">
      <c r="A504" t="s">
        <v>2413</v>
      </c>
    </row>
    <row r="505" spans="1:1" x14ac:dyDescent="0.45">
      <c r="A505" t="s">
        <v>2414</v>
      </c>
    </row>
    <row r="506" spans="1:1" x14ac:dyDescent="0.45">
      <c r="A506" t="s">
        <v>2415</v>
      </c>
    </row>
    <row r="507" spans="1:1" x14ac:dyDescent="0.45">
      <c r="A507" t="s">
        <v>2416</v>
      </c>
    </row>
    <row r="508" spans="1:1" x14ac:dyDescent="0.45">
      <c r="A508" t="s">
        <v>2417</v>
      </c>
    </row>
    <row r="509" spans="1:1" x14ac:dyDescent="0.45">
      <c r="A509" t="s">
        <v>2418</v>
      </c>
    </row>
    <row r="510" spans="1:1" x14ac:dyDescent="0.45">
      <c r="A510" t="s">
        <v>2419</v>
      </c>
    </row>
    <row r="511" spans="1:1" x14ac:dyDescent="0.45">
      <c r="A511" t="s">
        <v>2420</v>
      </c>
    </row>
    <row r="512" spans="1:1" x14ac:dyDescent="0.45">
      <c r="A512" t="s">
        <v>2421</v>
      </c>
    </row>
    <row r="513" spans="1:1" x14ac:dyDescent="0.45">
      <c r="A513" t="s">
        <v>2422</v>
      </c>
    </row>
    <row r="514" spans="1:1" x14ac:dyDescent="0.45">
      <c r="A514" t="s">
        <v>2423</v>
      </c>
    </row>
    <row r="515" spans="1:1" x14ac:dyDescent="0.45">
      <c r="A515" t="s">
        <v>2424</v>
      </c>
    </row>
    <row r="516" spans="1:1" x14ac:dyDescent="0.45">
      <c r="A516" t="s">
        <v>2425</v>
      </c>
    </row>
    <row r="517" spans="1:1" x14ac:dyDescent="0.45">
      <c r="A517" t="s">
        <v>2426</v>
      </c>
    </row>
    <row r="518" spans="1:1" x14ac:dyDescent="0.45">
      <c r="A518" t="s">
        <v>2427</v>
      </c>
    </row>
    <row r="519" spans="1:1" x14ac:dyDescent="0.45">
      <c r="A519" t="s">
        <v>2428</v>
      </c>
    </row>
    <row r="520" spans="1:1" x14ac:dyDescent="0.45">
      <c r="A520" t="s">
        <v>2429</v>
      </c>
    </row>
    <row r="521" spans="1:1" x14ac:dyDescent="0.45">
      <c r="A521" t="s">
        <v>2430</v>
      </c>
    </row>
    <row r="522" spans="1:1" x14ac:dyDescent="0.45">
      <c r="A522" t="s">
        <v>2431</v>
      </c>
    </row>
    <row r="523" spans="1:1" x14ac:dyDescent="0.45">
      <c r="A523" t="s">
        <v>2432</v>
      </c>
    </row>
    <row r="524" spans="1:1" x14ac:dyDescent="0.45">
      <c r="A524" t="s">
        <v>2433</v>
      </c>
    </row>
    <row r="525" spans="1:1" x14ac:dyDescent="0.45">
      <c r="A525" t="s">
        <v>2434</v>
      </c>
    </row>
    <row r="526" spans="1:1" x14ac:dyDescent="0.45">
      <c r="A526" t="s">
        <v>2435</v>
      </c>
    </row>
    <row r="527" spans="1:1" x14ac:dyDescent="0.45">
      <c r="A527" t="s">
        <v>2436</v>
      </c>
    </row>
    <row r="528" spans="1:1" x14ac:dyDescent="0.45">
      <c r="A528" t="s">
        <v>2437</v>
      </c>
    </row>
    <row r="529" spans="1:1" x14ac:dyDescent="0.45">
      <c r="A529" t="s">
        <v>2438</v>
      </c>
    </row>
    <row r="530" spans="1:1" x14ac:dyDescent="0.45">
      <c r="A530" t="s">
        <v>2439</v>
      </c>
    </row>
    <row r="531" spans="1:1" x14ac:dyDescent="0.45">
      <c r="A531" t="s">
        <v>2440</v>
      </c>
    </row>
    <row r="532" spans="1:1" x14ac:dyDescent="0.45">
      <c r="A532" t="s">
        <v>2441</v>
      </c>
    </row>
    <row r="533" spans="1:1" x14ac:dyDescent="0.45">
      <c r="A533" t="s">
        <v>2442</v>
      </c>
    </row>
    <row r="534" spans="1:1" x14ac:dyDescent="0.45">
      <c r="A534" t="s">
        <v>2443</v>
      </c>
    </row>
    <row r="535" spans="1:1" x14ac:dyDescent="0.45">
      <c r="A535" t="s">
        <v>2444</v>
      </c>
    </row>
    <row r="536" spans="1:1" x14ac:dyDescent="0.45">
      <c r="A536" t="s">
        <v>2445</v>
      </c>
    </row>
    <row r="537" spans="1:1" x14ac:dyDescent="0.45">
      <c r="A537" t="s">
        <v>2446</v>
      </c>
    </row>
    <row r="538" spans="1:1" x14ac:dyDescent="0.45">
      <c r="A538" t="s">
        <v>2447</v>
      </c>
    </row>
    <row r="539" spans="1:1" x14ac:dyDescent="0.45">
      <c r="A539" t="s">
        <v>2448</v>
      </c>
    </row>
    <row r="540" spans="1:1" x14ac:dyDescent="0.45">
      <c r="A540" t="s">
        <v>2449</v>
      </c>
    </row>
    <row r="541" spans="1:1" x14ac:dyDescent="0.45">
      <c r="A541" t="s">
        <v>2450</v>
      </c>
    </row>
    <row r="542" spans="1:1" x14ac:dyDescent="0.45">
      <c r="A542" t="s">
        <v>2451</v>
      </c>
    </row>
    <row r="543" spans="1:1" x14ac:dyDescent="0.45">
      <c r="A543" t="s">
        <v>2452</v>
      </c>
    </row>
    <row r="544" spans="1:1" x14ac:dyDescent="0.45">
      <c r="A544" t="s">
        <v>2453</v>
      </c>
    </row>
    <row r="545" spans="1:1" x14ac:dyDescent="0.45">
      <c r="A545" t="s">
        <v>2454</v>
      </c>
    </row>
    <row r="546" spans="1:1" x14ac:dyDescent="0.45">
      <c r="A546" t="s">
        <v>2455</v>
      </c>
    </row>
    <row r="547" spans="1:1" x14ac:dyDescent="0.45">
      <c r="A547" t="s">
        <v>2456</v>
      </c>
    </row>
    <row r="548" spans="1:1" x14ac:dyDescent="0.45">
      <c r="A548" t="s">
        <v>2457</v>
      </c>
    </row>
    <row r="549" spans="1:1" x14ac:dyDescent="0.45">
      <c r="A549" t="s">
        <v>2458</v>
      </c>
    </row>
    <row r="550" spans="1:1" x14ac:dyDescent="0.45">
      <c r="A550" t="s">
        <v>2459</v>
      </c>
    </row>
    <row r="551" spans="1:1" x14ac:dyDescent="0.45">
      <c r="A551" t="s">
        <v>2460</v>
      </c>
    </row>
    <row r="552" spans="1:1" x14ac:dyDescent="0.45">
      <c r="A552" t="s">
        <v>2461</v>
      </c>
    </row>
    <row r="553" spans="1:1" x14ac:dyDescent="0.45">
      <c r="A553" t="s">
        <v>2462</v>
      </c>
    </row>
    <row r="554" spans="1:1" x14ac:dyDescent="0.45">
      <c r="A554" t="s">
        <v>2463</v>
      </c>
    </row>
    <row r="555" spans="1:1" x14ac:dyDescent="0.45">
      <c r="A555" t="s">
        <v>2464</v>
      </c>
    </row>
    <row r="556" spans="1:1" x14ac:dyDescent="0.45">
      <c r="A556" t="s">
        <v>2465</v>
      </c>
    </row>
    <row r="557" spans="1:1" x14ac:dyDescent="0.45">
      <c r="A557" t="s">
        <v>2466</v>
      </c>
    </row>
    <row r="558" spans="1:1" x14ac:dyDescent="0.45">
      <c r="A558" t="s">
        <v>2467</v>
      </c>
    </row>
    <row r="559" spans="1:1" x14ac:dyDescent="0.45">
      <c r="A559" t="s">
        <v>2468</v>
      </c>
    </row>
    <row r="560" spans="1:1" x14ac:dyDescent="0.45">
      <c r="A560" t="s">
        <v>2469</v>
      </c>
    </row>
    <row r="561" spans="1:1" x14ac:dyDescent="0.45">
      <c r="A561" t="s">
        <v>2470</v>
      </c>
    </row>
    <row r="562" spans="1:1" x14ac:dyDescent="0.45">
      <c r="A562" t="s">
        <v>2471</v>
      </c>
    </row>
    <row r="563" spans="1:1" x14ac:dyDescent="0.45">
      <c r="A563" t="s">
        <v>2472</v>
      </c>
    </row>
    <row r="564" spans="1:1" x14ac:dyDescent="0.45">
      <c r="A564" t="s">
        <v>2473</v>
      </c>
    </row>
    <row r="565" spans="1:1" x14ac:dyDescent="0.45">
      <c r="A565" t="s">
        <v>2474</v>
      </c>
    </row>
    <row r="566" spans="1:1" x14ac:dyDescent="0.45">
      <c r="A566" t="s">
        <v>2475</v>
      </c>
    </row>
    <row r="567" spans="1:1" x14ac:dyDescent="0.45">
      <c r="A567" t="s">
        <v>2476</v>
      </c>
    </row>
    <row r="568" spans="1:1" x14ac:dyDescent="0.45">
      <c r="A568" t="s">
        <v>2477</v>
      </c>
    </row>
    <row r="569" spans="1:1" x14ac:dyDescent="0.45">
      <c r="A569" t="s">
        <v>2478</v>
      </c>
    </row>
    <row r="570" spans="1:1" x14ac:dyDescent="0.45">
      <c r="A570" t="s">
        <v>2479</v>
      </c>
    </row>
    <row r="571" spans="1:1" x14ac:dyDescent="0.45">
      <c r="A571" t="s">
        <v>2480</v>
      </c>
    </row>
    <row r="572" spans="1:1" x14ac:dyDescent="0.45">
      <c r="A572" t="s">
        <v>2481</v>
      </c>
    </row>
    <row r="573" spans="1:1" x14ac:dyDescent="0.45">
      <c r="A573" t="s">
        <v>2482</v>
      </c>
    </row>
    <row r="574" spans="1:1" x14ac:dyDescent="0.45">
      <c r="A574" t="s">
        <v>2483</v>
      </c>
    </row>
    <row r="575" spans="1:1" x14ac:dyDescent="0.45">
      <c r="A575" t="s">
        <v>2484</v>
      </c>
    </row>
    <row r="576" spans="1:1" x14ac:dyDescent="0.45">
      <c r="A576" t="s">
        <v>2485</v>
      </c>
    </row>
    <row r="577" spans="1:1" x14ac:dyDescent="0.45">
      <c r="A577" t="s">
        <v>2486</v>
      </c>
    </row>
    <row r="578" spans="1:1" x14ac:dyDescent="0.45">
      <c r="A578" t="s">
        <v>2487</v>
      </c>
    </row>
    <row r="579" spans="1:1" x14ac:dyDescent="0.45">
      <c r="A579" t="s">
        <v>2488</v>
      </c>
    </row>
    <row r="580" spans="1:1" x14ac:dyDescent="0.45">
      <c r="A580" t="s">
        <v>2489</v>
      </c>
    </row>
    <row r="581" spans="1:1" x14ac:dyDescent="0.45">
      <c r="A581" t="s">
        <v>2490</v>
      </c>
    </row>
    <row r="582" spans="1:1" x14ac:dyDescent="0.45">
      <c r="A582" t="s">
        <v>2491</v>
      </c>
    </row>
    <row r="583" spans="1:1" x14ac:dyDescent="0.45">
      <c r="A583" t="s">
        <v>2492</v>
      </c>
    </row>
    <row r="584" spans="1:1" x14ac:dyDescent="0.45">
      <c r="A584" t="s">
        <v>2493</v>
      </c>
    </row>
    <row r="585" spans="1:1" x14ac:dyDescent="0.45">
      <c r="A585" t="s">
        <v>2494</v>
      </c>
    </row>
    <row r="586" spans="1:1" x14ac:dyDescent="0.45">
      <c r="A586" t="s">
        <v>2495</v>
      </c>
    </row>
    <row r="587" spans="1:1" x14ac:dyDescent="0.45">
      <c r="A587" t="s">
        <v>2496</v>
      </c>
    </row>
    <row r="588" spans="1:1" x14ac:dyDescent="0.45">
      <c r="A588" t="s">
        <v>2497</v>
      </c>
    </row>
    <row r="589" spans="1:1" x14ac:dyDescent="0.45">
      <c r="A589" t="s">
        <v>2498</v>
      </c>
    </row>
    <row r="590" spans="1:1" x14ac:dyDescent="0.45">
      <c r="A590" t="s">
        <v>2499</v>
      </c>
    </row>
    <row r="591" spans="1:1" x14ac:dyDescent="0.45">
      <c r="A591" t="s">
        <v>2500</v>
      </c>
    </row>
    <row r="592" spans="1:1" x14ac:dyDescent="0.45">
      <c r="A592" t="s">
        <v>2501</v>
      </c>
    </row>
    <row r="593" spans="1:1" x14ac:dyDescent="0.45">
      <c r="A593" t="s">
        <v>2502</v>
      </c>
    </row>
    <row r="594" spans="1:1" x14ac:dyDescent="0.45">
      <c r="A594" t="s">
        <v>2503</v>
      </c>
    </row>
    <row r="595" spans="1:1" x14ac:dyDescent="0.45">
      <c r="A595" t="s">
        <v>2504</v>
      </c>
    </row>
    <row r="596" spans="1:1" x14ac:dyDescent="0.45">
      <c r="A596" t="s">
        <v>2505</v>
      </c>
    </row>
    <row r="597" spans="1:1" x14ac:dyDescent="0.45">
      <c r="A597" t="s">
        <v>2506</v>
      </c>
    </row>
    <row r="598" spans="1:1" x14ac:dyDescent="0.45">
      <c r="A598" t="s">
        <v>2507</v>
      </c>
    </row>
    <row r="599" spans="1:1" x14ac:dyDescent="0.45">
      <c r="A599" t="s">
        <v>2508</v>
      </c>
    </row>
    <row r="600" spans="1:1" x14ac:dyDescent="0.45">
      <c r="A600" t="s">
        <v>2509</v>
      </c>
    </row>
    <row r="601" spans="1:1" x14ac:dyDescent="0.45">
      <c r="A601" t="s">
        <v>2510</v>
      </c>
    </row>
    <row r="602" spans="1:1" x14ac:dyDescent="0.45">
      <c r="A602" t="s">
        <v>2511</v>
      </c>
    </row>
    <row r="603" spans="1:1" x14ac:dyDescent="0.45">
      <c r="A603" t="s">
        <v>2512</v>
      </c>
    </row>
    <row r="604" spans="1:1" x14ac:dyDescent="0.45">
      <c r="A604" t="s">
        <v>2513</v>
      </c>
    </row>
    <row r="605" spans="1:1" x14ac:dyDescent="0.45">
      <c r="A605" t="s">
        <v>2514</v>
      </c>
    </row>
    <row r="606" spans="1:1" x14ac:dyDescent="0.45">
      <c r="A606" t="s">
        <v>2515</v>
      </c>
    </row>
    <row r="607" spans="1:1" x14ac:dyDescent="0.45">
      <c r="A607" t="s">
        <v>2516</v>
      </c>
    </row>
    <row r="608" spans="1:1" x14ac:dyDescent="0.45">
      <c r="A608" t="s">
        <v>2517</v>
      </c>
    </row>
    <row r="609" spans="1:1" x14ac:dyDescent="0.45">
      <c r="A609" t="s">
        <v>2518</v>
      </c>
    </row>
    <row r="610" spans="1:1" x14ac:dyDescent="0.45">
      <c r="A610" t="s">
        <v>2519</v>
      </c>
    </row>
    <row r="611" spans="1:1" x14ac:dyDescent="0.45">
      <c r="A611" t="s">
        <v>2520</v>
      </c>
    </row>
    <row r="612" spans="1:1" x14ac:dyDescent="0.45">
      <c r="A612" t="s">
        <v>2521</v>
      </c>
    </row>
    <row r="613" spans="1:1" x14ac:dyDescent="0.45">
      <c r="A613" t="s">
        <v>2522</v>
      </c>
    </row>
    <row r="614" spans="1:1" x14ac:dyDescent="0.45">
      <c r="A614" t="s">
        <v>2523</v>
      </c>
    </row>
    <row r="615" spans="1:1" x14ac:dyDescent="0.45">
      <c r="A615" t="s">
        <v>2524</v>
      </c>
    </row>
    <row r="616" spans="1:1" x14ac:dyDescent="0.45">
      <c r="A616" t="s">
        <v>2525</v>
      </c>
    </row>
    <row r="617" spans="1:1" x14ac:dyDescent="0.45">
      <c r="A617" t="s">
        <v>2526</v>
      </c>
    </row>
    <row r="618" spans="1:1" x14ac:dyDescent="0.45">
      <c r="A618" t="s">
        <v>2527</v>
      </c>
    </row>
    <row r="619" spans="1:1" x14ac:dyDescent="0.45">
      <c r="A619" t="s">
        <v>2528</v>
      </c>
    </row>
    <row r="620" spans="1:1" x14ac:dyDescent="0.45">
      <c r="A620" t="s">
        <v>2529</v>
      </c>
    </row>
    <row r="621" spans="1:1" x14ac:dyDescent="0.45">
      <c r="A621" t="s">
        <v>2530</v>
      </c>
    </row>
    <row r="622" spans="1:1" x14ac:dyDescent="0.45">
      <c r="A622" t="s">
        <v>2531</v>
      </c>
    </row>
    <row r="623" spans="1:1" x14ac:dyDescent="0.45">
      <c r="A623" t="s">
        <v>2532</v>
      </c>
    </row>
    <row r="624" spans="1:1" x14ac:dyDescent="0.45">
      <c r="A624" t="s">
        <v>2533</v>
      </c>
    </row>
    <row r="625" spans="1:1" x14ac:dyDescent="0.45">
      <c r="A625" t="s">
        <v>2534</v>
      </c>
    </row>
    <row r="626" spans="1:1" x14ac:dyDescent="0.45">
      <c r="A626" t="s">
        <v>2535</v>
      </c>
    </row>
    <row r="627" spans="1:1" x14ac:dyDescent="0.45">
      <c r="A627" t="s">
        <v>2536</v>
      </c>
    </row>
    <row r="628" spans="1:1" x14ac:dyDescent="0.45">
      <c r="A628" t="s">
        <v>2537</v>
      </c>
    </row>
    <row r="629" spans="1:1" x14ac:dyDescent="0.45">
      <c r="A629" t="s">
        <v>2538</v>
      </c>
    </row>
    <row r="630" spans="1:1" x14ac:dyDescent="0.45">
      <c r="A630" t="s">
        <v>2539</v>
      </c>
    </row>
    <row r="631" spans="1:1" x14ac:dyDescent="0.45">
      <c r="A631" t="s">
        <v>2540</v>
      </c>
    </row>
    <row r="632" spans="1:1" x14ac:dyDescent="0.45">
      <c r="A632" t="s">
        <v>2541</v>
      </c>
    </row>
    <row r="633" spans="1:1" x14ac:dyDescent="0.45">
      <c r="A633" t="s">
        <v>2542</v>
      </c>
    </row>
    <row r="634" spans="1:1" x14ac:dyDescent="0.45">
      <c r="A634" t="s">
        <v>2543</v>
      </c>
    </row>
    <row r="635" spans="1:1" x14ac:dyDescent="0.45">
      <c r="A635" t="s">
        <v>2544</v>
      </c>
    </row>
    <row r="636" spans="1:1" x14ac:dyDescent="0.45">
      <c r="A636" t="s">
        <v>2545</v>
      </c>
    </row>
    <row r="637" spans="1:1" x14ac:dyDescent="0.45">
      <c r="A637" t="s">
        <v>2546</v>
      </c>
    </row>
    <row r="638" spans="1:1" x14ac:dyDescent="0.45">
      <c r="A638" t="s">
        <v>2547</v>
      </c>
    </row>
    <row r="639" spans="1:1" x14ac:dyDescent="0.45">
      <c r="A639" t="s">
        <v>2548</v>
      </c>
    </row>
    <row r="640" spans="1:1" x14ac:dyDescent="0.45">
      <c r="A640" t="s">
        <v>2549</v>
      </c>
    </row>
    <row r="641" spans="1:1" x14ac:dyDescent="0.45">
      <c r="A641" t="s">
        <v>2550</v>
      </c>
    </row>
    <row r="642" spans="1:1" x14ac:dyDescent="0.45">
      <c r="A642" t="s">
        <v>2551</v>
      </c>
    </row>
    <row r="643" spans="1:1" x14ac:dyDescent="0.45">
      <c r="A643" t="s">
        <v>2552</v>
      </c>
    </row>
    <row r="644" spans="1:1" x14ac:dyDescent="0.45">
      <c r="A644" t="s">
        <v>2553</v>
      </c>
    </row>
    <row r="645" spans="1:1" x14ac:dyDescent="0.45">
      <c r="A645" t="s">
        <v>2554</v>
      </c>
    </row>
    <row r="646" spans="1:1" x14ac:dyDescent="0.45">
      <c r="A646" t="s">
        <v>2555</v>
      </c>
    </row>
    <row r="647" spans="1:1" x14ac:dyDescent="0.45">
      <c r="A647" t="s">
        <v>2556</v>
      </c>
    </row>
    <row r="648" spans="1:1" x14ac:dyDescent="0.45">
      <c r="A648" t="s">
        <v>2557</v>
      </c>
    </row>
    <row r="649" spans="1:1" x14ac:dyDescent="0.45">
      <c r="A649" t="s">
        <v>2558</v>
      </c>
    </row>
    <row r="650" spans="1:1" x14ac:dyDescent="0.45">
      <c r="A650" t="s">
        <v>2559</v>
      </c>
    </row>
    <row r="651" spans="1:1" x14ac:dyDescent="0.45">
      <c r="A651" t="s">
        <v>2560</v>
      </c>
    </row>
    <row r="652" spans="1:1" x14ac:dyDescent="0.45">
      <c r="A652" t="s">
        <v>2561</v>
      </c>
    </row>
    <row r="653" spans="1:1" x14ac:dyDescent="0.45">
      <c r="A653" t="s">
        <v>2562</v>
      </c>
    </row>
    <row r="654" spans="1:1" x14ac:dyDescent="0.45">
      <c r="A654" t="s">
        <v>2563</v>
      </c>
    </row>
    <row r="655" spans="1:1" x14ac:dyDescent="0.45">
      <c r="A655" t="s">
        <v>2564</v>
      </c>
    </row>
    <row r="656" spans="1:1" x14ac:dyDescent="0.45">
      <c r="A656" t="s">
        <v>2565</v>
      </c>
    </row>
    <row r="657" spans="1:1" x14ac:dyDescent="0.45">
      <c r="A657" t="s">
        <v>2566</v>
      </c>
    </row>
    <row r="658" spans="1:1" x14ac:dyDescent="0.45">
      <c r="A658" t="s">
        <v>2567</v>
      </c>
    </row>
    <row r="659" spans="1:1" x14ac:dyDescent="0.45">
      <c r="A659" t="s">
        <v>2568</v>
      </c>
    </row>
    <row r="660" spans="1:1" x14ac:dyDescent="0.45">
      <c r="A660" t="s">
        <v>2569</v>
      </c>
    </row>
    <row r="661" spans="1:1" x14ac:dyDescent="0.45">
      <c r="A661" t="s">
        <v>2570</v>
      </c>
    </row>
    <row r="662" spans="1:1" x14ac:dyDescent="0.45">
      <c r="A662" t="s">
        <v>2571</v>
      </c>
    </row>
    <row r="663" spans="1:1" x14ac:dyDescent="0.45">
      <c r="A663" t="s">
        <v>2572</v>
      </c>
    </row>
    <row r="664" spans="1:1" x14ac:dyDescent="0.45">
      <c r="A664" t="s">
        <v>2573</v>
      </c>
    </row>
    <row r="665" spans="1:1" x14ac:dyDescent="0.45">
      <c r="A665" t="s">
        <v>2574</v>
      </c>
    </row>
    <row r="666" spans="1:1" x14ac:dyDescent="0.45">
      <c r="A666" t="s">
        <v>2575</v>
      </c>
    </row>
    <row r="667" spans="1:1" x14ac:dyDescent="0.45">
      <c r="A667" t="s">
        <v>2576</v>
      </c>
    </row>
    <row r="668" spans="1:1" x14ac:dyDescent="0.45">
      <c r="A668" t="s">
        <v>2577</v>
      </c>
    </row>
    <row r="669" spans="1:1" x14ac:dyDescent="0.45">
      <c r="A669" t="s">
        <v>2578</v>
      </c>
    </row>
    <row r="670" spans="1:1" x14ac:dyDescent="0.45">
      <c r="A670" t="s">
        <v>2579</v>
      </c>
    </row>
    <row r="671" spans="1:1" x14ac:dyDescent="0.45">
      <c r="A671" t="s">
        <v>2580</v>
      </c>
    </row>
    <row r="672" spans="1:1" x14ac:dyDescent="0.45">
      <c r="A672" t="s">
        <v>2581</v>
      </c>
    </row>
    <row r="673" spans="1:1" x14ac:dyDescent="0.45">
      <c r="A673" t="s">
        <v>2582</v>
      </c>
    </row>
    <row r="674" spans="1:1" x14ac:dyDescent="0.45">
      <c r="A674" t="s">
        <v>2583</v>
      </c>
    </row>
    <row r="675" spans="1:1" x14ac:dyDescent="0.45">
      <c r="A675" t="s">
        <v>2584</v>
      </c>
    </row>
    <row r="676" spans="1:1" x14ac:dyDescent="0.45">
      <c r="A676" t="s">
        <v>2585</v>
      </c>
    </row>
    <row r="677" spans="1:1" x14ac:dyDescent="0.45">
      <c r="A677" t="s">
        <v>2586</v>
      </c>
    </row>
    <row r="678" spans="1:1" x14ac:dyDescent="0.45">
      <c r="A678" t="s">
        <v>2587</v>
      </c>
    </row>
    <row r="679" spans="1:1" x14ac:dyDescent="0.45">
      <c r="A679" t="s">
        <v>2588</v>
      </c>
    </row>
    <row r="680" spans="1:1" x14ac:dyDescent="0.45">
      <c r="A680" t="s">
        <v>2589</v>
      </c>
    </row>
    <row r="681" spans="1:1" x14ac:dyDescent="0.45">
      <c r="A681" t="s">
        <v>2590</v>
      </c>
    </row>
    <row r="682" spans="1:1" x14ac:dyDescent="0.45">
      <c r="A682" t="s">
        <v>2591</v>
      </c>
    </row>
    <row r="683" spans="1:1" x14ac:dyDescent="0.45">
      <c r="A683" t="s">
        <v>2592</v>
      </c>
    </row>
    <row r="684" spans="1:1" x14ac:dyDescent="0.45">
      <c r="A684" t="s">
        <v>2593</v>
      </c>
    </row>
    <row r="685" spans="1:1" x14ac:dyDescent="0.45">
      <c r="A685" t="s">
        <v>2594</v>
      </c>
    </row>
    <row r="686" spans="1:1" x14ac:dyDescent="0.45">
      <c r="A686" t="s">
        <v>2595</v>
      </c>
    </row>
    <row r="687" spans="1:1" x14ac:dyDescent="0.45">
      <c r="A687" t="s">
        <v>2596</v>
      </c>
    </row>
    <row r="688" spans="1:1" x14ac:dyDescent="0.45">
      <c r="A688" t="s">
        <v>2597</v>
      </c>
    </row>
    <row r="689" spans="1:1" x14ac:dyDescent="0.45">
      <c r="A689" t="s">
        <v>2598</v>
      </c>
    </row>
    <row r="690" spans="1:1" x14ac:dyDescent="0.45">
      <c r="A690" t="s">
        <v>2599</v>
      </c>
    </row>
    <row r="691" spans="1:1" x14ac:dyDescent="0.45">
      <c r="A691" t="s">
        <v>2600</v>
      </c>
    </row>
    <row r="692" spans="1:1" x14ac:dyDescent="0.45">
      <c r="A692" t="s">
        <v>2601</v>
      </c>
    </row>
    <row r="693" spans="1:1" x14ac:dyDescent="0.45">
      <c r="A693" t="s">
        <v>2602</v>
      </c>
    </row>
    <row r="694" spans="1:1" x14ac:dyDescent="0.45">
      <c r="A694" t="s">
        <v>2603</v>
      </c>
    </row>
    <row r="695" spans="1:1" x14ac:dyDescent="0.45">
      <c r="A695" t="s">
        <v>2604</v>
      </c>
    </row>
    <row r="696" spans="1:1" x14ac:dyDescent="0.45">
      <c r="A696" t="s">
        <v>2605</v>
      </c>
    </row>
    <row r="697" spans="1:1" x14ac:dyDescent="0.45">
      <c r="A697" t="s">
        <v>2606</v>
      </c>
    </row>
    <row r="698" spans="1:1" x14ac:dyDescent="0.45">
      <c r="A698" t="s">
        <v>2607</v>
      </c>
    </row>
    <row r="699" spans="1:1" x14ac:dyDescent="0.45">
      <c r="A699" t="s">
        <v>2608</v>
      </c>
    </row>
    <row r="700" spans="1:1" x14ac:dyDescent="0.45">
      <c r="A700" t="s">
        <v>2609</v>
      </c>
    </row>
    <row r="701" spans="1:1" x14ac:dyDescent="0.45">
      <c r="A701" t="s">
        <v>2610</v>
      </c>
    </row>
    <row r="702" spans="1:1" x14ac:dyDescent="0.45">
      <c r="A702" t="s">
        <v>2611</v>
      </c>
    </row>
    <row r="703" spans="1:1" x14ac:dyDescent="0.45">
      <c r="A703" t="s">
        <v>2612</v>
      </c>
    </row>
    <row r="704" spans="1:1" x14ac:dyDescent="0.45">
      <c r="A704" t="s">
        <v>2613</v>
      </c>
    </row>
    <row r="705" spans="1:1" x14ac:dyDescent="0.45">
      <c r="A705" t="s">
        <v>2614</v>
      </c>
    </row>
    <row r="706" spans="1:1" x14ac:dyDescent="0.45">
      <c r="A706" t="s">
        <v>2615</v>
      </c>
    </row>
    <row r="707" spans="1:1" x14ac:dyDescent="0.45">
      <c r="A707" t="s">
        <v>2616</v>
      </c>
    </row>
    <row r="708" spans="1:1" x14ac:dyDescent="0.45">
      <c r="A708" t="s">
        <v>2617</v>
      </c>
    </row>
    <row r="709" spans="1:1" x14ac:dyDescent="0.45">
      <c r="A709" t="s">
        <v>2618</v>
      </c>
    </row>
    <row r="710" spans="1:1" x14ac:dyDescent="0.45">
      <c r="A710" t="s">
        <v>2619</v>
      </c>
    </row>
    <row r="711" spans="1:1" x14ac:dyDescent="0.45">
      <c r="A711" t="s">
        <v>2620</v>
      </c>
    </row>
    <row r="712" spans="1:1" x14ac:dyDescent="0.45">
      <c r="A712" t="s">
        <v>2621</v>
      </c>
    </row>
    <row r="713" spans="1:1" x14ac:dyDescent="0.45">
      <c r="A713" t="s">
        <v>2622</v>
      </c>
    </row>
    <row r="714" spans="1:1" x14ac:dyDescent="0.45">
      <c r="A714" t="s">
        <v>2623</v>
      </c>
    </row>
    <row r="715" spans="1:1" x14ac:dyDescent="0.45">
      <c r="A715" t="s">
        <v>2624</v>
      </c>
    </row>
    <row r="716" spans="1:1" x14ac:dyDescent="0.45">
      <c r="A716" t="s">
        <v>2625</v>
      </c>
    </row>
    <row r="717" spans="1:1" x14ac:dyDescent="0.45">
      <c r="A717" t="s">
        <v>2626</v>
      </c>
    </row>
    <row r="718" spans="1:1" x14ac:dyDescent="0.45">
      <c r="A718" t="s">
        <v>2627</v>
      </c>
    </row>
    <row r="719" spans="1:1" x14ac:dyDescent="0.45">
      <c r="A719" t="s">
        <v>2628</v>
      </c>
    </row>
    <row r="720" spans="1:1" x14ac:dyDescent="0.45">
      <c r="A720" t="s">
        <v>2629</v>
      </c>
    </row>
    <row r="721" spans="1:1" x14ac:dyDescent="0.45">
      <c r="A721" t="s">
        <v>2630</v>
      </c>
    </row>
    <row r="722" spans="1:1" x14ac:dyDescent="0.45">
      <c r="A722" t="s">
        <v>2631</v>
      </c>
    </row>
    <row r="723" spans="1:1" x14ac:dyDescent="0.45">
      <c r="A723" t="s">
        <v>2632</v>
      </c>
    </row>
    <row r="724" spans="1:1" x14ac:dyDescent="0.45">
      <c r="A724" t="s">
        <v>2633</v>
      </c>
    </row>
    <row r="725" spans="1:1" x14ac:dyDescent="0.45">
      <c r="A725" t="s">
        <v>2634</v>
      </c>
    </row>
    <row r="726" spans="1:1" x14ac:dyDescent="0.45">
      <c r="A726" t="s">
        <v>2635</v>
      </c>
    </row>
    <row r="727" spans="1:1" x14ac:dyDescent="0.45">
      <c r="A727" t="s">
        <v>2636</v>
      </c>
    </row>
    <row r="728" spans="1:1" x14ac:dyDescent="0.45">
      <c r="A728" t="s">
        <v>2637</v>
      </c>
    </row>
    <row r="729" spans="1:1" x14ac:dyDescent="0.45">
      <c r="A729" t="s">
        <v>2638</v>
      </c>
    </row>
    <row r="730" spans="1:1" x14ac:dyDescent="0.45">
      <c r="A730" t="s">
        <v>2639</v>
      </c>
    </row>
    <row r="731" spans="1:1" x14ac:dyDescent="0.45">
      <c r="A731" t="s">
        <v>2640</v>
      </c>
    </row>
    <row r="732" spans="1:1" x14ac:dyDescent="0.45">
      <c r="A732" t="s">
        <v>2641</v>
      </c>
    </row>
    <row r="733" spans="1:1" x14ac:dyDescent="0.45">
      <c r="A733" t="s">
        <v>2642</v>
      </c>
    </row>
    <row r="734" spans="1:1" x14ac:dyDescent="0.45">
      <c r="A734" t="s">
        <v>2643</v>
      </c>
    </row>
    <row r="735" spans="1:1" x14ac:dyDescent="0.45">
      <c r="A735" t="s">
        <v>2644</v>
      </c>
    </row>
    <row r="736" spans="1:1" x14ac:dyDescent="0.45">
      <c r="A736" t="s">
        <v>2645</v>
      </c>
    </row>
    <row r="737" spans="1:1" x14ac:dyDescent="0.45">
      <c r="A737" t="s">
        <v>2646</v>
      </c>
    </row>
    <row r="738" spans="1:1" x14ac:dyDescent="0.45">
      <c r="A738" t="s">
        <v>2647</v>
      </c>
    </row>
    <row r="739" spans="1:1" x14ac:dyDescent="0.45">
      <c r="A739" t="s">
        <v>2648</v>
      </c>
    </row>
    <row r="740" spans="1:1" x14ac:dyDescent="0.45">
      <c r="A740" t="s">
        <v>2649</v>
      </c>
    </row>
    <row r="741" spans="1:1" x14ac:dyDescent="0.45">
      <c r="A741" t="s">
        <v>2650</v>
      </c>
    </row>
    <row r="742" spans="1:1" x14ac:dyDescent="0.45">
      <c r="A742" t="s">
        <v>2651</v>
      </c>
    </row>
    <row r="743" spans="1:1" x14ac:dyDescent="0.45">
      <c r="A743" t="s">
        <v>2652</v>
      </c>
    </row>
    <row r="744" spans="1:1" x14ac:dyDescent="0.45">
      <c r="A744" t="s">
        <v>2653</v>
      </c>
    </row>
    <row r="745" spans="1:1" x14ac:dyDescent="0.45">
      <c r="A745" t="s">
        <v>2654</v>
      </c>
    </row>
    <row r="746" spans="1:1" x14ac:dyDescent="0.45">
      <c r="A746" t="s">
        <v>2655</v>
      </c>
    </row>
    <row r="747" spans="1:1" x14ac:dyDescent="0.45">
      <c r="A747" t="s">
        <v>2656</v>
      </c>
    </row>
    <row r="748" spans="1:1" x14ac:dyDescent="0.45">
      <c r="A748" t="s">
        <v>2657</v>
      </c>
    </row>
    <row r="749" spans="1:1" x14ac:dyDescent="0.45">
      <c r="A749" t="s">
        <v>2658</v>
      </c>
    </row>
    <row r="750" spans="1:1" x14ac:dyDescent="0.45">
      <c r="A750" t="s">
        <v>2659</v>
      </c>
    </row>
    <row r="751" spans="1:1" x14ac:dyDescent="0.45">
      <c r="A751" t="s">
        <v>2660</v>
      </c>
    </row>
    <row r="752" spans="1:1" x14ac:dyDescent="0.45">
      <c r="A752" t="s">
        <v>2661</v>
      </c>
    </row>
    <row r="753" spans="1:1" x14ac:dyDescent="0.45">
      <c r="A753" t="s">
        <v>2662</v>
      </c>
    </row>
    <row r="754" spans="1:1" x14ac:dyDescent="0.45">
      <c r="A754" t="s">
        <v>2663</v>
      </c>
    </row>
    <row r="755" spans="1:1" x14ac:dyDescent="0.45">
      <c r="A755" t="s">
        <v>2664</v>
      </c>
    </row>
    <row r="756" spans="1:1" x14ac:dyDescent="0.45">
      <c r="A756" t="s">
        <v>2665</v>
      </c>
    </row>
    <row r="757" spans="1:1" x14ac:dyDescent="0.45">
      <c r="A757" t="s">
        <v>2666</v>
      </c>
    </row>
    <row r="758" spans="1:1" x14ac:dyDescent="0.45">
      <c r="A758" t="s">
        <v>2667</v>
      </c>
    </row>
    <row r="759" spans="1:1" x14ac:dyDescent="0.45">
      <c r="A759" t="s">
        <v>2668</v>
      </c>
    </row>
    <row r="760" spans="1:1" x14ac:dyDescent="0.45">
      <c r="A760" t="s">
        <v>2669</v>
      </c>
    </row>
    <row r="761" spans="1:1" x14ac:dyDescent="0.45">
      <c r="A761" t="s">
        <v>2670</v>
      </c>
    </row>
    <row r="762" spans="1:1" x14ac:dyDescent="0.45">
      <c r="A762" t="s">
        <v>2671</v>
      </c>
    </row>
    <row r="763" spans="1:1" x14ac:dyDescent="0.45">
      <c r="A763" t="s">
        <v>2672</v>
      </c>
    </row>
    <row r="764" spans="1:1" x14ac:dyDescent="0.45">
      <c r="A764" t="s">
        <v>2673</v>
      </c>
    </row>
    <row r="765" spans="1:1" x14ac:dyDescent="0.45">
      <c r="A765" t="s">
        <v>2674</v>
      </c>
    </row>
    <row r="766" spans="1:1" x14ac:dyDescent="0.45">
      <c r="A766" t="s">
        <v>2675</v>
      </c>
    </row>
    <row r="767" spans="1:1" x14ac:dyDescent="0.45">
      <c r="A767" t="s">
        <v>2676</v>
      </c>
    </row>
    <row r="768" spans="1:1" x14ac:dyDescent="0.45">
      <c r="A768" t="s">
        <v>2677</v>
      </c>
    </row>
    <row r="769" spans="1:1" x14ac:dyDescent="0.45">
      <c r="A769" t="s">
        <v>2678</v>
      </c>
    </row>
    <row r="770" spans="1:1" x14ac:dyDescent="0.45">
      <c r="A770" t="s">
        <v>2679</v>
      </c>
    </row>
    <row r="771" spans="1:1" x14ac:dyDescent="0.45">
      <c r="A771" t="s">
        <v>2680</v>
      </c>
    </row>
    <row r="772" spans="1:1" x14ac:dyDescent="0.45">
      <c r="A772" t="s">
        <v>2681</v>
      </c>
    </row>
    <row r="773" spans="1:1" x14ac:dyDescent="0.45">
      <c r="A773" t="s">
        <v>2682</v>
      </c>
    </row>
    <row r="774" spans="1:1" x14ac:dyDescent="0.45">
      <c r="A774" t="s">
        <v>2683</v>
      </c>
    </row>
    <row r="775" spans="1:1" x14ac:dyDescent="0.45">
      <c r="A775" t="s">
        <v>2684</v>
      </c>
    </row>
    <row r="776" spans="1:1" x14ac:dyDescent="0.45">
      <c r="A776" t="s">
        <v>2685</v>
      </c>
    </row>
    <row r="777" spans="1:1" x14ac:dyDescent="0.45">
      <c r="A777" t="s">
        <v>2686</v>
      </c>
    </row>
    <row r="778" spans="1:1" x14ac:dyDescent="0.45">
      <c r="A778" t="s">
        <v>2687</v>
      </c>
    </row>
    <row r="779" spans="1:1" x14ac:dyDescent="0.45">
      <c r="A779" t="s">
        <v>2688</v>
      </c>
    </row>
    <row r="780" spans="1:1" x14ac:dyDescent="0.45">
      <c r="A780" t="s">
        <v>2689</v>
      </c>
    </row>
    <row r="781" spans="1:1" x14ac:dyDescent="0.45">
      <c r="A781" t="s">
        <v>2690</v>
      </c>
    </row>
    <row r="782" spans="1:1" x14ac:dyDescent="0.45">
      <c r="A782" t="s">
        <v>2691</v>
      </c>
    </row>
    <row r="783" spans="1:1" x14ac:dyDescent="0.45">
      <c r="A783" t="s">
        <v>2692</v>
      </c>
    </row>
    <row r="784" spans="1:1" x14ac:dyDescent="0.45">
      <c r="A784" t="s">
        <v>2693</v>
      </c>
    </row>
    <row r="785" spans="1:1" x14ac:dyDescent="0.45">
      <c r="A785" t="s">
        <v>2694</v>
      </c>
    </row>
    <row r="786" spans="1:1" x14ac:dyDescent="0.45">
      <c r="A786" t="s">
        <v>2695</v>
      </c>
    </row>
    <row r="787" spans="1:1" x14ac:dyDescent="0.45">
      <c r="A787" t="s">
        <v>2696</v>
      </c>
    </row>
    <row r="788" spans="1:1" x14ac:dyDescent="0.45">
      <c r="A788" t="s">
        <v>2697</v>
      </c>
    </row>
    <row r="789" spans="1:1" x14ac:dyDescent="0.45">
      <c r="A789" t="s">
        <v>2698</v>
      </c>
    </row>
    <row r="790" spans="1:1" x14ac:dyDescent="0.45">
      <c r="A790" t="s">
        <v>2699</v>
      </c>
    </row>
    <row r="791" spans="1:1" x14ac:dyDescent="0.45">
      <c r="A791" t="s">
        <v>2700</v>
      </c>
    </row>
    <row r="792" spans="1:1" x14ac:dyDescent="0.45">
      <c r="A792" t="s">
        <v>2701</v>
      </c>
    </row>
    <row r="793" spans="1:1" x14ac:dyDescent="0.45">
      <c r="A793" t="s">
        <v>2702</v>
      </c>
    </row>
    <row r="794" spans="1:1" x14ac:dyDescent="0.45">
      <c r="A794" t="s">
        <v>2703</v>
      </c>
    </row>
    <row r="795" spans="1:1" x14ac:dyDescent="0.45">
      <c r="A795" t="s">
        <v>2704</v>
      </c>
    </row>
    <row r="796" spans="1:1" x14ac:dyDescent="0.45">
      <c r="A796" t="s">
        <v>2705</v>
      </c>
    </row>
    <row r="797" spans="1:1" x14ac:dyDescent="0.45">
      <c r="A797" t="s">
        <v>2706</v>
      </c>
    </row>
    <row r="798" spans="1:1" x14ac:dyDescent="0.45">
      <c r="A798" t="s">
        <v>2707</v>
      </c>
    </row>
    <row r="799" spans="1:1" x14ac:dyDescent="0.45">
      <c r="A799" t="s">
        <v>2708</v>
      </c>
    </row>
    <row r="800" spans="1:1" x14ac:dyDescent="0.45">
      <c r="A800" t="s">
        <v>2709</v>
      </c>
    </row>
    <row r="801" spans="1:1" x14ac:dyDescent="0.45">
      <c r="A801" t="s">
        <v>2710</v>
      </c>
    </row>
    <row r="802" spans="1:1" x14ac:dyDescent="0.45">
      <c r="A802" t="s">
        <v>2711</v>
      </c>
    </row>
    <row r="803" spans="1:1" x14ac:dyDescent="0.45">
      <c r="A803" t="s">
        <v>2712</v>
      </c>
    </row>
    <row r="804" spans="1:1" x14ac:dyDescent="0.45">
      <c r="A804" t="s">
        <v>2713</v>
      </c>
    </row>
    <row r="805" spans="1:1" x14ac:dyDescent="0.45">
      <c r="A805" t="s">
        <v>2714</v>
      </c>
    </row>
    <row r="806" spans="1:1" x14ac:dyDescent="0.45">
      <c r="A806" t="s">
        <v>2715</v>
      </c>
    </row>
    <row r="807" spans="1:1" x14ac:dyDescent="0.45">
      <c r="A807" t="s">
        <v>2716</v>
      </c>
    </row>
    <row r="808" spans="1:1" x14ac:dyDescent="0.45">
      <c r="A808" t="s">
        <v>2717</v>
      </c>
    </row>
    <row r="809" spans="1:1" x14ac:dyDescent="0.45">
      <c r="A809" t="s">
        <v>2718</v>
      </c>
    </row>
    <row r="810" spans="1:1" x14ac:dyDescent="0.45">
      <c r="A810" t="s">
        <v>2719</v>
      </c>
    </row>
    <row r="811" spans="1:1" x14ac:dyDescent="0.45">
      <c r="A811" t="s">
        <v>2720</v>
      </c>
    </row>
    <row r="812" spans="1:1" x14ac:dyDescent="0.45">
      <c r="A812" t="s">
        <v>2721</v>
      </c>
    </row>
    <row r="813" spans="1:1" x14ac:dyDescent="0.45">
      <c r="A813" t="s">
        <v>2722</v>
      </c>
    </row>
    <row r="814" spans="1:1" x14ac:dyDescent="0.45">
      <c r="A814" t="s">
        <v>2723</v>
      </c>
    </row>
    <row r="815" spans="1:1" x14ac:dyDescent="0.45">
      <c r="A815" t="s">
        <v>2724</v>
      </c>
    </row>
    <row r="816" spans="1:1" x14ac:dyDescent="0.45">
      <c r="A816" t="s">
        <v>2725</v>
      </c>
    </row>
    <row r="817" spans="1:1" x14ac:dyDescent="0.45">
      <c r="A817" t="s">
        <v>2726</v>
      </c>
    </row>
    <row r="818" spans="1:1" x14ac:dyDescent="0.45">
      <c r="A818" t="s">
        <v>2727</v>
      </c>
    </row>
    <row r="819" spans="1:1" x14ac:dyDescent="0.45">
      <c r="A819" t="s">
        <v>2728</v>
      </c>
    </row>
    <row r="820" spans="1:1" x14ac:dyDescent="0.45">
      <c r="A820" t="s">
        <v>2729</v>
      </c>
    </row>
    <row r="821" spans="1:1" x14ac:dyDescent="0.45">
      <c r="A821" t="s">
        <v>2730</v>
      </c>
    </row>
    <row r="822" spans="1:1" x14ac:dyDescent="0.45">
      <c r="A822" t="s">
        <v>2731</v>
      </c>
    </row>
    <row r="823" spans="1:1" x14ac:dyDescent="0.45">
      <c r="A823" t="s">
        <v>2732</v>
      </c>
    </row>
    <row r="824" spans="1:1" x14ac:dyDescent="0.45">
      <c r="A824" t="s">
        <v>2733</v>
      </c>
    </row>
    <row r="825" spans="1:1" x14ac:dyDescent="0.45">
      <c r="A825" t="s">
        <v>2734</v>
      </c>
    </row>
    <row r="826" spans="1:1" x14ac:dyDescent="0.45">
      <c r="A826" t="s">
        <v>2735</v>
      </c>
    </row>
    <row r="827" spans="1:1" x14ac:dyDescent="0.45">
      <c r="A827" t="s">
        <v>2736</v>
      </c>
    </row>
    <row r="828" spans="1:1" x14ac:dyDescent="0.45">
      <c r="A828" t="s">
        <v>2737</v>
      </c>
    </row>
    <row r="829" spans="1:1" x14ac:dyDescent="0.45">
      <c r="A829" t="s">
        <v>2738</v>
      </c>
    </row>
    <row r="830" spans="1:1" x14ac:dyDescent="0.45">
      <c r="A830" t="s">
        <v>2739</v>
      </c>
    </row>
    <row r="831" spans="1:1" x14ac:dyDescent="0.45">
      <c r="A831" t="s">
        <v>2740</v>
      </c>
    </row>
    <row r="832" spans="1:1" x14ac:dyDescent="0.45">
      <c r="A832" t="s">
        <v>2741</v>
      </c>
    </row>
    <row r="833" spans="1:1" x14ac:dyDescent="0.45">
      <c r="A833" t="s">
        <v>2742</v>
      </c>
    </row>
    <row r="834" spans="1:1" x14ac:dyDescent="0.45">
      <c r="A834" t="s">
        <v>2743</v>
      </c>
    </row>
    <row r="835" spans="1:1" x14ac:dyDescent="0.45">
      <c r="A835" t="s">
        <v>2744</v>
      </c>
    </row>
    <row r="836" spans="1:1" x14ac:dyDescent="0.45">
      <c r="A836" t="s">
        <v>2745</v>
      </c>
    </row>
    <row r="837" spans="1:1" x14ac:dyDescent="0.45">
      <c r="A837" t="s">
        <v>2746</v>
      </c>
    </row>
    <row r="838" spans="1:1" x14ac:dyDescent="0.45">
      <c r="A838" t="s">
        <v>2747</v>
      </c>
    </row>
    <row r="839" spans="1:1" x14ac:dyDescent="0.45">
      <c r="A839" t="s">
        <v>2748</v>
      </c>
    </row>
    <row r="840" spans="1:1" x14ac:dyDescent="0.45">
      <c r="A840" t="s">
        <v>2749</v>
      </c>
    </row>
    <row r="841" spans="1:1" x14ac:dyDescent="0.45">
      <c r="A841" t="s">
        <v>2750</v>
      </c>
    </row>
    <row r="842" spans="1:1" x14ac:dyDescent="0.45">
      <c r="A842" t="s">
        <v>2751</v>
      </c>
    </row>
    <row r="843" spans="1:1" x14ac:dyDescent="0.45">
      <c r="A843" t="s">
        <v>2752</v>
      </c>
    </row>
    <row r="844" spans="1:1" x14ac:dyDescent="0.45">
      <c r="A844" t="s">
        <v>2753</v>
      </c>
    </row>
    <row r="845" spans="1:1" x14ac:dyDescent="0.45">
      <c r="A845" t="s">
        <v>2754</v>
      </c>
    </row>
    <row r="846" spans="1:1" x14ac:dyDescent="0.45">
      <c r="A846" t="s">
        <v>2755</v>
      </c>
    </row>
    <row r="847" spans="1:1" x14ac:dyDescent="0.45">
      <c r="A847" t="s">
        <v>2756</v>
      </c>
    </row>
    <row r="848" spans="1:1" x14ac:dyDescent="0.45">
      <c r="A848" t="s">
        <v>2757</v>
      </c>
    </row>
    <row r="849" spans="1:1" x14ac:dyDescent="0.45">
      <c r="A849" t="s">
        <v>2758</v>
      </c>
    </row>
    <row r="850" spans="1:1" x14ac:dyDescent="0.45">
      <c r="A850" t="s">
        <v>2759</v>
      </c>
    </row>
    <row r="851" spans="1:1" x14ac:dyDescent="0.45">
      <c r="A851" t="s">
        <v>2760</v>
      </c>
    </row>
    <row r="852" spans="1:1" x14ac:dyDescent="0.45">
      <c r="A852" t="s">
        <v>2761</v>
      </c>
    </row>
    <row r="853" spans="1:1" x14ac:dyDescent="0.45">
      <c r="A853" t="s">
        <v>2762</v>
      </c>
    </row>
    <row r="854" spans="1:1" x14ac:dyDescent="0.45">
      <c r="A854" t="s">
        <v>2763</v>
      </c>
    </row>
    <row r="855" spans="1:1" x14ac:dyDescent="0.45">
      <c r="A855" t="s">
        <v>2764</v>
      </c>
    </row>
    <row r="856" spans="1:1" x14ac:dyDescent="0.45">
      <c r="A856" t="s">
        <v>2765</v>
      </c>
    </row>
    <row r="857" spans="1:1" x14ac:dyDescent="0.45">
      <c r="A857" t="s">
        <v>2766</v>
      </c>
    </row>
    <row r="858" spans="1:1" x14ac:dyDescent="0.45">
      <c r="A858" t="s">
        <v>2767</v>
      </c>
    </row>
    <row r="859" spans="1:1" x14ac:dyDescent="0.45">
      <c r="A859" t="s">
        <v>2768</v>
      </c>
    </row>
    <row r="860" spans="1:1" x14ac:dyDescent="0.45">
      <c r="A860" t="s">
        <v>2769</v>
      </c>
    </row>
    <row r="861" spans="1:1" x14ac:dyDescent="0.45">
      <c r="A861" t="s">
        <v>2770</v>
      </c>
    </row>
    <row r="862" spans="1:1" x14ac:dyDescent="0.45">
      <c r="A862" t="s">
        <v>2771</v>
      </c>
    </row>
    <row r="863" spans="1:1" x14ac:dyDescent="0.45">
      <c r="A863" t="s">
        <v>2772</v>
      </c>
    </row>
    <row r="864" spans="1:1" x14ac:dyDescent="0.45">
      <c r="A864" t="s">
        <v>2773</v>
      </c>
    </row>
    <row r="865" spans="1:1" x14ac:dyDescent="0.45">
      <c r="A865" t="s">
        <v>2774</v>
      </c>
    </row>
    <row r="866" spans="1:1" x14ac:dyDescent="0.45">
      <c r="A866" t="s">
        <v>2775</v>
      </c>
    </row>
    <row r="867" spans="1:1" x14ac:dyDescent="0.45">
      <c r="A867" t="s">
        <v>2776</v>
      </c>
    </row>
    <row r="868" spans="1:1" x14ac:dyDescent="0.45">
      <c r="A868" t="s">
        <v>2777</v>
      </c>
    </row>
    <row r="869" spans="1:1" x14ac:dyDescent="0.45">
      <c r="A869" t="s">
        <v>2778</v>
      </c>
    </row>
    <row r="870" spans="1:1" x14ac:dyDescent="0.45">
      <c r="A870" t="s">
        <v>2779</v>
      </c>
    </row>
    <row r="871" spans="1:1" x14ac:dyDescent="0.45">
      <c r="A871" t="s">
        <v>2780</v>
      </c>
    </row>
    <row r="872" spans="1:1" x14ac:dyDescent="0.45">
      <c r="A872" t="s">
        <v>2781</v>
      </c>
    </row>
    <row r="873" spans="1:1" x14ac:dyDescent="0.45">
      <c r="A873" t="s">
        <v>2782</v>
      </c>
    </row>
    <row r="874" spans="1:1" x14ac:dyDescent="0.45">
      <c r="A874" t="s">
        <v>2783</v>
      </c>
    </row>
    <row r="875" spans="1:1" x14ac:dyDescent="0.45">
      <c r="A875" t="s">
        <v>2784</v>
      </c>
    </row>
    <row r="876" spans="1:1" x14ac:dyDescent="0.45">
      <c r="A876" t="s">
        <v>2785</v>
      </c>
    </row>
    <row r="877" spans="1:1" x14ac:dyDescent="0.45">
      <c r="A877" t="s">
        <v>2786</v>
      </c>
    </row>
    <row r="878" spans="1:1" x14ac:dyDescent="0.45">
      <c r="A878" t="s">
        <v>2787</v>
      </c>
    </row>
    <row r="879" spans="1:1" x14ac:dyDescent="0.45">
      <c r="A879" t="s">
        <v>2788</v>
      </c>
    </row>
    <row r="880" spans="1:1" x14ac:dyDescent="0.45">
      <c r="A880" t="s">
        <v>2789</v>
      </c>
    </row>
    <row r="881" spans="1:1" x14ac:dyDescent="0.45">
      <c r="A881" t="s">
        <v>2790</v>
      </c>
    </row>
    <row r="882" spans="1:1" x14ac:dyDescent="0.45">
      <c r="A882" t="s">
        <v>2791</v>
      </c>
    </row>
    <row r="883" spans="1:1" x14ac:dyDescent="0.45">
      <c r="A883" t="s">
        <v>2792</v>
      </c>
    </row>
    <row r="884" spans="1:1" x14ac:dyDescent="0.45">
      <c r="A884" t="s">
        <v>2793</v>
      </c>
    </row>
    <row r="885" spans="1:1" x14ac:dyDescent="0.45">
      <c r="A885" t="s">
        <v>2794</v>
      </c>
    </row>
    <row r="886" spans="1:1" x14ac:dyDescent="0.45">
      <c r="A886" t="s">
        <v>2795</v>
      </c>
    </row>
    <row r="887" spans="1:1" x14ac:dyDescent="0.45">
      <c r="A887" t="s">
        <v>2796</v>
      </c>
    </row>
    <row r="888" spans="1:1" x14ac:dyDescent="0.45">
      <c r="A888" t="s">
        <v>2797</v>
      </c>
    </row>
    <row r="889" spans="1:1" x14ac:dyDescent="0.45">
      <c r="A889" t="s">
        <v>2798</v>
      </c>
    </row>
    <row r="890" spans="1:1" x14ac:dyDescent="0.45">
      <c r="A890" t="s">
        <v>2799</v>
      </c>
    </row>
    <row r="891" spans="1:1" x14ac:dyDescent="0.45">
      <c r="A891" t="s">
        <v>2800</v>
      </c>
    </row>
    <row r="892" spans="1:1" x14ac:dyDescent="0.45">
      <c r="A892" t="s">
        <v>2801</v>
      </c>
    </row>
    <row r="893" spans="1:1" x14ac:dyDescent="0.45">
      <c r="A893" t="s">
        <v>2802</v>
      </c>
    </row>
    <row r="894" spans="1:1" x14ac:dyDescent="0.45">
      <c r="A894" t="s">
        <v>2803</v>
      </c>
    </row>
    <row r="895" spans="1:1" x14ac:dyDescent="0.45">
      <c r="A895" t="s">
        <v>2804</v>
      </c>
    </row>
    <row r="896" spans="1:1" x14ac:dyDescent="0.45">
      <c r="A896" t="s">
        <v>2805</v>
      </c>
    </row>
    <row r="897" spans="1:1" x14ac:dyDescent="0.45">
      <c r="A897" t="s">
        <v>2806</v>
      </c>
    </row>
    <row r="898" spans="1:1" x14ac:dyDescent="0.45">
      <c r="A898" t="s">
        <v>2807</v>
      </c>
    </row>
    <row r="899" spans="1:1" x14ac:dyDescent="0.45">
      <c r="A899" t="s">
        <v>2808</v>
      </c>
    </row>
    <row r="900" spans="1:1" x14ac:dyDescent="0.45">
      <c r="A900" t="s">
        <v>2809</v>
      </c>
    </row>
    <row r="901" spans="1:1" x14ac:dyDescent="0.45">
      <c r="A901" t="s">
        <v>2810</v>
      </c>
    </row>
    <row r="902" spans="1:1" x14ac:dyDescent="0.45">
      <c r="A902" t="s">
        <v>2811</v>
      </c>
    </row>
    <row r="903" spans="1:1" x14ac:dyDescent="0.45">
      <c r="A903" t="s">
        <v>2812</v>
      </c>
    </row>
    <row r="904" spans="1:1" x14ac:dyDescent="0.45">
      <c r="A904" t="s">
        <v>2813</v>
      </c>
    </row>
    <row r="905" spans="1:1" x14ac:dyDescent="0.45">
      <c r="A905" t="s">
        <v>2814</v>
      </c>
    </row>
    <row r="906" spans="1:1" x14ac:dyDescent="0.45">
      <c r="A906" t="s">
        <v>2815</v>
      </c>
    </row>
    <row r="907" spans="1:1" x14ac:dyDescent="0.45">
      <c r="A907" t="s">
        <v>2816</v>
      </c>
    </row>
    <row r="908" spans="1:1" x14ac:dyDescent="0.45">
      <c r="A908" t="s">
        <v>2817</v>
      </c>
    </row>
    <row r="909" spans="1:1" x14ac:dyDescent="0.45">
      <c r="A909" t="s">
        <v>2818</v>
      </c>
    </row>
    <row r="910" spans="1:1" x14ac:dyDescent="0.45">
      <c r="A910" t="s">
        <v>2819</v>
      </c>
    </row>
    <row r="911" spans="1:1" x14ac:dyDescent="0.45">
      <c r="A911" t="s">
        <v>2820</v>
      </c>
    </row>
    <row r="912" spans="1:1" x14ac:dyDescent="0.45">
      <c r="A912" t="s">
        <v>2821</v>
      </c>
    </row>
    <row r="913" spans="1:1" x14ac:dyDescent="0.45">
      <c r="A913" t="s">
        <v>2822</v>
      </c>
    </row>
    <row r="914" spans="1:1" x14ac:dyDescent="0.45">
      <c r="A914" t="s">
        <v>2823</v>
      </c>
    </row>
    <row r="915" spans="1:1" x14ac:dyDescent="0.45">
      <c r="A915" t="s">
        <v>2824</v>
      </c>
    </row>
    <row r="916" spans="1:1" x14ac:dyDescent="0.45">
      <c r="A916" t="s">
        <v>2825</v>
      </c>
    </row>
    <row r="917" spans="1:1" x14ac:dyDescent="0.45">
      <c r="A917" t="s">
        <v>2826</v>
      </c>
    </row>
    <row r="918" spans="1:1" x14ac:dyDescent="0.45">
      <c r="A918" t="s">
        <v>2827</v>
      </c>
    </row>
    <row r="919" spans="1:1" x14ac:dyDescent="0.45">
      <c r="A919" t="s">
        <v>2828</v>
      </c>
    </row>
    <row r="920" spans="1:1" x14ac:dyDescent="0.45">
      <c r="A920" t="s">
        <v>2829</v>
      </c>
    </row>
    <row r="921" spans="1:1" x14ac:dyDescent="0.45">
      <c r="A921" t="s">
        <v>2830</v>
      </c>
    </row>
    <row r="922" spans="1:1" x14ac:dyDescent="0.45">
      <c r="A922" t="s">
        <v>2831</v>
      </c>
    </row>
    <row r="923" spans="1:1" x14ac:dyDescent="0.45">
      <c r="A923" t="s">
        <v>2832</v>
      </c>
    </row>
    <row r="924" spans="1:1" x14ac:dyDescent="0.45">
      <c r="A924" t="s">
        <v>2833</v>
      </c>
    </row>
    <row r="925" spans="1:1" x14ac:dyDescent="0.45">
      <c r="A925" t="s">
        <v>2834</v>
      </c>
    </row>
    <row r="926" spans="1:1" x14ac:dyDescent="0.45">
      <c r="A926" t="s">
        <v>2835</v>
      </c>
    </row>
    <row r="927" spans="1:1" x14ac:dyDescent="0.45">
      <c r="A927" t="s">
        <v>2836</v>
      </c>
    </row>
    <row r="928" spans="1:1" x14ac:dyDescent="0.45">
      <c r="A928" t="s">
        <v>2837</v>
      </c>
    </row>
    <row r="929" spans="1:1" x14ac:dyDescent="0.45">
      <c r="A929" t="s">
        <v>2838</v>
      </c>
    </row>
    <row r="930" spans="1:1" x14ac:dyDescent="0.45">
      <c r="A930" t="s">
        <v>2839</v>
      </c>
    </row>
    <row r="931" spans="1:1" x14ac:dyDescent="0.45">
      <c r="A931" t="s">
        <v>2840</v>
      </c>
    </row>
    <row r="932" spans="1:1" x14ac:dyDescent="0.45">
      <c r="A932" t="s">
        <v>2841</v>
      </c>
    </row>
    <row r="933" spans="1:1" x14ac:dyDescent="0.45">
      <c r="A933" t="s">
        <v>2842</v>
      </c>
    </row>
    <row r="934" spans="1:1" x14ac:dyDescent="0.45">
      <c r="A934" t="s">
        <v>2843</v>
      </c>
    </row>
    <row r="935" spans="1:1" x14ac:dyDescent="0.45">
      <c r="A935" t="s">
        <v>2844</v>
      </c>
    </row>
    <row r="936" spans="1:1" x14ac:dyDescent="0.45">
      <c r="A936" t="s">
        <v>2845</v>
      </c>
    </row>
    <row r="937" spans="1:1" x14ac:dyDescent="0.45">
      <c r="A937" t="s">
        <v>2846</v>
      </c>
    </row>
    <row r="938" spans="1:1" x14ac:dyDescent="0.45">
      <c r="A938" t="s">
        <v>2847</v>
      </c>
    </row>
    <row r="939" spans="1:1" x14ac:dyDescent="0.45">
      <c r="A939" t="s">
        <v>2848</v>
      </c>
    </row>
    <row r="940" spans="1:1" x14ac:dyDescent="0.45">
      <c r="A940" t="s">
        <v>2849</v>
      </c>
    </row>
    <row r="941" spans="1:1" x14ac:dyDescent="0.45">
      <c r="A941" t="s">
        <v>2850</v>
      </c>
    </row>
    <row r="942" spans="1:1" x14ac:dyDescent="0.45">
      <c r="A942" t="s">
        <v>2851</v>
      </c>
    </row>
    <row r="943" spans="1:1" x14ac:dyDescent="0.45">
      <c r="A943" t="s">
        <v>2852</v>
      </c>
    </row>
    <row r="944" spans="1:1" x14ac:dyDescent="0.45">
      <c r="A944" t="s">
        <v>2853</v>
      </c>
    </row>
    <row r="945" spans="1:1" x14ac:dyDescent="0.45">
      <c r="A945" t="s">
        <v>2854</v>
      </c>
    </row>
    <row r="946" spans="1:1" x14ac:dyDescent="0.45">
      <c r="A946" t="s">
        <v>2855</v>
      </c>
    </row>
    <row r="947" spans="1:1" x14ac:dyDescent="0.45">
      <c r="A947" t="s">
        <v>2856</v>
      </c>
    </row>
    <row r="948" spans="1:1" x14ac:dyDescent="0.45">
      <c r="A948" t="s">
        <v>2857</v>
      </c>
    </row>
    <row r="949" spans="1:1" x14ac:dyDescent="0.45">
      <c r="A949" t="s">
        <v>2858</v>
      </c>
    </row>
    <row r="950" spans="1:1" x14ac:dyDescent="0.45">
      <c r="A950" t="s">
        <v>2859</v>
      </c>
    </row>
    <row r="951" spans="1:1" x14ac:dyDescent="0.45">
      <c r="A951" t="s">
        <v>2860</v>
      </c>
    </row>
    <row r="952" spans="1:1" x14ac:dyDescent="0.45">
      <c r="A952" t="s">
        <v>2861</v>
      </c>
    </row>
    <row r="953" spans="1:1" x14ac:dyDescent="0.45">
      <c r="A953" t="s">
        <v>2862</v>
      </c>
    </row>
    <row r="954" spans="1:1" x14ac:dyDescent="0.45">
      <c r="A954" t="s">
        <v>2863</v>
      </c>
    </row>
    <row r="955" spans="1:1" x14ac:dyDescent="0.45">
      <c r="A955" t="s">
        <v>2864</v>
      </c>
    </row>
    <row r="956" spans="1:1" x14ac:dyDescent="0.45">
      <c r="A956" t="s">
        <v>2865</v>
      </c>
    </row>
    <row r="957" spans="1:1" x14ac:dyDescent="0.45">
      <c r="A957" t="s">
        <v>2866</v>
      </c>
    </row>
    <row r="958" spans="1:1" x14ac:dyDescent="0.45">
      <c r="A958" t="s">
        <v>2867</v>
      </c>
    </row>
    <row r="959" spans="1:1" x14ac:dyDescent="0.45">
      <c r="A959" t="s">
        <v>2868</v>
      </c>
    </row>
    <row r="960" spans="1:1" x14ac:dyDescent="0.45">
      <c r="A960" t="s">
        <v>2869</v>
      </c>
    </row>
    <row r="961" spans="1:1" x14ac:dyDescent="0.45">
      <c r="A961" t="s">
        <v>2870</v>
      </c>
    </row>
    <row r="962" spans="1:1" x14ac:dyDescent="0.45">
      <c r="A962" t="s">
        <v>2871</v>
      </c>
    </row>
    <row r="963" spans="1:1" x14ac:dyDescent="0.45">
      <c r="A963" t="s">
        <v>2872</v>
      </c>
    </row>
    <row r="964" spans="1:1" x14ac:dyDescent="0.45">
      <c r="A964" t="s">
        <v>2873</v>
      </c>
    </row>
    <row r="965" spans="1:1" x14ac:dyDescent="0.45">
      <c r="A965" t="s">
        <v>2874</v>
      </c>
    </row>
    <row r="966" spans="1:1" x14ac:dyDescent="0.45">
      <c r="A966" t="s">
        <v>2875</v>
      </c>
    </row>
    <row r="967" spans="1:1" x14ac:dyDescent="0.45">
      <c r="A967" t="s">
        <v>2876</v>
      </c>
    </row>
    <row r="968" spans="1:1" x14ac:dyDescent="0.45">
      <c r="A968" t="s">
        <v>2877</v>
      </c>
    </row>
    <row r="969" spans="1:1" x14ac:dyDescent="0.45">
      <c r="A969" t="s">
        <v>2878</v>
      </c>
    </row>
    <row r="970" spans="1:1" x14ac:dyDescent="0.45">
      <c r="A970" t="s">
        <v>2879</v>
      </c>
    </row>
    <row r="971" spans="1:1" x14ac:dyDescent="0.45">
      <c r="A971" t="s">
        <v>2880</v>
      </c>
    </row>
    <row r="972" spans="1:1" x14ac:dyDescent="0.45">
      <c r="A972" t="s">
        <v>2881</v>
      </c>
    </row>
    <row r="973" spans="1:1" x14ac:dyDescent="0.45">
      <c r="A973" t="s">
        <v>2882</v>
      </c>
    </row>
    <row r="974" spans="1:1" x14ac:dyDescent="0.45">
      <c r="A974" t="s">
        <v>2883</v>
      </c>
    </row>
    <row r="975" spans="1:1" x14ac:dyDescent="0.45">
      <c r="A975" t="s">
        <v>2884</v>
      </c>
    </row>
    <row r="976" spans="1:1" x14ac:dyDescent="0.45">
      <c r="A976" t="s">
        <v>2885</v>
      </c>
    </row>
    <row r="977" spans="1:1" x14ac:dyDescent="0.45">
      <c r="A977" t="s">
        <v>2886</v>
      </c>
    </row>
    <row r="978" spans="1:1" x14ac:dyDescent="0.45">
      <c r="A978" t="s">
        <v>2887</v>
      </c>
    </row>
    <row r="979" spans="1:1" x14ac:dyDescent="0.45">
      <c r="A979" t="s">
        <v>2888</v>
      </c>
    </row>
    <row r="980" spans="1:1" x14ac:dyDescent="0.45">
      <c r="A980" t="s">
        <v>2889</v>
      </c>
    </row>
    <row r="981" spans="1:1" x14ac:dyDescent="0.45">
      <c r="A981" t="s">
        <v>2890</v>
      </c>
    </row>
    <row r="982" spans="1:1" x14ac:dyDescent="0.45">
      <c r="A982" t="s">
        <v>2891</v>
      </c>
    </row>
    <row r="983" spans="1:1" x14ac:dyDescent="0.45">
      <c r="A983" t="s">
        <v>2892</v>
      </c>
    </row>
    <row r="984" spans="1:1" x14ac:dyDescent="0.45">
      <c r="A984" t="s">
        <v>2893</v>
      </c>
    </row>
    <row r="985" spans="1:1" x14ac:dyDescent="0.45">
      <c r="A985" t="s">
        <v>2894</v>
      </c>
    </row>
    <row r="986" spans="1:1" x14ac:dyDescent="0.45">
      <c r="A986" t="s">
        <v>2895</v>
      </c>
    </row>
    <row r="987" spans="1:1" x14ac:dyDescent="0.45">
      <c r="A987" t="s">
        <v>2896</v>
      </c>
    </row>
    <row r="988" spans="1:1" x14ac:dyDescent="0.45">
      <c r="A988" t="s">
        <v>2897</v>
      </c>
    </row>
    <row r="989" spans="1:1" x14ac:dyDescent="0.45">
      <c r="A989" t="s">
        <v>2898</v>
      </c>
    </row>
    <row r="990" spans="1:1" x14ac:dyDescent="0.45">
      <c r="A990" t="s">
        <v>2899</v>
      </c>
    </row>
    <row r="991" spans="1:1" x14ac:dyDescent="0.45">
      <c r="A991" t="s">
        <v>2900</v>
      </c>
    </row>
    <row r="992" spans="1:1" x14ac:dyDescent="0.45">
      <c r="A992" t="s">
        <v>2901</v>
      </c>
    </row>
    <row r="993" spans="1:1" x14ac:dyDescent="0.45">
      <c r="A993" t="s">
        <v>2902</v>
      </c>
    </row>
    <row r="994" spans="1:1" x14ac:dyDescent="0.45">
      <c r="A994" t="s">
        <v>2903</v>
      </c>
    </row>
    <row r="995" spans="1:1" x14ac:dyDescent="0.45">
      <c r="A995" t="s">
        <v>2904</v>
      </c>
    </row>
    <row r="996" spans="1:1" x14ac:dyDescent="0.45">
      <c r="A996" t="s">
        <v>2905</v>
      </c>
    </row>
    <row r="997" spans="1:1" x14ac:dyDescent="0.45">
      <c r="A997" t="s">
        <v>2906</v>
      </c>
    </row>
    <row r="998" spans="1:1" x14ac:dyDescent="0.45">
      <c r="A998" t="s">
        <v>2907</v>
      </c>
    </row>
    <row r="999" spans="1:1" x14ac:dyDescent="0.45">
      <c r="A999" t="s">
        <v>2908</v>
      </c>
    </row>
    <row r="1000" spans="1:1" x14ac:dyDescent="0.45">
      <c r="A1000" t="s">
        <v>2909</v>
      </c>
    </row>
    <row r="1001" spans="1:1" x14ac:dyDescent="0.45">
      <c r="A1001" t="s">
        <v>2910</v>
      </c>
    </row>
    <row r="1002" spans="1:1" x14ac:dyDescent="0.45">
      <c r="A1002" t="s">
        <v>2911</v>
      </c>
    </row>
    <row r="1003" spans="1:1" x14ac:dyDescent="0.45">
      <c r="A1003" t="s">
        <v>2912</v>
      </c>
    </row>
    <row r="1004" spans="1:1" x14ac:dyDescent="0.45">
      <c r="A1004" t="s">
        <v>2913</v>
      </c>
    </row>
    <row r="1005" spans="1:1" x14ac:dyDescent="0.45">
      <c r="A1005" t="s">
        <v>2914</v>
      </c>
    </row>
    <row r="1006" spans="1:1" x14ac:dyDescent="0.45">
      <c r="A1006" t="s">
        <v>2915</v>
      </c>
    </row>
    <row r="1007" spans="1:1" x14ac:dyDescent="0.45">
      <c r="A1007" t="s">
        <v>2916</v>
      </c>
    </row>
    <row r="1008" spans="1:1" x14ac:dyDescent="0.45">
      <c r="A1008" t="s">
        <v>2917</v>
      </c>
    </row>
    <row r="1009" spans="1:1" x14ac:dyDescent="0.45">
      <c r="A1009" t="s">
        <v>2918</v>
      </c>
    </row>
    <row r="1010" spans="1:1" x14ac:dyDescent="0.45">
      <c r="A1010" t="s">
        <v>2919</v>
      </c>
    </row>
    <row r="1011" spans="1:1" x14ac:dyDescent="0.45">
      <c r="A1011" t="s">
        <v>2920</v>
      </c>
    </row>
    <row r="1012" spans="1:1" x14ac:dyDescent="0.45">
      <c r="A1012" t="s">
        <v>2921</v>
      </c>
    </row>
    <row r="1013" spans="1:1" x14ac:dyDescent="0.45">
      <c r="A1013" t="s">
        <v>2922</v>
      </c>
    </row>
    <row r="1014" spans="1:1" x14ac:dyDescent="0.45">
      <c r="A1014" t="s">
        <v>2923</v>
      </c>
    </row>
    <row r="1015" spans="1:1" x14ac:dyDescent="0.45">
      <c r="A1015" t="s">
        <v>2924</v>
      </c>
    </row>
    <row r="1016" spans="1:1" x14ac:dyDescent="0.45">
      <c r="A1016" t="s">
        <v>2925</v>
      </c>
    </row>
    <row r="1017" spans="1:1" x14ac:dyDescent="0.45">
      <c r="A1017" t="s">
        <v>2926</v>
      </c>
    </row>
    <row r="1018" spans="1:1" x14ac:dyDescent="0.45">
      <c r="A1018" t="s">
        <v>2927</v>
      </c>
    </row>
    <row r="1019" spans="1:1" x14ac:dyDescent="0.45">
      <c r="A1019" t="s">
        <v>2928</v>
      </c>
    </row>
    <row r="1020" spans="1:1" x14ac:dyDescent="0.45">
      <c r="A1020" t="s">
        <v>2929</v>
      </c>
    </row>
    <row r="1021" spans="1:1" x14ac:dyDescent="0.45">
      <c r="A1021" t="s">
        <v>2930</v>
      </c>
    </row>
    <row r="1022" spans="1:1" x14ac:dyDescent="0.45">
      <c r="A1022" t="s">
        <v>2931</v>
      </c>
    </row>
    <row r="1023" spans="1:1" x14ac:dyDescent="0.45">
      <c r="A1023" t="s">
        <v>2932</v>
      </c>
    </row>
    <row r="1024" spans="1:1" x14ac:dyDescent="0.45">
      <c r="A1024" t="s">
        <v>2933</v>
      </c>
    </row>
    <row r="1025" spans="1:1" x14ac:dyDescent="0.45">
      <c r="A1025" t="s">
        <v>2934</v>
      </c>
    </row>
    <row r="1026" spans="1:1" x14ac:dyDescent="0.45">
      <c r="A1026" t="s">
        <v>2935</v>
      </c>
    </row>
    <row r="1027" spans="1:1" x14ac:dyDescent="0.45">
      <c r="A1027" t="s">
        <v>2936</v>
      </c>
    </row>
    <row r="1028" spans="1:1" x14ac:dyDescent="0.45">
      <c r="A1028" t="s">
        <v>2937</v>
      </c>
    </row>
    <row r="1029" spans="1:1" x14ac:dyDescent="0.45">
      <c r="A1029" t="s">
        <v>2938</v>
      </c>
    </row>
    <row r="1030" spans="1:1" x14ac:dyDescent="0.45">
      <c r="A1030" t="s">
        <v>2939</v>
      </c>
    </row>
    <row r="1031" spans="1:1" x14ac:dyDescent="0.45">
      <c r="A1031" t="s">
        <v>2940</v>
      </c>
    </row>
    <row r="1032" spans="1:1" x14ac:dyDescent="0.45">
      <c r="A1032" t="s">
        <v>2941</v>
      </c>
    </row>
    <row r="1033" spans="1:1" x14ac:dyDescent="0.45">
      <c r="A1033" t="s">
        <v>2942</v>
      </c>
    </row>
    <row r="1034" spans="1:1" x14ac:dyDescent="0.45">
      <c r="A1034" t="s">
        <v>2943</v>
      </c>
    </row>
    <row r="1035" spans="1:1" x14ac:dyDescent="0.45">
      <c r="A1035" t="s">
        <v>2944</v>
      </c>
    </row>
    <row r="1036" spans="1:1" x14ac:dyDescent="0.45">
      <c r="A1036" t="s">
        <v>2945</v>
      </c>
    </row>
    <row r="1037" spans="1:1" x14ac:dyDescent="0.45">
      <c r="A1037" t="s">
        <v>2946</v>
      </c>
    </row>
    <row r="1038" spans="1:1" x14ac:dyDescent="0.45">
      <c r="A1038" t="s">
        <v>2947</v>
      </c>
    </row>
    <row r="1039" spans="1:1" x14ac:dyDescent="0.45">
      <c r="A1039" t="s">
        <v>2948</v>
      </c>
    </row>
    <row r="1040" spans="1:1" x14ac:dyDescent="0.45">
      <c r="A1040" t="s">
        <v>2949</v>
      </c>
    </row>
    <row r="1041" spans="1:1" x14ac:dyDescent="0.45">
      <c r="A1041" t="s">
        <v>2950</v>
      </c>
    </row>
    <row r="1042" spans="1:1" x14ac:dyDescent="0.45">
      <c r="A1042" t="s">
        <v>2951</v>
      </c>
    </row>
    <row r="1043" spans="1:1" x14ac:dyDescent="0.45">
      <c r="A1043" t="s">
        <v>2952</v>
      </c>
    </row>
    <row r="1044" spans="1:1" x14ac:dyDescent="0.45">
      <c r="A1044" t="s">
        <v>2953</v>
      </c>
    </row>
    <row r="1045" spans="1:1" x14ac:dyDescent="0.45">
      <c r="A1045" t="s">
        <v>2954</v>
      </c>
    </row>
    <row r="1046" spans="1:1" x14ac:dyDescent="0.45">
      <c r="A1046" t="s">
        <v>2955</v>
      </c>
    </row>
    <row r="1047" spans="1:1" x14ac:dyDescent="0.45">
      <c r="A1047" t="s">
        <v>2956</v>
      </c>
    </row>
    <row r="1048" spans="1:1" x14ac:dyDescent="0.45">
      <c r="A1048" t="s">
        <v>2957</v>
      </c>
    </row>
    <row r="1049" spans="1:1" x14ac:dyDescent="0.45">
      <c r="A1049" t="s">
        <v>2958</v>
      </c>
    </row>
    <row r="1050" spans="1:1" x14ac:dyDescent="0.45">
      <c r="A1050" t="s">
        <v>2959</v>
      </c>
    </row>
    <row r="1051" spans="1:1" x14ac:dyDescent="0.45">
      <c r="A1051" t="s">
        <v>2960</v>
      </c>
    </row>
    <row r="1052" spans="1:1" x14ac:dyDescent="0.45">
      <c r="A1052" t="s">
        <v>2961</v>
      </c>
    </row>
    <row r="1053" spans="1:1" x14ac:dyDescent="0.45">
      <c r="A1053" t="s">
        <v>2962</v>
      </c>
    </row>
    <row r="1054" spans="1:1" x14ac:dyDescent="0.45">
      <c r="A1054" t="s">
        <v>2963</v>
      </c>
    </row>
    <row r="1055" spans="1:1" x14ac:dyDescent="0.45">
      <c r="A1055" t="s">
        <v>2964</v>
      </c>
    </row>
    <row r="1056" spans="1:1" x14ac:dyDescent="0.45">
      <c r="A1056" t="s">
        <v>2965</v>
      </c>
    </row>
    <row r="1057" spans="1:1" x14ac:dyDescent="0.45">
      <c r="A1057" t="s">
        <v>2966</v>
      </c>
    </row>
    <row r="1058" spans="1:1" x14ac:dyDescent="0.45">
      <c r="A1058" t="s">
        <v>2967</v>
      </c>
    </row>
    <row r="1059" spans="1:1" x14ac:dyDescent="0.45">
      <c r="A1059" t="s">
        <v>2968</v>
      </c>
    </row>
    <row r="1060" spans="1:1" x14ac:dyDescent="0.45">
      <c r="A1060" t="s">
        <v>2969</v>
      </c>
    </row>
    <row r="1061" spans="1:1" x14ac:dyDescent="0.45">
      <c r="A1061" t="s">
        <v>2970</v>
      </c>
    </row>
    <row r="1062" spans="1:1" x14ac:dyDescent="0.45">
      <c r="A1062" t="s">
        <v>2971</v>
      </c>
    </row>
    <row r="1063" spans="1:1" x14ac:dyDescent="0.45">
      <c r="A1063" t="s">
        <v>2972</v>
      </c>
    </row>
    <row r="1064" spans="1:1" x14ac:dyDescent="0.45">
      <c r="A1064" t="s">
        <v>2973</v>
      </c>
    </row>
    <row r="1065" spans="1:1" x14ac:dyDescent="0.45">
      <c r="A1065" t="s">
        <v>2974</v>
      </c>
    </row>
    <row r="1066" spans="1:1" x14ac:dyDescent="0.45">
      <c r="A1066" t="s">
        <v>2975</v>
      </c>
    </row>
    <row r="1067" spans="1:1" x14ac:dyDescent="0.45">
      <c r="A1067" t="s">
        <v>2976</v>
      </c>
    </row>
    <row r="1068" spans="1:1" x14ac:dyDescent="0.45">
      <c r="A1068" t="s">
        <v>2977</v>
      </c>
    </row>
    <row r="1069" spans="1:1" x14ac:dyDescent="0.45">
      <c r="A1069" t="s">
        <v>2978</v>
      </c>
    </row>
    <row r="1070" spans="1:1" x14ac:dyDescent="0.45">
      <c r="A1070" t="s">
        <v>2979</v>
      </c>
    </row>
    <row r="1071" spans="1:1" x14ac:dyDescent="0.45">
      <c r="A1071" t="s">
        <v>2980</v>
      </c>
    </row>
    <row r="1072" spans="1:1" x14ac:dyDescent="0.45">
      <c r="A1072" t="s">
        <v>2981</v>
      </c>
    </row>
    <row r="1073" spans="1:1" x14ac:dyDescent="0.45">
      <c r="A1073" t="s">
        <v>2982</v>
      </c>
    </row>
    <row r="1074" spans="1:1" x14ac:dyDescent="0.45">
      <c r="A1074" t="s">
        <v>2983</v>
      </c>
    </row>
    <row r="1075" spans="1:1" x14ac:dyDescent="0.45">
      <c r="A1075" t="s">
        <v>2984</v>
      </c>
    </row>
    <row r="1076" spans="1:1" x14ac:dyDescent="0.45">
      <c r="A1076" t="s">
        <v>2985</v>
      </c>
    </row>
    <row r="1077" spans="1:1" x14ac:dyDescent="0.45">
      <c r="A1077" t="s">
        <v>2986</v>
      </c>
    </row>
    <row r="1078" spans="1:1" x14ac:dyDescent="0.45">
      <c r="A1078" t="s">
        <v>2987</v>
      </c>
    </row>
    <row r="1079" spans="1:1" x14ac:dyDescent="0.45">
      <c r="A1079" t="s">
        <v>2988</v>
      </c>
    </row>
    <row r="1080" spans="1:1" x14ac:dyDescent="0.45">
      <c r="A1080" t="s">
        <v>2989</v>
      </c>
    </row>
    <row r="1081" spans="1:1" x14ac:dyDescent="0.45">
      <c r="A1081" t="s">
        <v>2990</v>
      </c>
    </row>
    <row r="1082" spans="1:1" x14ac:dyDescent="0.45">
      <c r="A1082" t="s">
        <v>2991</v>
      </c>
    </row>
    <row r="1083" spans="1:1" x14ac:dyDescent="0.45">
      <c r="A1083" t="s">
        <v>2992</v>
      </c>
    </row>
    <row r="1084" spans="1:1" x14ac:dyDescent="0.45">
      <c r="A1084" t="s">
        <v>2993</v>
      </c>
    </row>
    <row r="1085" spans="1:1" x14ac:dyDescent="0.45">
      <c r="A1085" t="s">
        <v>2994</v>
      </c>
    </row>
    <row r="1086" spans="1:1" x14ac:dyDescent="0.45">
      <c r="A1086" t="s">
        <v>2995</v>
      </c>
    </row>
    <row r="1087" spans="1:1" x14ac:dyDescent="0.45">
      <c r="A1087" t="s">
        <v>2996</v>
      </c>
    </row>
    <row r="1088" spans="1:1" x14ac:dyDescent="0.45">
      <c r="A1088" t="s">
        <v>2997</v>
      </c>
    </row>
    <row r="1089" spans="1:1" x14ac:dyDescent="0.45">
      <c r="A1089" t="s">
        <v>2998</v>
      </c>
    </row>
    <row r="1090" spans="1:1" x14ac:dyDescent="0.45">
      <c r="A1090" t="s">
        <v>2999</v>
      </c>
    </row>
    <row r="1091" spans="1:1" x14ac:dyDescent="0.45">
      <c r="A1091" t="s">
        <v>3000</v>
      </c>
    </row>
    <row r="1092" spans="1:1" x14ac:dyDescent="0.45">
      <c r="A1092" t="s">
        <v>3001</v>
      </c>
    </row>
    <row r="1093" spans="1:1" x14ac:dyDescent="0.45">
      <c r="A1093" t="s">
        <v>3002</v>
      </c>
    </row>
    <row r="1094" spans="1:1" x14ac:dyDescent="0.45">
      <c r="A1094" t="s">
        <v>3003</v>
      </c>
    </row>
    <row r="1095" spans="1:1" x14ac:dyDescent="0.45">
      <c r="A1095" t="s">
        <v>3004</v>
      </c>
    </row>
    <row r="1096" spans="1:1" x14ac:dyDescent="0.45">
      <c r="A1096" t="s">
        <v>3005</v>
      </c>
    </row>
    <row r="1097" spans="1:1" x14ac:dyDescent="0.45">
      <c r="A1097" t="s">
        <v>3006</v>
      </c>
    </row>
    <row r="1098" spans="1:1" x14ac:dyDescent="0.45">
      <c r="A1098" t="s">
        <v>3007</v>
      </c>
    </row>
    <row r="1099" spans="1:1" x14ac:dyDescent="0.45">
      <c r="A1099" t="s">
        <v>3008</v>
      </c>
    </row>
    <row r="1100" spans="1:1" x14ac:dyDescent="0.45">
      <c r="A1100" t="s">
        <v>3009</v>
      </c>
    </row>
    <row r="1101" spans="1:1" x14ac:dyDescent="0.45">
      <c r="A1101" t="s">
        <v>3010</v>
      </c>
    </row>
    <row r="1102" spans="1:1" x14ac:dyDescent="0.45">
      <c r="A1102" t="s">
        <v>3011</v>
      </c>
    </row>
    <row r="1103" spans="1:1" x14ac:dyDescent="0.45">
      <c r="A1103" t="s">
        <v>3012</v>
      </c>
    </row>
    <row r="1104" spans="1:1" x14ac:dyDescent="0.45">
      <c r="A1104" t="s">
        <v>3013</v>
      </c>
    </row>
    <row r="1105" spans="1:1" x14ac:dyDescent="0.45">
      <c r="A1105" t="s">
        <v>3014</v>
      </c>
    </row>
    <row r="1106" spans="1:1" x14ac:dyDescent="0.45">
      <c r="A1106" t="s">
        <v>3015</v>
      </c>
    </row>
    <row r="1107" spans="1:1" x14ac:dyDescent="0.45">
      <c r="A1107" t="s">
        <v>3016</v>
      </c>
    </row>
    <row r="1108" spans="1:1" x14ac:dyDescent="0.45">
      <c r="A1108" t="s">
        <v>3017</v>
      </c>
    </row>
    <row r="1109" spans="1:1" x14ac:dyDescent="0.45">
      <c r="A1109" t="s">
        <v>3018</v>
      </c>
    </row>
    <row r="1110" spans="1:1" x14ac:dyDescent="0.45">
      <c r="A1110" t="s">
        <v>3019</v>
      </c>
    </row>
    <row r="1111" spans="1:1" x14ac:dyDescent="0.45">
      <c r="A1111" t="s">
        <v>3020</v>
      </c>
    </row>
    <row r="1112" spans="1:1" x14ac:dyDescent="0.45">
      <c r="A1112" t="s">
        <v>3021</v>
      </c>
    </row>
    <row r="1113" spans="1:1" x14ac:dyDescent="0.45">
      <c r="A1113" t="s">
        <v>3022</v>
      </c>
    </row>
    <row r="1114" spans="1:1" x14ac:dyDescent="0.45">
      <c r="A1114" t="s">
        <v>3023</v>
      </c>
    </row>
    <row r="1115" spans="1:1" x14ac:dyDescent="0.45">
      <c r="A1115" t="s">
        <v>3024</v>
      </c>
    </row>
    <row r="1116" spans="1:1" x14ac:dyDescent="0.45">
      <c r="A1116" t="s">
        <v>3025</v>
      </c>
    </row>
    <row r="1117" spans="1:1" x14ac:dyDescent="0.45">
      <c r="A1117" t="s">
        <v>3026</v>
      </c>
    </row>
    <row r="1118" spans="1:1" x14ac:dyDescent="0.45">
      <c r="A1118" t="s">
        <v>3027</v>
      </c>
    </row>
    <row r="1119" spans="1:1" x14ac:dyDescent="0.45">
      <c r="A1119" t="s">
        <v>3028</v>
      </c>
    </row>
    <row r="1120" spans="1:1" x14ac:dyDescent="0.45">
      <c r="A1120" t="s">
        <v>3029</v>
      </c>
    </row>
    <row r="1121" spans="1:1" x14ac:dyDescent="0.45">
      <c r="A1121" t="s">
        <v>3030</v>
      </c>
    </row>
    <row r="1122" spans="1:1" x14ac:dyDescent="0.45">
      <c r="A1122" t="s">
        <v>3031</v>
      </c>
    </row>
    <row r="1123" spans="1:1" x14ac:dyDescent="0.45">
      <c r="A1123" t="s">
        <v>3032</v>
      </c>
    </row>
    <row r="1124" spans="1:1" x14ac:dyDescent="0.45">
      <c r="A1124" t="s">
        <v>3033</v>
      </c>
    </row>
    <row r="1125" spans="1:1" x14ac:dyDescent="0.45">
      <c r="A1125" t="s">
        <v>3034</v>
      </c>
    </row>
    <row r="1126" spans="1:1" x14ac:dyDescent="0.45">
      <c r="A1126" t="s">
        <v>3035</v>
      </c>
    </row>
    <row r="1127" spans="1:1" x14ac:dyDescent="0.45">
      <c r="A1127" t="s">
        <v>3036</v>
      </c>
    </row>
    <row r="1128" spans="1:1" x14ac:dyDescent="0.45">
      <c r="A1128" t="s">
        <v>3037</v>
      </c>
    </row>
    <row r="1129" spans="1:1" x14ac:dyDescent="0.45">
      <c r="A1129" t="s">
        <v>3038</v>
      </c>
    </row>
    <row r="1130" spans="1:1" x14ac:dyDescent="0.45">
      <c r="A1130" t="s">
        <v>3039</v>
      </c>
    </row>
    <row r="1131" spans="1:1" x14ac:dyDescent="0.45">
      <c r="A1131" t="s">
        <v>3040</v>
      </c>
    </row>
    <row r="1132" spans="1:1" x14ac:dyDescent="0.45">
      <c r="A1132" t="s">
        <v>3041</v>
      </c>
    </row>
    <row r="1133" spans="1:1" x14ac:dyDescent="0.45">
      <c r="A1133" t="s">
        <v>3042</v>
      </c>
    </row>
    <row r="1134" spans="1:1" x14ac:dyDescent="0.45">
      <c r="A1134" t="s">
        <v>3043</v>
      </c>
    </row>
    <row r="1135" spans="1:1" x14ac:dyDescent="0.45">
      <c r="A1135" t="s">
        <v>3044</v>
      </c>
    </row>
    <row r="1136" spans="1:1" x14ac:dyDescent="0.45">
      <c r="A1136" t="s">
        <v>3045</v>
      </c>
    </row>
    <row r="1137" spans="1:1" x14ac:dyDescent="0.45">
      <c r="A1137" t="s">
        <v>3046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84:A1084"/>
  <sheetViews>
    <sheetView workbookViewId="0">
      <selection activeCell="A84" sqref="A84:A1085"/>
    </sheetView>
  </sheetViews>
  <sheetFormatPr defaultRowHeight="14.25" x14ac:dyDescent="0.45"/>
  <sheetData>
    <row r="84" spans="1:1" x14ac:dyDescent="0.45">
      <c r="A84" t="s">
        <v>3047</v>
      </c>
    </row>
    <row r="85" spans="1:1" x14ac:dyDescent="0.45">
      <c r="A85" t="s">
        <v>1025</v>
      </c>
    </row>
    <row r="86" spans="1:1" x14ac:dyDescent="0.45">
      <c r="A86" t="s">
        <v>1026</v>
      </c>
    </row>
    <row r="87" spans="1:1" x14ac:dyDescent="0.45">
      <c r="A87" t="s">
        <v>1027</v>
      </c>
    </row>
    <row r="88" spans="1:1" x14ac:dyDescent="0.45">
      <c r="A88" t="s">
        <v>1028</v>
      </c>
    </row>
    <row r="89" spans="1:1" x14ac:dyDescent="0.45">
      <c r="A89" t="s">
        <v>1029</v>
      </c>
    </row>
    <row r="90" spans="1:1" x14ac:dyDescent="0.45">
      <c r="A90" t="s">
        <v>1030</v>
      </c>
    </row>
    <row r="91" spans="1:1" x14ac:dyDescent="0.45">
      <c r="A91" t="s">
        <v>1031</v>
      </c>
    </row>
    <row r="92" spans="1:1" x14ac:dyDescent="0.45">
      <c r="A92" t="s">
        <v>1032</v>
      </c>
    </row>
    <row r="93" spans="1:1" x14ac:dyDescent="0.45">
      <c r="A93" t="s">
        <v>1033</v>
      </c>
    </row>
    <row r="94" spans="1:1" x14ac:dyDescent="0.45">
      <c r="A94" t="s">
        <v>3048</v>
      </c>
    </row>
    <row r="95" spans="1:1" x14ac:dyDescent="0.45">
      <c r="A95" t="s">
        <v>3049</v>
      </c>
    </row>
    <row r="96" spans="1:1" x14ac:dyDescent="0.45">
      <c r="A96" t="s">
        <v>1036</v>
      </c>
    </row>
    <row r="97" spans="1:1" x14ac:dyDescent="0.45">
      <c r="A97" t="s">
        <v>3050</v>
      </c>
    </row>
    <row r="98" spans="1:1" x14ac:dyDescent="0.45">
      <c r="A98" t="s">
        <v>3051</v>
      </c>
    </row>
    <row r="99" spans="1:1" x14ac:dyDescent="0.45">
      <c r="A99" t="s">
        <v>3052</v>
      </c>
    </row>
    <row r="100" spans="1:1" x14ac:dyDescent="0.45">
      <c r="A100" t="s">
        <v>3053</v>
      </c>
    </row>
    <row r="101" spans="1:1" x14ac:dyDescent="0.45">
      <c r="A101" t="s">
        <v>3054</v>
      </c>
    </row>
    <row r="102" spans="1:1" x14ac:dyDescent="0.45">
      <c r="A102" t="s">
        <v>3055</v>
      </c>
    </row>
    <row r="103" spans="1:1" x14ac:dyDescent="0.45">
      <c r="A103" t="s">
        <v>3056</v>
      </c>
    </row>
    <row r="104" spans="1:1" x14ac:dyDescent="0.45">
      <c r="A104" t="s">
        <v>3057</v>
      </c>
    </row>
    <row r="105" spans="1:1" x14ac:dyDescent="0.45">
      <c r="A105" t="s">
        <v>3058</v>
      </c>
    </row>
    <row r="106" spans="1:1" x14ac:dyDescent="0.45">
      <c r="A106" t="s">
        <v>3059</v>
      </c>
    </row>
    <row r="107" spans="1:1" x14ac:dyDescent="0.45">
      <c r="A107" t="s">
        <v>3060</v>
      </c>
    </row>
    <row r="108" spans="1:1" x14ac:dyDescent="0.45">
      <c r="A108" t="s">
        <v>3061</v>
      </c>
    </row>
    <row r="109" spans="1:1" x14ac:dyDescent="0.45">
      <c r="A109" t="s">
        <v>3062</v>
      </c>
    </row>
    <row r="110" spans="1:1" x14ac:dyDescent="0.45">
      <c r="A110" t="s">
        <v>3063</v>
      </c>
    </row>
    <row r="111" spans="1:1" x14ac:dyDescent="0.45">
      <c r="A111" t="s">
        <v>3064</v>
      </c>
    </row>
    <row r="112" spans="1:1" x14ac:dyDescent="0.45">
      <c r="A112" t="s">
        <v>3065</v>
      </c>
    </row>
    <row r="113" spans="1:1" x14ac:dyDescent="0.45">
      <c r="A113" t="s">
        <v>3066</v>
      </c>
    </row>
    <row r="114" spans="1:1" x14ac:dyDescent="0.45">
      <c r="A114" t="s">
        <v>3067</v>
      </c>
    </row>
    <row r="115" spans="1:1" x14ac:dyDescent="0.45">
      <c r="A115" t="s">
        <v>3068</v>
      </c>
    </row>
    <row r="116" spans="1:1" x14ac:dyDescent="0.45">
      <c r="A116" t="s">
        <v>3069</v>
      </c>
    </row>
    <row r="117" spans="1:1" x14ac:dyDescent="0.45">
      <c r="A117" t="s">
        <v>3070</v>
      </c>
    </row>
    <row r="118" spans="1:1" x14ac:dyDescent="0.45">
      <c r="A118" t="s">
        <v>3071</v>
      </c>
    </row>
    <row r="119" spans="1:1" x14ac:dyDescent="0.45">
      <c r="A119" t="s">
        <v>3072</v>
      </c>
    </row>
    <row r="120" spans="1:1" x14ac:dyDescent="0.45">
      <c r="A120" t="s">
        <v>3073</v>
      </c>
    </row>
    <row r="121" spans="1:1" x14ac:dyDescent="0.45">
      <c r="A121" t="s">
        <v>3074</v>
      </c>
    </row>
    <row r="122" spans="1:1" x14ac:dyDescent="0.45">
      <c r="A122" t="s">
        <v>3075</v>
      </c>
    </row>
    <row r="123" spans="1:1" x14ac:dyDescent="0.45">
      <c r="A123" t="s">
        <v>3076</v>
      </c>
    </row>
    <row r="124" spans="1:1" x14ac:dyDescent="0.45">
      <c r="A124" t="s">
        <v>3077</v>
      </c>
    </row>
    <row r="125" spans="1:1" x14ac:dyDescent="0.45">
      <c r="A125" t="s">
        <v>3078</v>
      </c>
    </row>
    <row r="126" spans="1:1" x14ac:dyDescent="0.45">
      <c r="A126" t="s">
        <v>3079</v>
      </c>
    </row>
    <row r="127" spans="1:1" x14ac:dyDescent="0.45">
      <c r="A127" t="s">
        <v>3080</v>
      </c>
    </row>
    <row r="128" spans="1:1" x14ac:dyDescent="0.45">
      <c r="A128" t="s">
        <v>3081</v>
      </c>
    </row>
    <row r="129" spans="1:1" x14ac:dyDescent="0.45">
      <c r="A129" t="s">
        <v>3082</v>
      </c>
    </row>
    <row r="130" spans="1:1" x14ac:dyDescent="0.45">
      <c r="A130" t="s">
        <v>3083</v>
      </c>
    </row>
    <row r="131" spans="1:1" x14ac:dyDescent="0.45">
      <c r="A131" t="s">
        <v>3084</v>
      </c>
    </row>
    <row r="132" spans="1:1" x14ac:dyDescent="0.45">
      <c r="A132" t="s">
        <v>3085</v>
      </c>
    </row>
    <row r="133" spans="1:1" x14ac:dyDescent="0.45">
      <c r="A133" t="s">
        <v>3086</v>
      </c>
    </row>
    <row r="134" spans="1:1" x14ac:dyDescent="0.45">
      <c r="A134" t="s">
        <v>3087</v>
      </c>
    </row>
    <row r="135" spans="1:1" x14ac:dyDescent="0.45">
      <c r="A135" t="s">
        <v>3088</v>
      </c>
    </row>
    <row r="136" spans="1:1" x14ac:dyDescent="0.45">
      <c r="A136" t="s">
        <v>3089</v>
      </c>
    </row>
    <row r="137" spans="1:1" x14ac:dyDescent="0.45">
      <c r="A137" t="s">
        <v>3090</v>
      </c>
    </row>
    <row r="138" spans="1:1" x14ac:dyDescent="0.45">
      <c r="A138" t="s">
        <v>3091</v>
      </c>
    </row>
    <row r="139" spans="1:1" x14ac:dyDescent="0.45">
      <c r="A139" t="s">
        <v>3092</v>
      </c>
    </row>
    <row r="140" spans="1:1" x14ac:dyDescent="0.45">
      <c r="A140" t="s">
        <v>3093</v>
      </c>
    </row>
    <row r="141" spans="1:1" x14ac:dyDescent="0.45">
      <c r="A141" t="s">
        <v>3094</v>
      </c>
    </row>
    <row r="142" spans="1:1" x14ac:dyDescent="0.45">
      <c r="A142" t="s">
        <v>3095</v>
      </c>
    </row>
    <row r="143" spans="1:1" x14ac:dyDescent="0.45">
      <c r="A143" t="s">
        <v>3096</v>
      </c>
    </row>
    <row r="144" spans="1:1" x14ac:dyDescent="0.45">
      <c r="A144" t="s">
        <v>3097</v>
      </c>
    </row>
    <row r="145" spans="1:1" x14ac:dyDescent="0.45">
      <c r="A145" t="s">
        <v>3098</v>
      </c>
    </row>
    <row r="146" spans="1:1" x14ac:dyDescent="0.45">
      <c r="A146" t="s">
        <v>3099</v>
      </c>
    </row>
    <row r="147" spans="1:1" x14ac:dyDescent="0.45">
      <c r="A147" t="s">
        <v>3100</v>
      </c>
    </row>
    <row r="148" spans="1:1" x14ac:dyDescent="0.45">
      <c r="A148" t="s">
        <v>3101</v>
      </c>
    </row>
    <row r="149" spans="1:1" x14ac:dyDescent="0.45">
      <c r="A149" t="s">
        <v>3102</v>
      </c>
    </row>
    <row r="150" spans="1:1" x14ac:dyDescent="0.45">
      <c r="A150" t="s">
        <v>3103</v>
      </c>
    </row>
    <row r="151" spans="1:1" x14ac:dyDescent="0.45">
      <c r="A151" t="s">
        <v>3104</v>
      </c>
    </row>
    <row r="152" spans="1:1" x14ac:dyDescent="0.45">
      <c r="A152" t="s">
        <v>3105</v>
      </c>
    </row>
    <row r="153" spans="1:1" x14ac:dyDescent="0.45">
      <c r="A153" t="s">
        <v>3106</v>
      </c>
    </row>
    <row r="154" spans="1:1" x14ac:dyDescent="0.45">
      <c r="A154" t="s">
        <v>3107</v>
      </c>
    </row>
    <row r="155" spans="1:1" x14ac:dyDescent="0.45">
      <c r="A155" t="s">
        <v>3108</v>
      </c>
    </row>
    <row r="156" spans="1:1" x14ac:dyDescent="0.45">
      <c r="A156" t="s">
        <v>3109</v>
      </c>
    </row>
    <row r="157" spans="1:1" x14ac:dyDescent="0.45">
      <c r="A157" t="s">
        <v>3110</v>
      </c>
    </row>
    <row r="158" spans="1:1" x14ac:dyDescent="0.45">
      <c r="A158" t="s">
        <v>3111</v>
      </c>
    </row>
    <row r="159" spans="1:1" x14ac:dyDescent="0.45">
      <c r="A159" t="s">
        <v>3112</v>
      </c>
    </row>
    <row r="160" spans="1:1" x14ac:dyDescent="0.45">
      <c r="A160" t="s">
        <v>3113</v>
      </c>
    </row>
    <row r="161" spans="1:1" x14ac:dyDescent="0.45">
      <c r="A161" t="s">
        <v>3114</v>
      </c>
    </row>
    <row r="162" spans="1:1" x14ac:dyDescent="0.45">
      <c r="A162" t="s">
        <v>3115</v>
      </c>
    </row>
    <row r="163" spans="1:1" x14ac:dyDescent="0.45">
      <c r="A163" t="s">
        <v>3116</v>
      </c>
    </row>
    <row r="164" spans="1:1" x14ac:dyDescent="0.45">
      <c r="A164" t="s">
        <v>3117</v>
      </c>
    </row>
    <row r="165" spans="1:1" x14ac:dyDescent="0.45">
      <c r="A165" t="s">
        <v>3118</v>
      </c>
    </row>
    <row r="166" spans="1:1" x14ac:dyDescent="0.45">
      <c r="A166" t="s">
        <v>3119</v>
      </c>
    </row>
    <row r="167" spans="1:1" x14ac:dyDescent="0.45">
      <c r="A167" t="s">
        <v>3120</v>
      </c>
    </row>
    <row r="168" spans="1:1" x14ac:dyDescent="0.45">
      <c r="A168" t="s">
        <v>3121</v>
      </c>
    </row>
    <row r="169" spans="1:1" x14ac:dyDescent="0.45">
      <c r="A169" t="s">
        <v>3122</v>
      </c>
    </row>
    <row r="170" spans="1:1" x14ac:dyDescent="0.45">
      <c r="A170" t="s">
        <v>3123</v>
      </c>
    </row>
    <row r="171" spans="1:1" x14ac:dyDescent="0.45">
      <c r="A171" t="s">
        <v>3124</v>
      </c>
    </row>
    <row r="172" spans="1:1" x14ac:dyDescent="0.45">
      <c r="A172" t="s">
        <v>3125</v>
      </c>
    </row>
    <row r="173" spans="1:1" x14ac:dyDescent="0.45">
      <c r="A173" t="s">
        <v>3126</v>
      </c>
    </row>
    <row r="174" spans="1:1" x14ac:dyDescent="0.45">
      <c r="A174" t="s">
        <v>3127</v>
      </c>
    </row>
    <row r="175" spans="1:1" x14ac:dyDescent="0.45">
      <c r="A175" t="s">
        <v>3128</v>
      </c>
    </row>
    <row r="176" spans="1:1" x14ac:dyDescent="0.45">
      <c r="A176" t="s">
        <v>3129</v>
      </c>
    </row>
    <row r="177" spans="1:1" x14ac:dyDescent="0.45">
      <c r="A177" t="s">
        <v>3130</v>
      </c>
    </row>
    <row r="178" spans="1:1" x14ac:dyDescent="0.45">
      <c r="A178" t="s">
        <v>3131</v>
      </c>
    </row>
    <row r="179" spans="1:1" x14ac:dyDescent="0.45">
      <c r="A179" t="s">
        <v>3132</v>
      </c>
    </row>
    <row r="180" spans="1:1" x14ac:dyDescent="0.45">
      <c r="A180" t="s">
        <v>3133</v>
      </c>
    </row>
    <row r="181" spans="1:1" x14ac:dyDescent="0.45">
      <c r="A181" t="s">
        <v>3134</v>
      </c>
    </row>
    <row r="182" spans="1:1" x14ac:dyDescent="0.45">
      <c r="A182" t="s">
        <v>3135</v>
      </c>
    </row>
    <row r="183" spans="1:1" x14ac:dyDescent="0.45">
      <c r="A183" t="s">
        <v>3136</v>
      </c>
    </row>
    <row r="184" spans="1:1" x14ac:dyDescent="0.45">
      <c r="A184" t="s">
        <v>3137</v>
      </c>
    </row>
    <row r="185" spans="1:1" x14ac:dyDescent="0.45">
      <c r="A185" t="s">
        <v>3138</v>
      </c>
    </row>
    <row r="186" spans="1:1" x14ac:dyDescent="0.45">
      <c r="A186" t="s">
        <v>3139</v>
      </c>
    </row>
    <row r="187" spans="1:1" x14ac:dyDescent="0.45">
      <c r="A187" t="s">
        <v>3140</v>
      </c>
    </row>
    <row r="188" spans="1:1" x14ac:dyDescent="0.45">
      <c r="A188" t="s">
        <v>3141</v>
      </c>
    </row>
    <row r="189" spans="1:1" x14ac:dyDescent="0.45">
      <c r="A189" t="s">
        <v>3142</v>
      </c>
    </row>
    <row r="190" spans="1:1" x14ac:dyDescent="0.45">
      <c r="A190" t="s">
        <v>3143</v>
      </c>
    </row>
    <row r="191" spans="1:1" x14ac:dyDescent="0.45">
      <c r="A191" t="s">
        <v>3144</v>
      </c>
    </row>
    <row r="192" spans="1:1" x14ac:dyDescent="0.45">
      <c r="A192" t="s">
        <v>3145</v>
      </c>
    </row>
    <row r="193" spans="1:1" x14ac:dyDescent="0.45">
      <c r="A193" t="s">
        <v>3146</v>
      </c>
    </row>
    <row r="194" spans="1:1" x14ac:dyDescent="0.45">
      <c r="A194" t="s">
        <v>3147</v>
      </c>
    </row>
    <row r="195" spans="1:1" x14ac:dyDescent="0.45">
      <c r="A195" t="s">
        <v>3148</v>
      </c>
    </row>
    <row r="196" spans="1:1" x14ac:dyDescent="0.45">
      <c r="A196" t="s">
        <v>3149</v>
      </c>
    </row>
    <row r="197" spans="1:1" x14ac:dyDescent="0.45">
      <c r="A197" t="s">
        <v>3150</v>
      </c>
    </row>
    <row r="198" spans="1:1" x14ac:dyDescent="0.45">
      <c r="A198" t="s">
        <v>3151</v>
      </c>
    </row>
    <row r="199" spans="1:1" x14ac:dyDescent="0.45">
      <c r="A199" t="s">
        <v>3152</v>
      </c>
    </row>
    <row r="200" spans="1:1" x14ac:dyDescent="0.45">
      <c r="A200" t="s">
        <v>3153</v>
      </c>
    </row>
    <row r="201" spans="1:1" x14ac:dyDescent="0.45">
      <c r="A201" t="s">
        <v>3154</v>
      </c>
    </row>
    <row r="202" spans="1:1" x14ac:dyDescent="0.45">
      <c r="A202" t="s">
        <v>3155</v>
      </c>
    </row>
    <row r="203" spans="1:1" x14ac:dyDescent="0.45">
      <c r="A203" t="s">
        <v>3156</v>
      </c>
    </row>
    <row r="204" spans="1:1" x14ac:dyDescent="0.45">
      <c r="A204" t="s">
        <v>3157</v>
      </c>
    </row>
    <row r="205" spans="1:1" x14ac:dyDescent="0.45">
      <c r="A205" t="s">
        <v>3158</v>
      </c>
    </row>
    <row r="206" spans="1:1" x14ac:dyDescent="0.45">
      <c r="A206" t="s">
        <v>3159</v>
      </c>
    </row>
    <row r="207" spans="1:1" x14ac:dyDescent="0.45">
      <c r="A207" t="s">
        <v>3160</v>
      </c>
    </row>
    <row r="208" spans="1:1" x14ac:dyDescent="0.45">
      <c r="A208" t="s">
        <v>3161</v>
      </c>
    </row>
    <row r="209" spans="1:1" x14ac:dyDescent="0.45">
      <c r="A209" t="s">
        <v>3162</v>
      </c>
    </row>
    <row r="210" spans="1:1" x14ac:dyDescent="0.45">
      <c r="A210" t="s">
        <v>3163</v>
      </c>
    </row>
    <row r="211" spans="1:1" x14ac:dyDescent="0.45">
      <c r="A211" t="s">
        <v>3164</v>
      </c>
    </row>
    <row r="212" spans="1:1" x14ac:dyDescent="0.45">
      <c r="A212" t="s">
        <v>3165</v>
      </c>
    </row>
    <row r="213" spans="1:1" x14ac:dyDescent="0.45">
      <c r="A213" t="s">
        <v>3166</v>
      </c>
    </row>
    <row r="214" spans="1:1" x14ac:dyDescent="0.45">
      <c r="A214" t="s">
        <v>3167</v>
      </c>
    </row>
    <row r="215" spans="1:1" x14ac:dyDescent="0.45">
      <c r="A215" t="s">
        <v>3168</v>
      </c>
    </row>
    <row r="216" spans="1:1" x14ac:dyDescent="0.45">
      <c r="A216" t="s">
        <v>3169</v>
      </c>
    </row>
    <row r="217" spans="1:1" x14ac:dyDescent="0.45">
      <c r="A217" t="s">
        <v>3170</v>
      </c>
    </row>
    <row r="218" spans="1:1" x14ac:dyDescent="0.45">
      <c r="A218" t="s">
        <v>3171</v>
      </c>
    </row>
    <row r="219" spans="1:1" x14ac:dyDescent="0.45">
      <c r="A219" t="s">
        <v>3172</v>
      </c>
    </row>
    <row r="220" spans="1:1" x14ac:dyDescent="0.45">
      <c r="A220" t="s">
        <v>3173</v>
      </c>
    </row>
    <row r="221" spans="1:1" x14ac:dyDescent="0.45">
      <c r="A221" t="s">
        <v>3174</v>
      </c>
    </row>
    <row r="222" spans="1:1" x14ac:dyDescent="0.45">
      <c r="A222" t="s">
        <v>3175</v>
      </c>
    </row>
    <row r="223" spans="1:1" x14ac:dyDescent="0.45">
      <c r="A223" t="s">
        <v>3176</v>
      </c>
    </row>
    <row r="224" spans="1:1" x14ac:dyDescent="0.45">
      <c r="A224" t="s">
        <v>3177</v>
      </c>
    </row>
    <row r="225" spans="1:1" x14ac:dyDescent="0.45">
      <c r="A225" t="s">
        <v>3178</v>
      </c>
    </row>
    <row r="226" spans="1:1" x14ac:dyDescent="0.45">
      <c r="A226" t="s">
        <v>3179</v>
      </c>
    </row>
    <row r="227" spans="1:1" x14ac:dyDescent="0.45">
      <c r="A227" t="s">
        <v>3180</v>
      </c>
    </row>
    <row r="228" spans="1:1" x14ac:dyDescent="0.45">
      <c r="A228" t="s">
        <v>3181</v>
      </c>
    </row>
    <row r="229" spans="1:1" x14ac:dyDescent="0.45">
      <c r="A229" t="s">
        <v>3182</v>
      </c>
    </row>
    <row r="230" spans="1:1" x14ac:dyDescent="0.45">
      <c r="A230" t="s">
        <v>3183</v>
      </c>
    </row>
    <row r="231" spans="1:1" x14ac:dyDescent="0.45">
      <c r="A231" t="s">
        <v>3184</v>
      </c>
    </row>
    <row r="232" spans="1:1" x14ac:dyDescent="0.45">
      <c r="A232" t="s">
        <v>3185</v>
      </c>
    </row>
    <row r="233" spans="1:1" x14ac:dyDescent="0.45">
      <c r="A233" t="s">
        <v>3186</v>
      </c>
    </row>
    <row r="234" spans="1:1" x14ac:dyDescent="0.45">
      <c r="A234" t="s">
        <v>3187</v>
      </c>
    </row>
    <row r="235" spans="1:1" x14ac:dyDescent="0.45">
      <c r="A235" t="s">
        <v>3188</v>
      </c>
    </row>
    <row r="236" spans="1:1" x14ac:dyDescent="0.45">
      <c r="A236" t="s">
        <v>3189</v>
      </c>
    </row>
    <row r="237" spans="1:1" x14ac:dyDescent="0.45">
      <c r="A237" t="s">
        <v>3190</v>
      </c>
    </row>
    <row r="238" spans="1:1" x14ac:dyDescent="0.45">
      <c r="A238" t="s">
        <v>3191</v>
      </c>
    </row>
    <row r="239" spans="1:1" x14ac:dyDescent="0.45">
      <c r="A239" t="s">
        <v>3192</v>
      </c>
    </row>
    <row r="240" spans="1:1" x14ac:dyDescent="0.45">
      <c r="A240" t="s">
        <v>3193</v>
      </c>
    </row>
    <row r="241" spans="1:1" x14ac:dyDescent="0.45">
      <c r="A241" t="s">
        <v>3194</v>
      </c>
    </row>
    <row r="242" spans="1:1" x14ac:dyDescent="0.45">
      <c r="A242" t="s">
        <v>3195</v>
      </c>
    </row>
    <row r="243" spans="1:1" x14ac:dyDescent="0.45">
      <c r="A243" t="s">
        <v>3196</v>
      </c>
    </row>
    <row r="244" spans="1:1" x14ac:dyDescent="0.45">
      <c r="A244" t="s">
        <v>3197</v>
      </c>
    </row>
    <row r="245" spans="1:1" x14ac:dyDescent="0.45">
      <c r="A245" t="s">
        <v>3198</v>
      </c>
    </row>
    <row r="246" spans="1:1" x14ac:dyDescent="0.45">
      <c r="A246" t="s">
        <v>3199</v>
      </c>
    </row>
    <row r="247" spans="1:1" x14ac:dyDescent="0.45">
      <c r="A247" t="s">
        <v>3200</v>
      </c>
    </row>
    <row r="248" spans="1:1" x14ac:dyDescent="0.45">
      <c r="A248" t="s">
        <v>3201</v>
      </c>
    </row>
    <row r="249" spans="1:1" x14ac:dyDescent="0.45">
      <c r="A249" t="s">
        <v>3202</v>
      </c>
    </row>
    <row r="250" spans="1:1" x14ac:dyDescent="0.45">
      <c r="A250" t="s">
        <v>3203</v>
      </c>
    </row>
    <row r="251" spans="1:1" x14ac:dyDescent="0.45">
      <c r="A251" t="s">
        <v>3204</v>
      </c>
    </row>
    <row r="252" spans="1:1" x14ac:dyDescent="0.45">
      <c r="A252" t="s">
        <v>3205</v>
      </c>
    </row>
    <row r="253" spans="1:1" x14ac:dyDescent="0.45">
      <c r="A253" t="s">
        <v>3206</v>
      </c>
    </row>
    <row r="254" spans="1:1" x14ac:dyDescent="0.45">
      <c r="A254" t="s">
        <v>3207</v>
      </c>
    </row>
    <row r="255" spans="1:1" x14ac:dyDescent="0.45">
      <c r="A255" t="s">
        <v>3208</v>
      </c>
    </row>
    <row r="256" spans="1:1" x14ac:dyDescent="0.45">
      <c r="A256" t="s">
        <v>3209</v>
      </c>
    </row>
    <row r="257" spans="1:1" x14ac:dyDescent="0.45">
      <c r="A257" t="s">
        <v>3210</v>
      </c>
    </row>
    <row r="258" spans="1:1" x14ac:dyDescent="0.45">
      <c r="A258" t="s">
        <v>3211</v>
      </c>
    </row>
    <row r="259" spans="1:1" x14ac:dyDescent="0.45">
      <c r="A259" t="s">
        <v>3212</v>
      </c>
    </row>
    <row r="260" spans="1:1" x14ac:dyDescent="0.45">
      <c r="A260" t="s">
        <v>3213</v>
      </c>
    </row>
    <row r="261" spans="1:1" x14ac:dyDescent="0.45">
      <c r="A261" t="s">
        <v>3214</v>
      </c>
    </row>
    <row r="262" spans="1:1" x14ac:dyDescent="0.45">
      <c r="A262" t="s">
        <v>3215</v>
      </c>
    </row>
    <row r="263" spans="1:1" x14ac:dyDescent="0.45">
      <c r="A263" t="s">
        <v>3216</v>
      </c>
    </row>
    <row r="264" spans="1:1" x14ac:dyDescent="0.45">
      <c r="A264" t="s">
        <v>3217</v>
      </c>
    </row>
    <row r="265" spans="1:1" x14ac:dyDescent="0.45">
      <c r="A265" t="s">
        <v>3218</v>
      </c>
    </row>
    <row r="266" spans="1:1" x14ac:dyDescent="0.45">
      <c r="A266" t="s">
        <v>3219</v>
      </c>
    </row>
    <row r="267" spans="1:1" x14ac:dyDescent="0.45">
      <c r="A267" t="s">
        <v>3220</v>
      </c>
    </row>
    <row r="268" spans="1:1" x14ac:dyDescent="0.45">
      <c r="A268" t="s">
        <v>3221</v>
      </c>
    </row>
    <row r="269" spans="1:1" x14ac:dyDescent="0.45">
      <c r="A269" t="s">
        <v>3222</v>
      </c>
    </row>
    <row r="270" spans="1:1" x14ac:dyDescent="0.45">
      <c r="A270" t="s">
        <v>3223</v>
      </c>
    </row>
    <row r="271" spans="1:1" x14ac:dyDescent="0.45">
      <c r="A271" t="s">
        <v>3224</v>
      </c>
    </row>
    <row r="272" spans="1:1" x14ac:dyDescent="0.45">
      <c r="A272" t="s">
        <v>3225</v>
      </c>
    </row>
    <row r="273" spans="1:1" x14ac:dyDescent="0.45">
      <c r="A273" t="s">
        <v>3226</v>
      </c>
    </row>
    <row r="274" spans="1:1" x14ac:dyDescent="0.45">
      <c r="A274" t="s">
        <v>3227</v>
      </c>
    </row>
    <row r="275" spans="1:1" x14ac:dyDescent="0.45">
      <c r="A275" t="s">
        <v>3228</v>
      </c>
    </row>
    <row r="276" spans="1:1" x14ac:dyDescent="0.45">
      <c r="A276" t="s">
        <v>3229</v>
      </c>
    </row>
    <row r="277" spans="1:1" x14ac:dyDescent="0.45">
      <c r="A277" t="s">
        <v>3230</v>
      </c>
    </row>
    <row r="278" spans="1:1" x14ac:dyDescent="0.45">
      <c r="A278" t="s">
        <v>3231</v>
      </c>
    </row>
    <row r="279" spans="1:1" x14ac:dyDescent="0.45">
      <c r="A279" t="s">
        <v>3232</v>
      </c>
    </row>
    <row r="280" spans="1:1" x14ac:dyDescent="0.45">
      <c r="A280" t="s">
        <v>3233</v>
      </c>
    </row>
    <row r="281" spans="1:1" x14ac:dyDescent="0.45">
      <c r="A281" t="s">
        <v>3234</v>
      </c>
    </row>
    <row r="282" spans="1:1" x14ac:dyDescent="0.45">
      <c r="A282" t="s">
        <v>3235</v>
      </c>
    </row>
    <row r="283" spans="1:1" x14ac:dyDescent="0.45">
      <c r="A283" t="s">
        <v>3236</v>
      </c>
    </row>
    <row r="284" spans="1:1" x14ac:dyDescent="0.45">
      <c r="A284" t="s">
        <v>3237</v>
      </c>
    </row>
    <row r="285" spans="1:1" x14ac:dyDescent="0.45">
      <c r="A285" t="s">
        <v>3238</v>
      </c>
    </row>
    <row r="286" spans="1:1" x14ac:dyDescent="0.45">
      <c r="A286" t="s">
        <v>3239</v>
      </c>
    </row>
    <row r="287" spans="1:1" x14ac:dyDescent="0.45">
      <c r="A287" t="s">
        <v>3240</v>
      </c>
    </row>
    <row r="288" spans="1:1" x14ac:dyDescent="0.45">
      <c r="A288" t="s">
        <v>3241</v>
      </c>
    </row>
    <row r="289" spans="1:1" x14ac:dyDescent="0.45">
      <c r="A289" t="s">
        <v>3242</v>
      </c>
    </row>
    <row r="290" spans="1:1" x14ac:dyDescent="0.45">
      <c r="A290" t="s">
        <v>3243</v>
      </c>
    </row>
    <row r="291" spans="1:1" x14ac:dyDescent="0.45">
      <c r="A291" t="s">
        <v>3244</v>
      </c>
    </row>
    <row r="292" spans="1:1" x14ac:dyDescent="0.45">
      <c r="A292" t="s">
        <v>3245</v>
      </c>
    </row>
    <row r="293" spans="1:1" x14ac:dyDescent="0.45">
      <c r="A293" t="s">
        <v>3246</v>
      </c>
    </row>
    <row r="294" spans="1:1" x14ac:dyDescent="0.45">
      <c r="A294" t="s">
        <v>3247</v>
      </c>
    </row>
    <row r="295" spans="1:1" x14ac:dyDescent="0.45">
      <c r="A295" t="s">
        <v>3248</v>
      </c>
    </row>
    <row r="296" spans="1:1" x14ac:dyDescent="0.45">
      <c r="A296" t="s">
        <v>3249</v>
      </c>
    </row>
    <row r="297" spans="1:1" x14ac:dyDescent="0.45">
      <c r="A297" t="s">
        <v>3250</v>
      </c>
    </row>
    <row r="298" spans="1:1" x14ac:dyDescent="0.45">
      <c r="A298" t="s">
        <v>3251</v>
      </c>
    </row>
    <row r="299" spans="1:1" x14ac:dyDescent="0.45">
      <c r="A299" t="s">
        <v>3252</v>
      </c>
    </row>
    <row r="300" spans="1:1" x14ac:dyDescent="0.45">
      <c r="A300" t="s">
        <v>3253</v>
      </c>
    </row>
    <row r="301" spans="1:1" x14ac:dyDescent="0.45">
      <c r="A301" t="s">
        <v>3254</v>
      </c>
    </row>
    <row r="302" spans="1:1" x14ac:dyDescent="0.45">
      <c r="A302" t="s">
        <v>3255</v>
      </c>
    </row>
    <row r="303" spans="1:1" x14ac:dyDescent="0.45">
      <c r="A303" t="s">
        <v>3256</v>
      </c>
    </row>
    <row r="304" spans="1:1" x14ac:dyDescent="0.45">
      <c r="A304" t="s">
        <v>3257</v>
      </c>
    </row>
    <row r="305" spans="1:1" x14ac:dyDescent="0.45">
      <c r="A305" t="s">
        <v>3258</v>
      </c>
    </row>
    <row r="306" spans="1:1" x14ac:dyDescent="0.45">
      <c r="A306" t="s">
        <v>3259</v>
      </c>
    </row>
    <row r="307" spans="1:1" x14ac:dyDescent="0.45">
      <c r="A307" t="s">
        <v>3260</v>
      </c>
    </row>
    <row r="308" spans="1:1" x14ac:dyDescent="0.45">
      <c r="A308" t="s">
        <v>3261</v>
      </c>
    </row>
    <row r="309" spans="1:1" x14ac:dyDescent="0.45">
      <c r="A309" t="s">
        <v>3262</v>
      </c>
    </row>
    <row r="310" spans="1:1" x14ac:dyDescent="0.45">
      <c r="A310" t="s">
        <v>3263</v>
      </c>
    </row>
    <row r="311" spans="1:1" x14ac:dyDescent="0.45">
      <c r="A311" t="s">
        <v>3264</v>
      </c>
    </row>
    <row r="312" spans="1:1" x14ac:dyDescent="0.45">
      <c r="A312" t="s">
        <v>3265</v>
      </c>
    </row>
    <row r="313" spans="1:1" x14ac:dyDescent="0.45">
      <c r="A313" t="s">
        <v>3266</v>
      </c>
    </row>
    <row r="314" spans="1:1" x14ac:dyDescent="0.45">
      <c r="A314" t="s">
        <v>3267</v>
      </c>
    </row>
    <row r="315" spans="1:1" x14ac:dyDescent="0.45">
      <c r="A315" t="s">
        <v>3268</v>
      </c>
    </row>
    <row r="316" spans="1:1" x14ac:dyDescent="0.45">
      <c r="A316" t="s">
        <v>3269</v>
      </c>
    </row>
    <row r="317" spans="1:1" x14ac:dyDescent="0.45">
      <c r="A317" t="s">
        <v>3270</v>
      </c>
    </row>
    <row r="318" spans="1:1" x14ac:dyDescent="0.45">
      <c r="A318" t="s">
        <v>3271</v>
      </c>
    </row>
    <row r="319" spans="1:1" x14ac:dyDescent="0.45">
      <c r="A319" t="s">
        <v>3272</v>
      </c>
    </row>
    <row r="320" spans="1:1" x14ac:dyDescent="0.45">
      <c r="A320" t="s">
        <v>3273</v>
      </c>
    </row>
    <row r="321" spans="1:1" x14ac:dyDescent="0.45">
      <c r="A321" t="s">
        <v>3274</v>
      </c>
    </row>
    <row r="322" spans="1:1" x14ac:dyDescent="0.45">
      <c r="A322" t="s">
        <v>3275</v>
      </c>
    </row>
    <row r="323" spans="1:1" x14ac:dyDescent="0.45">
      <c r="A323" t="s">
        <v>3276</v>
      </c>
    </row>
    <row r="324" spans="1:1" x14ac:dyDescent="0.45">
      <c r="A324" t="s">
        <v>3277</v>
      </c>
    </row>
    <row r="325" spans="1:1" x14ac:dyDescent="0.45">
      <c r="A325" t="s">
        <v>3278</v>
      </c>
    </row>
    <row r="326" spans="1:1" x14ac:dyDescent="0.45">
      <c r="A326" t="s">
        <v>3279</v>
      </c>
    </row>
    <row r="327" spans="1:1" x14ac:dyDescent="0.45">
      <c r="A327" t="s">
        <v>3280</v>
      </c>
    </row>
    <row r="328" spans="1:1" x14ac:dyDescent="0.45">
      <c r="A328" t="s">
        <v>3281</v>
      </c>
    </row>
    <row r="329" spans="1:1" x14ac:dyDescent="0.45">
      <c r="A329" t="s">
        <v>3282</v>
      </c>
    </row>
    <row r="330" spans="1:1" x14ac:dyDescent="0.45">
      <c r="A330" t="s">
        <v>3283</v>
      </c>
    </row>
    <row r="331" spans="1:1" x14ac:dyDescent="0.45">
      <c r="A331" t="s">
        <v>3284</v>
      </c>
    </row>
    <row r="332" spans="1:1" x14ac:dyDescent="0.45">
      <c r="A332" t="s">
        <v>3285</v>
      </c>
    </row>
    <row r="333" spans="1:1" x14ac:dyDescent="0.45">
      <c r="A333" t="s">
        <v>3286</v>
      </c>
    </row>
    <row r="334" spans="1:1" x14ac:dyDescent="0.45">
      <c r="A334" t="s">
        <v>3287</v>
      </c>
    </row>
    <row r="335" spans="1:1" x14ac:dyDescent="0.45">
      <c r="A335" t="s">
        <v>3288</v>
      </c>
    </row>
    <row r="336" spans="1:1" x14ac:dyDescent="0.45">
      <c r="A336" t="s">
        <v>3289</v>
      </c>
    </row>
    <row r="337" spans="1:1" x14ac:dyDescent="0.45">
      <c r="A337" t="s">
        <v>3290</v>
      </c>
    </row>
    <row r="338" spans="1:1" x14ac:dyDescent="0.45">
      <c r="A338" t="s">
        <v>3291</v>
      </c>
    </row>
    <row r="339" spans="1:1" x14ac:dyDescent="0.45">
      <c r="A339" t="s">
        <v>3292</v>
      </c>
    </row>
    <row r="340" spans="1:1" x14ac:dyDescent="0.45">
      <c r="A340" t="s">
        <v>3293</v>
      </c>
    </row>
    <row r="341" spans="1:1" x14ac:dyDescent="0.45">
      <c r="A341" t="s">
        <v>3294</v>
      </c>
    </row>
    <row r="342" spans="1:1" x14ac:dyDescent="0.45">
      <c r="A342" t="s">
        <v>3295</v>
      </c>
    </row>
    <row r="343" spans="1:1" x14ac:dyDescent="0.45">
      <c r="A343" t="s">
        <v>3296</v>
      </c>
    </row>
    <row r="344" spans="1:1" x14ac:dyDescent="0.45">
      <c r="A344" t="s">
        <v>3297</v>
      </c>
    </row>
    <row r="345" spans="1:1" x14ac:dyDescent="0.45">
      <c r="A345" t="s">
        <v>3298</v>
      </c>
    </row>
    <row r="346" spans="1:1" x14ac:dyDescent="0.45">
      <c r="A346" t="s">
        <v>3299</v>
      </c>
    </row>
    <row r="347" spans="1:1" x14ac:dyDescent="0.45">
      <c r="A347" t="s">
        <v>3300</v>
      </c>
    </row>
    <row r="348" spans="1:1" x14ac:dyDescent="0.45">
      <c r="A348" t="s">
        <v>3301</v>
      </c>
    </row>
    <row r="349" spans="1:1" x14ac:dyDescent="0.45">
      <c r="A349" t="s">
        <v>3302</v>
      </c>
    </row>
    <row r="350" spans="1:1" x14ac:dyDescent="0.45">
      <c r="A350" t="s">
        <v>3303</v>
      </c>
    </row>
    <row r="351" spans="1:1" x14ac:dyDescent="0.45">
      <c r="A351" t="s">
        <v>3304</v>
      </c>
    </row>
    <row r="352" spans="1:1" x14ac:dyDescent="0.45">
      <c r="A352" t="s">
        <v>3305</v>
      </c>
    </row>
    <row r="353" spans="1:1" x14ac:dyDescent="0.45">
      <c r="A353" t="s">
        <v>3306</v>
      </c>
    </row>
    <row r="354" spans="1:1" x14ac:dyDescent="0.45">
      <c r="A354" t="s">
        <v>3307</v>
      </c>
    </row>
    <row r="355" spans="1:1" x14ac:dyDescent="0.45">
      <c r="A355" t="s">
        <v>3308</v>
      </c>
    </row>
    <row r="356" spans="1:1" x14ac:dyDescent="0.45">
      <c r="A356" t="s">
        <v>3309</v>
      </c>
    </row>
    <row r="357" spans="1:1" x14ac:dyDescent="0.45">
      <c r="A357" t="s">
        <v>3310</v>
      </c>
    </row>
    <row r="358" spans="1:1" x14ac:dyDescent="0.45">
      <c r="A358" t="s">
        <v>3311</v>
      </c>
    </row>
    <row r="359" spans="1:1" x14ac:dyDescent="0.45">
      <c r="A359" t="s">
        <v>3312</v>
      </c>
    </row>
    <row r="360" spans="1:1" x14ac:dyDescent="0.45">
      <c r="A360" t="s">
        <v>3313</v>
      </c>
    </row>
    <row r="361" spans="1:1" x14ac:dyDescent="0.45">
      <c r="A361" t="s">
        <v>3314</v>
      </c>
    </row>
    <row r="362" spans="1:1" x14ac:dyDescent="0.45">
      <c r="A362" t="s">
        <v>3315</v>
      </c>
    </row>
    <row r="363" spans="1:1" x14ac:dyDescent="0.45">
      <c r="A363" t="s">
        <v>3316</v>
      </c>
    </row>
    <row r="364" spans="1:1" x14ac:dyDescent="0.45">
      <c r="A364" t="s">
        <v>3317</v>
      </c>
    </row>
    <row r="365" spans="1:1" x14ac:dyDescent="0.45">
      <c r="A365" t="s">
        <v>3318</v>
      </c>
    </row>
    <row r="366" spans="1:1" x14ac:dyDescent="0.45">
      <c r="A366" t="s">
        <v>3319</v>
      </c>
    </row>
    <row r="367" spans="1:1" x14ac:dyDescent="0.45">
      <c r="A367" t="s">
        <v>3320</v>
      </c>
    </row>
    <row r="368" spans="1:1" x14ac:dyDescent="0.45">
      <c r="A368" t="s">
        <v>3321</v>
      </c>
    </row>
    <row r="369" spans="1:1" x14ac:dyDescent="0.45">
      <c r="A369" t="s">
        <v>3322</v>
      </c>
    </row>
    <row r="370" spans="1:1" x14ac:dyDescent="0.45">
      <c r="A370" t="s">
        <v>3323</v>
      </c>
    </row>
    <row r="371" spans="1:1" x14ac:dyDescent="0.45">
      <c r="A371" t="s">
        <v>3324</v>
      </c>
    </row>
    <row r="372" spans="1:1" x14ac:dyDescent="0.45">
      <c r="A372" t="s">
        <v>3325</v>
      </c>
    </row>
    <row r="373" spans="1:1" x14ac:dyDescent="0.45">
      <c r="A373" t="s">
        <v>3326</v>
      </c>
    </row>
    <row r="374" spans="1:1" x14ac:dyDescent="0.45">
      <c r="A374" t="s">
        <v>3327</v>
      </c>
    </row>
    <row r="375" spans="1:1" x14ac:dyDescent="0.45">
      <c r="A375" t="s">
        <v>3328</v>
      </c>
    </row>
    <row r="376" spans="1:1" x14ac:dyDescent="0.45">
      <c r="A376" t="s">
        <v>3329</v>
      </c>
    </row>
    <row r="377" spans="1:1" x14ac:dyDescent="0.45">
      <c r="A377" t="s">
        <v>3330</v>
      </c>
    </row>
    <row r="378" spans="1:1" x14ac:dyDescent="0.45">
      <c r="A378" t="s">
        <v>3331</v>
      </c>
    </row>
    <row r="379" spans="1:1" x14ac:dyDescent="0.45">
      <c r="A379" t="s">
        <v>3332</v>
      </c>
    </row>
    <row r="380" spans="1:1" x14ac:dyDescent="0.45">
      <c r="A380" t="s">
        <v>3333</v>
      </c>
    </row>
    <row r="381" spans="1:1" x14ac:dyDescent="0.45">
      <c r="A381" t="s">
        <v>3334</v>
      </c>
    </row>
    <row r="382" spans="1:1" x14ac:dyDescent="0.45">
      <c r="A382" t="s">
        <v>3335</v>
      </c>
    </row>
    <row r="383" spans="1:1" x14ac:dyDescent="0.45">
      <c r="A383" t="s">
        <v>3336</v>
      </c>
    </row>
    <row r="384" spans="1:1" x14ac:dyDescent="0.45">
      <c r="A384" t="s">
        <v>3337</v>
      </c>
    </row>
    <row r="385" spans="1:1" x14ac:dyDescent="0.45">
      <c r="A385" t="s">
        <v>3338</v>
      </c>
    </row>
    <row r="386" spans="1:1" x14ac:dyDescent="0.45">
      <c r="A386" t="s">
        <v>3339</v>
      </c>
    </row>
    <row r="387" spans="1:1" x14ac:dyDescent="0.45">
      <c r="A387" t="s">
        <v>3340</v>
      </c>
    </row>
    <row r="388" spans="1:1" x14ac:dyDescent="0.45">
      <c r="A388" t="s">
        <v>3341</v>
      </c>
    </row>
    <row r="389" spans="1:1" x14ac:dyDescent="0.45">
      <c r="A389" t="s">
        <v>3342</v>
      </c>
    </row>
    <row r="390" spans="1:1" x14ac:dyDescent="0.45">
      <c r="A390" t="s">
        <v>3343</v>
      </c>
    </row>
    <row r="391" spans="1:1" x14ac:dyDescent="0.45">
      <c r="A391" t="s">
        <v>3344</v>
      </c>
    </row>
    <row r="392" spans="1:1" x14ac:dyDescent="0.45">
      <c r="A392" t="s">
        <v>3345</v>
      </c>
    </row>
    <row r="393" spans="1:1" x14ac:dyDescent="0.45">
      <c r="A393" t="s">
        <v>3346</v>
      </c>
    </row>
    <row r="394" spans="1:1" x14ac:dyDescent="0.45">
      <c r="A394" t="s">
        <v>3347</v>
      </c>
    </row>
    <row r="395" spans="1:1" x14ac:dyDescent="0.45">
      <c r="A395" t="s">
        <v>3348</v>
      </c>
    </row>
    <row r="396" spans="1:1" x14ac:dyDescent="0.45">
      <c r="A396" t="s">
        <v>3349</v>
      </c>
    </row>
    <row r="397" spans="1:1" x14ac:dyDescent="0.45">
      <c r="A397" t="s">
        <v>3350</v>
      </c>
    </row>
    <row r="398" spans="1:1" x14ac:dyDescent="0.45">
      <c r="A398" t="s">
        <v>3351</v>
      </c>
    </row>
    <row r="399" spans="1:1" x14ac:dyDescent="0.45">
      <c r="A399" t="s">
        <v>3352</v>
      </c>
    </row>
    <row r="400" spans="1:1" x14ac:dyDescent="0.45">
      <c r="A400" t="s">
        <v>3353</v>
      </c>
    </row>
    <row r="401" spans="1:1" x14ac:dyDescent="0.45">
      <c r="A401" t="s">
        <v>3354</v>
      </c>
    </row>
    <row r="402" spans="1:1" x14ac:dyDescent="0.45">
      <c r="A402" t="s">
        <v>3355</v>
      </c>
    </row>
    <row r="403" spans="1:1" x14ac:dyDescent="0.45">
      <c r="A403" t="s">
        <v>3356</v>
      </c>
    </row>
    <row r="404" spans="1:1" x14ac:dyDescent="0.45">
      <c r="A404" t="s">
        <v>3357</v>
      </c>
    </row>
    <row r="405" spans="1:1" x14ac:dyDescent="0.45">
      <c r="A405" t="s">
        <v>3358</v>
      </c>
    </row>
    <row r="406" spans="1:1" x14ac:dyDescent="0.45">
      <c r="A406" t="s">
        <v>3359</v>
      </c>
    </row>
    <row r="407" spans="1:1" x14ac:dyDescent="0.45">
      <c r="A407" t="s">
        <v>3360</v>
      </c>
    </row>
    <row r="408" spans="1:1" x14ac:dyDescent="0.45">
      <c r="A408" t="s">
        <v>3361</v>
      </c>
    </row>
    <row r="409" spans="1:1" x14ac:dyDescent="0.45">
      <c r="A409" t="s">
        <v>3362</v>
      </c>
    </row>
    <row r="410" spans="1:1" x14ac:dyDescent="0.45">
      <c r="A410" t="s">
        <v>3363</v>
      </c>
    </row>
    <row r="411" spans="1:1" x14ac:dyDescent="0.45">
      <c r="A411" t="s">
        <v>3364</v>
      </c>
    </row>
    <row r="412" spans="1:1" x14ac:dyDescent="0.45">
      <c r="A412" t="s">
        <v>3365</v>
      </c>
    </row>
    <row r="413" spans="1:1" x14ac:dyDescent="0.45">
      <c r="A413" t="s">
        <v>3366</v>
      </c>
    </row>
    <row r="414" spans="1:1" x14ac:dyDescent="0.45">
      <c r="A414" t="s">
        <v>3367</v>
      </c>
    </row>
    <row r="415" spans="1:1" x14ac:dyDescent="0.45">
      <c r="A415" t="s">
        <v>3368</v>
      </c>
    </row>
    <row r="416" spans="1:1" x14ac:dyDescent="0.45">
      <c r="A416" t="s">
        <v>3369</v>
      </c>
    </row>
    <row r="417" spans="1:1" x14ac:dyDescent="0.45">
      <c r="A417" t="s">
        <v>3370</v>
      </c>
    </row>
    <row r="418" spans="1:1" x14ac:dyDescent="0.45">
      <c r="A418" t="s">
        <v>3371</v>
      </c>
    </row>
    <row r="419" spans="1:1" x14ac:dyDescent="0.45">
      <c r="A419" t="s">
        <v>3372</v>
      </c>
    </row>
    <row r="420" spans="1:1" x14ac:dyDescent="0.45">
      <c r="A420" t="s">
        <v>3373</v>
      </c>
    </row>
    <row r="421" spans="1:1" x14ac:dyDescent="0.45">
      <c r="A421" t="s">
        <v>3374</v>
      </c>
    </row>
    <row r="422" spans="1:1" x14ac:dyDescent="0.45">
      <c r="A422" t="s">
        <v>3375</v>
      </c>
    </row>
    <row r="423" spans="1:1" x14ac:dyDescent="0.45">
      <c r="A423" t="s">
        <v>3376</v>
      </c>
    </row>
    <row r="424" spans="1:1" x14ac:dyDescent="0.45">
      <c r="A424" t="s">
        <v>3377</v>
      </c>
    </row>
    <row r="425" spans="1:1" x14ac:dyDescent="0.45">
      <c r="A425" t="s">
        <v>3378</v>
      </c>
    </row>
    <row r="426" spans="1:1" x14ac:dyDescent="0.45">
      <c r="A426" t="s">
        <v>3379</v>
      </c>
    </row>
    <row r="427" spans="1:1" x14ac:dyDescent="0.45">
      <c r="A427" t="s">
        <v>3380</v>
      </c>
    </row>
    <row r="428" spans="1:1" x14ac:dyDescent="0.45">
      <c r="A428" t="s">
        <v>3381</v>
      </c>
    </row>
    <row r="429" spans="1:1" x14ac:dyDescent="0.45">
      <c r="A429" t="s">
        <v>3382</v>
      </c>
    </row>
    <row r="430" spans="1:1" x14ac:dyDescent="0.45">
      <c r="A430" t="s">
        <v>3383</v>
      </c>
    </row>
    <row r="431" spans="1:1" x14ac:dyDescent="0.45">
      <c r="A431" t="s">
        <v>3384</v>
      </c>
    </row>
    <row r="432" spans="1:1" x14ac:dyDescent="0.45">
      <c r="A432" t="s">
        <v>3385</v>
      </c>
    </row>
    <row r="433" spans="1:1" x14ac:dyDescent="0.45">
      <c r="A433" t="s">
        <v>3386</v>
      </c>
    </row>
    <row r="434" spans="1:1" x14ac:dyDescent="0.45">
      <c r="A434" t="s">
        <v>3387</v>
      </c>
    </row>
    <row r="435" spans="1:1" x14ac:dyDescent="0.45">
      <c r="A435" t="s">
        <v>3388</v>
      </c>
    </row>
    <row r="436" spans="1:1" x14ac:dyDescent="0.45">
      <c r="A436" t="s">
        <v>3389</v>
      </c>
    </row>
    <row r="437" spans="1:1" x14ac:dyDescent="0.45">
      <c r="A437" t="s">
        <v>3390</v>
      </c>
    </row>
    <row r="438" spans="1:1" x14ac:dyDescent="0.45">
      <c r="A438" t="s">
        <v>3391</v>
      </c>
    </row>
    <row r="439" spans="1:1" x14ac:dyDescent="0.45">
      <c r="A439" t="s">
        <v>3392</v>
      </c>
    </row>
    <row r="440" spans="1:1" x14ac:dyDescent="0.45">
      <c r="A440" t="s">
        <v>3393</v>
      </c>
    </row>
    <row r="441" spans="1:1" x14ac:dyDescent="0.45">
      <c r="A441" t="s">
        <v>3394</v>
      </c>
    </row>
    <row r="442" spans="1:1" x14ac:dyDescent="0.45">
      <c r="A442" t="s">
        <v>3395</v>
      </c>
    </row>
    <row r="443" spans="1:1" x14ac:dyDescent="0.45">
      <c r="A443" t="s">
        <v>3396</v>
      </c>
    </row>
    <row r="444" spans="1:1" x14ac:dyDescent="0.45">
      <c r="A444" t="s">
        <v>3397</v>
      </c>
    </row>
    <row r="445" spans="1:1" x14ac:dyDescent="0.45">
      <c r="A445" t="s">
        <v>3398</v>
      </c>
    </row>
    <row r="446" spans="1:1" x14ac:dyDescent="0.45">
      <c r="A446" t="s">
        <v>3399</v>
      </c>
    </row>
    <row r="447" spans="1:1" x14ac:dyDescent="0.45">
      <c r="A447" t="s">
        <v>3400</v>
      </c>
    </row>
    <row r="448" spans="1:1" x14ac:dyDescent="0.45">
      <c r="A448" t="s">
        <v>3401</v>
      </c>
    </row>
    <row r="449" spans="1:1" x14ac:dyDescent="0.45">
      <c r="A449" t="s">
        <v>3402</v>
      </c>
    </row>
    <row r="450" spans="1:1" x14ac:dyDescent="0.45">
      <c r="A450" t="s">
        <v>3403</v>
      </c>
    </row>
    <row r="451" spans="1:1" x14ac:dyDescent="0.45">
      <c r="A451" t="s">
        <v>3404</v>
      </c>
    </row>
    <row r="452" spans="1:1" x14ac:dyDescent="0.45">
      <c r="A452" t="s">
        <v>3405</v>
      </c>
    </row>
    <row r="453" spans="1:1" x14ac:dyDescent="0.45">
      <c r="A453" t="s">
        <v>3406</v>
      </c>
    </row>
    <row r="454" spans="1:1" x14ac:dyDescent="0.45">
      <c r="A454" t="s">
        <v>3407</v>
      </c>
    </row>
    <row r="455" spans="1:1" x14ac:dyDescent="0.45">
      <c r="A455" t="s">
        <v>3408</v>
      </c>
    </row>
    <row r="456" spans="1:1" x14ac:dyDescent="0.45">
      <c r="A456" t="s">
        <v>3409</v>
      </c>
    </row>
    <row r="457" spans="1:1" x14ac:dyDescent="0.45">
      <c r="A457" t="s">
        <v>3410</v>
      </c>
    </row>
    <row r="458" spans="1:1" x14ac:dyDescent="0.45">
      <c r="A458" t="s">
        <v>3411</v>
      </c>
    </row>
    <row r="459" spans="1:1" x14ac:dyDescent="0.45">
      <c r="A459" t="s">
        <v>3412</v>
      </c>
    </row>
    <row r="460" spans="1:1" x14ac:dyDescent="0.45">
      <c r="A460" t="s">
        <v>3413</v>
      </c>
    </row>
    <row r="461" spans="1:1" x14ac:dyDescent="0.45">
      <c r="A461" t="s">
        <v>3414</v>
      </c>
    </row>
    <row r="462" spans="1:1" x14ac:dyDescent="0.45">
      <c r="A462" t="s">
        <v>3415</v>
      </c>
    </row>
    <row r="463" spans="1:1" x14ac:dyDescent="0.45">
      <c r="A463" t="s">
        <v>3416</v>
      </c>
    </row>
    <row r="464" spans="1:1" x14ac:dyDescent="0.45">
      <c r="A464" t="s">
        <v>3417</v>
      </c>
    </row>
    <row r="465" spans="1:1" x14ac:dyDescent="0.45">
      <c r="A465" t="s">
        <v>3418</v>
      </c>
    </row>
    <row r="466" spans="1:1" x14ac:dyDescent="0.45">
      <c r="A466" t="s">
        <v>3419</v>
      </c>
    </row>
    <row r="467" spans="1:1" x14ac:dyDescent="0.45">
      <c r="A467" t="s">
        <v>3420</v>
      </c>
    </row>
    <row r="468" spans="1:1" x14ac:dyDescent="0.45">
      <c r="A468" t="s">
        <v>3421</v>
      </c>
    </row>
    <row r="469" spans="1:1" x14ac:dyDescent="0.45">
      <c r="A469" t="s">
        <v>3422</v>
      </c>
    </row>
    <row r="470" spans="1:1" x14ac:dyDescent="0.45">
      <c r="A470" t="s">
        <v>3423</v>
      </c>
    </row>
    <row r="471" spans="1:1" x14ac:dyDescent="0.45">
      <c r="A471" t="s">
        <v>3424</v>
      </c>
    </row>
    <row r="472" spans="1:1" x14ac:dyDescent="0.45">
      <c r="A472" t="s">
        <v>3425</v>
      </c>
    </row>
    <row r="473" spans="1:1" x14ac:dyDescent="0.45">
      <c r="A473" t="s">
        <v>3426</v>
      </c>
    </row>
    <row r="474" spans="1:1" x14ac:dyDescent="0.45">
      <c r="A474" t="s">
        <v>3427</v>
      </c>
    </row>
    <row r="475" spans="1:1" x14ac:dyDescent="0.45">
      <c r="A475" t="s">
        <v>3428</v>
      </c>
    </row>
    <row r="476" spans="1:1" x14ac:dyDescent="0.45">
      <c r="A476" t="s">
        <v>3429</v>
      </c>
    </row>
    <row r="477" spans="1:1" x14ac:dyDescent="0.45">
      <c r="A477" t="s">
        <v>3430</v>
      </c>
    </row>
    <row r="478" spans="1:1" x14ac:dyDescent="0.45">
      <c r="A478" t="s">
        <v>3431</v>
      </c>
    </row>
    <row r="479" spans="1:1" x14ac:dyDescent="0.45">
      <c r="A479" t="s">
        <v>3432</v>
      </c>
    </row>
    <row r="480" spans="1:1" x14ac:dyDescent="0.45">
      <c r="A480" t="s">
        <v>3433</v>
      </c>
    </row>
    <row r="481" spans="1:1" x14ac:dyDescent="0.45">
      <c r="A481" t="s">
        <v>3434</v>
      </c>
    </row>
    <row r="482" spans="1:1" x14ac:dyDescent="0.45">
      <c r="A482" t="s">
        <v>3435</v>
      </c>
    </row>
    <row r="483" spans="1:1" x14ac:dyDescent="0.45">
      <c r="A483" t="s">
        <v>3436</v>
      </c>
    </row>
    <row r="484" spans="1:1" x14ac:dyDescent="0.45">
      <c r="A484" t="s">
        <v>3437</v>
      </c>
    </row>
    <row r="485" spans="1:1" x14ac:dyDescent="0.45">
      <c r="A485" t="s">
        <v>3438</v>
      </c>
    </row>
    <row r="486" spans="1:1" x14ac:dyDescent="0.45">
      <c r="A486" t="s">
        <v>3439</v>
      </c>
    </row>
    <row r="487" spans="1:1" x14ac:dyDescent="0.45">
      <c r="A487" t="s">
        <v>3440</v>
      </c>
    </row>
    <row r="488" spans="1:1" x14ac:dyDescent="0.45">
      <c r="A488" t="s">
        <v>3441</v>
      </c>
    </row>
    <row r="489" spans="1:1" x14ac:dyDescent="0.45">
      <c r="A489" t="s">
        <v>3442</v>
      </c>
    </row>
    <row r="490" spans="1:1" x14ac:dyDescent="0.45">
      <c r="A490" t="s">
        <v>3443</v>
      </c>
    </row>
    <row r="491" spans="1:1" x14ac:dyDescent="0.45">
      <c r="A491" t="s">
        <v>3444</v>
      </c>
    </row>
    <row r="492" spans="1:1" x14ac:dyDescent="0.45">
      <c r="A492" t="s">
        <v>3445</v>
      </c>
    </row>
    <row r="493" spans="1:1" x14ac:dyDescent="0.45">
      <c r="A493" t="s">
        <v>3446</v>
      </c>
    </row>
    <row r="494" spans="1:1" x14ac:dyDescent="0.45">
      <c r="A494" t="s">
        <v>3447</v>
      </c>
    </row>
    <row r="495" spans="1:1" x14ac:dyDescent="0.45">
      <c r="A495" t="s">
        <v>3448</v>
      </c>
    </row>
    <row r="496" spans="1:1" x14ac:dyDescent="0.45">
      <c r="A496" t="s">
        <v>3449</v>
      </c>
    </row>
    <row r="497" spans="1:1" x14ac:dyDescent="0.45">
      <c r="A497" t="s">
        <v>3450</v>
      </c>
    </row>
    <row r="498" spans="1:1" x14ac:dyDescent="0.45">
      <c r="A498" t="s">
        <v>3451</v>
      </c>
    </row>
    <row r="499" spans="1:1" x14ac:dyDescent="0.45">
      <c r="A499" t="s">
        <v>3452</v>
      </c>
    </row>
    <row r="500" spans="1:1" x14ac:dyDescent="0.45">
      <c r="A500" t="s">
        <v>3453</v>
      </c>
    </row>
    <row r="501" spans="1:1" x14ac:dyDescent="0.45">
      <c r="A501" t="s">
        <v>3454</v>
      </c>
    </row>
    <row r="502" spans="1:1" x14ac:dyDescent="0.45">
      <c r="A502" t="s">
        <v>3455</v>
      </c>
    </row>
    <row r="503" spans="1:1" x14ac:dyDescent="0.45">
      <c r="A503" t="s">
        <v>3456</v>
      </c>
    </row>
    <row r="504" spans="1:1" x14ac:dyDescent="0.45">
      <c r="A504" t="s">
        <v>3457</v>
      </c>
    </row>
    <row r="505" spans="1:1" x14ac:dyDescent="0.45">
      <c r="A505" t="s">
        <v>3458</v>
      </c>
    </row>
    <row r="506" spans="1:1" x14ac:dyDescent="0.45">
      <c r="A506" t="s">
        <v>3459</v>
      </c>
    </row>
    <row r="507" spans="1:1" x14ac:dyDescent="0.45">
      <c r="A507" t="s">
        <v>3460</v>
      </c>
    </row>
    <row r="508" spans="1:1" x14ac:dyDescent="0.45">
      <c r="A508" t="s">
        <v>3461</v>
      </c>
    </row>
    <row r="509" spans="1:1" x14ac:dyDescent="0.45">
      <c r="A509" t="s">
        <v>3462</v>
      </c>
    </row>
    <row r="510" spans="1:1" x14ac:dyDescent="0.45">
      <c r="A510" t="s">
        <v>3463</v>
      </c>
    </row>
    <row r="511" spans="1:1" x14ac:dyDescent="0.45">
      <c r="A511" t="s">
        <v>3464</v>
      </c>
    </row>
    <row r="512" spans="1:1" x14ac:dyDescent="0.45">
      <c r="A512" t="s">
        <v>3465</v>
      </c>
    </row>
    <row r="513" spans="1:1" x14ac:dyDescent="0.45">
      <c r="A513" t="s">
        <v>3466</v>
      </c>
    </row>
    <row r="514" spans="1:1" x14ac:dyDescent="0.45">
      <c r="A514" t="s">
        <v>3467</v>
      </c>
    </row>
    <row r="515" spans="1:1" x14ac:dyDescent="0.45">
      <c r="A515" t="s">
        <v>3468</v>
      </c>
    </row>
    <row r="516" spans="1:1" x14ac:dyDescent="0.45">
      <c r="A516" t="s">
        <v>3469</v>
      </c>
    </row>
    <row r="517" spans="1:1" x14ac:dyDescent="0.45">
      <c r="A517" t="s">
        <v>3470</v>
      </c>
    </row>
    <row r="518" spans="1:1" x14ac:dyDescent="0.45">
      <c r="A518" t="s">
        <v>3471</v>
      </c>
    </row>
    <row r="519" spans="1:1" x14ac:dyDescent="0.45">
      <c r="A519" t="s">
        <v>3472</v>
      </c>
    </row>
    <row r="520" spans="1:1" x14ac:dyDescent="0.45">
      <c r="A520" t="s">
        <v>3473</v>
      </c>
    </row>
    <row r="521" spans="1:1" x14ac:dyDescent="0.45">
      <c r="A521" t="s">
        <v>3474</v>
      </c>
    </row>
    <row r="522" spans="1:1" x14ac:dyDescent="0.45">
      <c r="A522" t="s">
        <v>3475</v>
      </c>
    </row>
    <row r="523" spans="1:1" x14ac:dyDescent="0.45">
      <c r="A523" t="s">
        <v>3476</v>
      </c>
    </row>
    <row r="524" spans="1:1" x14ac:dyDescent="0.45">
      <c r="A524" t="s">
        <v>3477</v>
      </c>
    </row>
    <row r="525" spans="1:1" x14ac:dyDescent="0.45">
      <c r="A525" t="s">
        <v>3478</v>
      </c>
    </row>
    <row r="526" spans="1:1" x14ac:dyDescent="0.45">
      <c r="A526" t="s">
        <v>3479</v>
      </c>
    </row>
    <row r="527" spans="1:1" x14ac:dyDescent="0.45">
      <c r="A527" t="s">
        <v>3480</v>
      </c>
    </row>
    <row r="528" spans="1:1" x14ac:dyDescent="0.45">
      <c r="A528" t="s">
        <v>3481</v>
      </c>
    </row>
    <row r="529" spans="1:1" x14ac:dyDescent="0.45">
      <c r="A529" t="s">
        <v>3482</v>
      </c>
    </row>
    <row r="530" spans="1:1" x14ac:dyDescent="0.45">
      <c r="A530" t="s">
        <v>3483</v>
      </c>
    </row>
    <row r="531" spans="1:1" x14ac:dyDescent="0.45">
      <c r="A531" t="s">
        <v>3484</v>
      </c>
    </row>
    <row r="532" spans="1:1" x14ac:dyDescent="0.45">
      <c r="A532" t="s">
        <v>3485</v>
      </c>
    </row>
    <row r="533" spans="1:1" x14ac:dyDescent="0.45">
      <c r="A533" t="s">
        <v>3486</v>
      </c>
    </row>
    <row r="534" spans="1:1" x14ac:dyDescent="0.45">
      <c r="A534" t="s">
        <v>3487</v>
      </c>
    </row>
    <row r="535" spans="1:1" x14ac:dyDescent="0.45">
      <c r="A535" t="s">
        <v>3488</v>
      </c>
    </row>
    <row r="536" spans="1:1" x14ac:dyDescent="0.45">
      <c r="A536" t="s">
        <v>3489</v>
      </c>
    </row>
    <row r="537" spans="1:1" x14ac:dyDescent="0.45">
      <c r="A537" t="s">
        <v>3490</v>
      </c>
    </row>
    <row r="538" spans="1:1" x14ac:dyDescent="0.45">
      <c r="A538" t="s">
        <v>3491</v>
      </c>
    </row>
    <row r="539" spans="1:1" x14ac:dyDescent="0.45">
      <c r="A539" t="s">
        <v>3492</v>
      </c>
    </row>
    <row r="540" spans="1:1" x14ac:dyDescent="0.45">
      <c r="A540" t="s">
        <v>3493</v>
      </c>
    </row>
    <row r="541" spans="1:1" x14ac:dyDescent="0.45">
      <c r="A541" t="s">
        <v>3494</v>
      </c>
    </row>
    <row r="542" spans="1:1" x14ac:dyDescent="0.45">
      <c r="A542" t="s">
        <v>3495</v>
      </c>
    </row>
    <row r="543" spans="1:1" x14ac:dyDescent="0.45">
      <c r="A543" t="s">
        <v>3496</v>
      </c>
    </row>
    <row r="544" spans="1:1" x14ac:dyDescent="0.45">
      <c r="A544" t="s">
        <v>3497</v>
      </c>
    </row>
    <row r="545" spans="1:1" x14ac:dyDescent="0.45">
      <c r="A545" t="s">
        <v>3498</v>
      </c>
    </row>
    <row r="546" spans="1:1" x14ac:dyDescent="0.45">
      <c r="A546" t="s">
        <v>3499</v>
      </c>
    </row>
    <row r="547" spans="1:1" x14ac:dyDescent="0.45">
      <c r="A547" t="s">
        <v>3500</v>
      </c>
    </row>
    <row r="548" spans="1:1" x14ac:dyDescent="0.45">
      <c r="A548" t="s">
        <v>3501</v>
      </c>
    </row>
    <row r="549" spans="1:1" x14ac:dyDescent="0.45">
      <c r="A549" t="s">
        <v>3502</v>
      </c>
    </row>
    <row r="550" spans="1:1" x14ac:dyDescent="0.45">
      <c r="A550" t="s">
        <v>3503</v>
      </c>
    </row>
    <row r="551" spans="1:1" x14ac:dyDescent="0.45">
      <c r="A551" t="s">
        <v>3504</v>
      </c>
    </row>
    <row r="552" spans="1:1" x14ac:dyDescent="0.45">
      <c r="A552" t="s">
        <v>3505</v>
      </c>
    </row>
    <row r="553" spans="1:1" x14ac:dyDescent="0.45">
      <c r="A553" t="s">
        <v>3506</v>
      </c>
    </row>
    <row r="554" spans="1:1" x14ac:dyDescent="0.45">
      <c r="A554" t="s">
        <v>3507</v>
      </c>
    </row>
    <row r="555" spans="1:1" x14ac:dyDescent="0.45">
      <c r="A555" t="s">
        <v>3508</v>
      </c>
    </row>
    <row r="556" spans="1:1" x14ac:dyDescent="0.45">
      <c r="A556" t="s">
        <v>3509</v>
      </c>
    </row>
    <row r="557" spans="1:1" x14ac:dyDescent="0.45">
      <c r="A557" t="s">
        <v>3510</v>
      </c>
    </row>
    <row r="558" spans="1:1" x14ac:dyDescent="0.45">
      <c r="A558" t="s">
        <v>3511</v>
      </c>
    </row>
    <row r="559" spans="1:1" x14ac:dyDescent="0.45">
      <c r="A559" t="s">
        <v>3512</v>
      </c>
    </row>
    <row r="560" spans="1:1" x14ac:dyDescent="0.45">
      <c r="A560" t="s">
        <v>3513</v>
      </c>
    </row>
    <row r="561" spans="1:1" x14ac:dyDescent="0.45">
      <c r="A561" t="s">
        <v>3514</v>
      </c>
    </row>
    <row r="562" spans="1:1" x14ac:dyDescent="0.45">
      <c r="A562" t="s">
        <v>3515</v>
      </c>
    </row>
    <row r="563" spans="1:1" x14ac:dyDescent="0.45">
      <c r="A563" t="s">
        <v>3516</v>
      </c>
    </row>
    <row r="564" spans="1:1" x14ac:dyDescent="0.45">
      <c r="A564" t="s">
        <v>3517</v>
      </c>
    </row>
    <row r="565" spans="1:1" x14ac:dyDescent="0.45">
      <c r="A565" t="s">
        <v>3518</v>
      </c>
    </row>
    <row r="566" spans="1:1" x14ac:dyDescent="0.45">
      <c r="A566" t="s">
        <v>3519</v>
      </c>
    </row>
    <row r="567" spans="1:1" x14ac:dyDescent="0.45">
      <c r="A567" t="s">
        <v>3520</v>
      </c>
    </row>
    <row r="568" spans="1:1" x14ac:dyDescent="0.45">
      <c r="A568" t="s">
        <v>3521</v>
      </c>
    </row>
    <row r="569" spans="1:1" x14ac:dyDescent="0.45">
      <c r="A569" t="s">
        <v>3522</v>
      </c>
    </row>
    <row r="570" spans="1:1" x14ac:dyDescent="0.45">
      <c r="A570" t="s">
        <v>3523</v>
      </c>
    </row>
    <row r="571" spans="1:1" x14ac:dyDescent="0.45">
      <c r="A571" t="s">
        <v>3524</v>
      </c>
    </row>
    <row r="572" spans="1:1" x14ac:dyDescent="0.45">
      <c r="A572" t="s">
        <v>3525</v>
      </c>
    </row>
    <row r="573" spans="1:1" x14ac:dyDescent="0.45">
      <c r="A573" t="s">
        <v>3526</v>
      </c>
    </row>
    <row r="574" spans="1:1" x14ac:dyDescent="0.45">
      <c r="A574" t="s">
        <v>3527</v>
      </c>
    </row>
    <row r="575" spans="1:1" x14ac:dyDescent="0.45">
      <c r="A575" t="s">
        <v>3528</v>
      </c>
    </row>
    <row r="576" spans="1:1" x14ac:dyDescent="0.45">
      <c r="A576" t="s">
        <v>3529</v>
      </c>
    </row>
    <row r="577" spans="1:1" x14ac:dyDescent="0.45">
      <c r="A577" t="s">
        <v>3530</v>
      </c>
    </row>
    <row r="578" spans="1:1" x14ac:dyDescent="0.45">
      <c r="A578" t="s">
        <v>3531</v>
      </c>
    </row>
    <row r="579" spans="1:1" x14ac:dyDescent="0.45">
      <c r="A579" t="s">
        <v>3532</v>
      </c>
    </row>
    <row r="580" spans="1:1" x14ac:dyDescent="0.45">
      <c r="A580" t="s">
        <v>3533</v>
      </c>
    </row>
    <row r="581" spans="1:1" x14ac:dyDescent="0.45">
      <c r="A581" t="s">
        <v>3534</v>
      </c>
    </row>
    <row r="582" spans="1:1" x14ac:dyDescent="0.45">
      <c r="A582" t="s">
        <v>3535</v>
      </c>
    </row>
    <row r="583" spans="1:1" x14ac:dyDescent="0.45">
      <c r="A583" t="s">
        <v>3536</v>
      </c>
    </row>
    <row r="584" spans="1:1" x14ac:dyDescent="0.45">
      <c r="A584" t="s">
        <v>3537</v>
      </c>
    </row>
    <row r="585" spans="1:1" x14ac:dyDescent="0.45">
      <c r="A585" t="s">
        <v>3538</v>
      </c>
    </row>
    <row r="586" spans="1:1" x14ac:dyDescent="0.45">
      <c r="A586" t="s">
        <v>3539</v>
      </c>
    </row>
    <row r="587" spans="1:1" x14ac:dyDescent="0.45">
      <c r="A587" t="s">
        <v>3540</v>
      </c>
    </row>
    <row r="588" spans="1:1" x14ac:dyDescent="0.45">
      <c r="A588" t="s">
        <v>3541</v>
      </c>
    </row>
    <row r="589" spans="1:1" x14ac:dyDescent="0.45">
      <c r="A589" t="s">
        <v>3542</v>
      </c>
    </row>
    <row r="590" spans="1:1" x14ac:dyDescent="0.45">
      <c r="A590" t="s">
        <v>3543</v>
      </c>
    </row>
    <row r="591" spans="1:1" x14ac:dyDescent="0.45">
      <c r="A591" t="s">
        <v>3544</v>
      </c>
    </row>
    <row r="592" spans="1:1" x14ac:dyDescent="0.45">
      <c r="A592" t="s">
        <v>3545</v>
      </c>
    </row>
    <row r="593" spans="1:1" x14ac:dyDescent="0.45">
      <c r="A593" t="s">
        <v>3546</v>
      </c>
    </row>
    <row r="594" spans="1:1" x14ac:dyDescent="0.45">
      <c r="A594" t="s">
        <v>3547</v>
      </c>
    </row>
    <row r="595" spans="1:1" x14ac:dyDescent="0.45">
      <c r="A595" t="s">
        <v>3548</v>
      </c>
    </row>
    <row r="596" spans="1:1" x14ac:dyDescent="0.45">
      <c r="A596" t="s">
        <v>3549</v>
      </c>
    </row>
    <row r="597" spans="1:1" x14ac:dyDescent="0.45">
      <c r="A597" t="s">
        <v>3550</v>
      </c>
    </row>
    <row r="598" spans="1:1" x14ac:dyDescent="0.45">
      <c r="A598" t="s">
        <v>3551</v>
      </c>
    </row>
    <row r="599" spans="1:1" x14ac:dyDescent="0.45">
      <c r="A599" t="s">
        <v>3552</v>
      </c>
    </row>
    <row r="600" spans="1:1" x14ac:dyDescent="0.45">
      <c r="A600" t="s">
        <v>3553</v>
      </c>
    </row>
    <row r="601" spans="1:1" x14ac:dyDescent="0.45">
      <c r="A601" t="s">
        <v>3554</v>
      </c>
    </row>
    <row r="602" spans="1:1" x14ac:dyDescent="0.45">
      <c r="A602" t="s">
        <v>3555</v>
      </c>
    </row>
    <row r="603" spans="1:1" x14ac:dyDescent="0.45">
      <c r="A603" t="s">
        <v>3556</v>
      </c>
    </row>
    <row r="604" spans="1:1" x14ac:dyDescent="0.45">
      <c r="A604" t="s">
        <v>3557</v>
      </c>
    </row>
    <row r="605" spans="1:1" x14ac:dyDescent="0.45">
      <c r="A605" t="s">
        <v>3558</v>
      </c>
    </row>
    <row r="606" spans="1:1" x14ac:dyDescent="0.45">
      <c r="A606" t="s">
        <v>3559</v>
      </c>
    </row>
    <row r="607" spans="1:1" x14ac:dyDescent="0.45">
      <c r="A607" t="s">
        <v>3560</v>
      </c>
    </row>
    <row r="608" spans="1:1" x14ac:dyDescent="0.45">
      <c r="A608" t="s">
        <v>3561</v>
      </c>
    </row>
    <row r="609" spans="1:1" x14ac:dyDescent="0.45">
      <c r="A609" t="s">
        <v>3562</v>
      </c>
    </row>
    <row r="610" spans="1:1" x14ac:dyDescent="0.45">
      <c r="A610" t="s">
        <v>3563</v>
      </c>
    </row>
    <row r="611" spans="1:1" x14ac:dyDescent="0.45">
      <c r="A611" t="s">
        <v>3564</v>
      </c>
    </row>
    <row r="612" spans="1:1" x14ac:dyDescent="0.45">
      <c r="A612" t="s">
        <v>3565</v>
      </c>
    </row>
    <row r="613" spans="1:1" x14ac:dyDescent="0.45">
      <c r="A613" t="s">
        <v>3566</v>
      </c>
    </row>
    <row r="614" spans="1:1" x14ac:dyDescent="0.45">
      <c r="A614" t="s">
        <v>3567</v>
      </c>
    </row>
    <row r="615" spans="1:1" x14ac:dyDescent="0.45">
      <c r="A615" t="s">
        <v>3568</v>
      </c>
    </row>
    <row r="616" spans="1:1" x14ac:dyDescent="0.45">
      <c r="A616" t="s">
        <v>3569</v>
      </c>
    </row>
    <row r="617" spans="1:1" x14ac:dyDescent="0.45">
      <c r="A617" t="s">
        <v>3570</v>
      </c>
    </row>
    <row r="618" spans="1:1" x14ac:dyDescent="0.45">
      <c r="A618" t="s">
        <v>3571</v>
      </c>
    </row>
    <row r="619" spans="1:1" x14ac:dyDescent="0.45">
      <c r="A619" t="s">
        <v>3572</v>
      </c>
    </row>
    <row r="620" spans="1:1" x14ac:dyDescent="0.45">
      <c r="A620" t="s">
        <v>3573</v>
      </c>
    </row>
    <row r="621" spans="1:1" x14ac:dyDescent="0.45">
      <c r="A621" t="s">
        <v>3574</v>
      </c>
    </row>
    <row r="622" spans="1:1" x14ac:dyDescent="0.45">
      <c r="A622" t="s">
        <v>3575</v>
      </c>
    </row>
    <row r="623" spans="1:1" x14ac:dyDescent="0.45">
      <c r="A623" t="s">
        <v>3576</v>
      </c>
    </row>
    <row r="624" spans="1:1" x14ac:dyDescent="0.45">
      <c r="A624" t="s">
        <v>3577</v>
      </c>
    </row>
    <row r="625" spans="1:1" x14ac:dyDescent="0.45">
      <c r="A625" t="s">
        <v>3578</v>
      </c>
    </row>
    <row r="626" spans="1:1" x14ac:dyDescent="0.45">
      <c r="A626" t="s">
        <v>3579</v>
      </c>
    </row>
    <row r="627" spans="1:1" x14ac:dyDescent="0.45">
      <c r="A627" t="s">
        <v>3580</v>
      </c>
    </row>
    <row r="628" spans="1:1" x14ac:dyDescent="0.45">
      <c r="A628" t="s">
        <v>3581</v>
      </c>
    </row>
    <row r="629" spans="1:1" x14ac:dyDescent="0.45">
      <c r="A629" t="s">
        <v>3582</v>
      </c>
    </row>
    <row r="630" spans="1:1" x14ac:dyDescent="0.45">
      <c r="A630" t="s">
        <v>3583</v>
      </c>
    </row>
    <row r="631" spans="1:1" x14ac:dyDescent="0.45">
      <c r="A631" t="s">
        <v>3584</v>
      </c>
    </row>
    <row r="632" spans="1:1" x14ac:dyDescent="0.45">
      <c r="A632" t="s">
        <v>3585</v>
      </c>
    </row>
    <row r="633" spans="1:1" x14ac:dyDescent="0.45">
      <c r="A633" t="s">
        <v>3586</v>
      </c>
    </row>
    <row r="634" spans="1:1" x14ac:dyDescent="0.45">
      <c r="A634" t="s">
        <v>3587</v>
      </c>
    </row>
    <row r="635" spans="1:1" x14ac:dyDescent="0.45">
      <c r="A635" t="s">
        <v>3588</v>
      </c>
    </row>
    <row r="636" spans="1:1" x14ac:dyDescent="0.45">
      <c r="A636" t="s">
        <v>3589</v>
      </c>
    </row>
    <row r="637" spans="1:1" x14ac:dyDescent="0.45">
      <c r="A637" t="s">
        <v>3590</v>
      </c>
    </row>
    <row r="638" spans="1:1" x14ac:dyDescent="0.45">
      <c r="A638" t="s">
        <v>3591</v>
      </c>
    </row>
    <row r="639" spans="1:1" x14ac:dyDescent="0.45">
      <c r="A639" t="s">
        <v>3592</v>
      </c>
    </row>
    <row r="640" spans="1:1" x14ac:dyDescent="0.45">
      <c r="A640" t="s">
        <v>3593</v>
      </c>
    </row>
    <row r="641" spans="1:1" x14ac:dyDescent="0.45">
      <c r="A641" t="s">
        <v>3594</v>
      </c>
    </row>
    <row r="642" spans="1:1" x14ac:dyDescent="0.45">
      <c r="A642" t="s">
        <v>3595</v>
      </c>
    </row>
    <row r="643" spans="1:1" x14ac:dyDescent="0.45">
      <c r="A643" t="s">
        <v>3596</v>
      </c>
    </row>
    <row r="644" spans="1:1" x14ac:dyDescent="0.45">
      <c r="A644" t="s">
        <v>3597</v>
      </c>
    </row>
    <row r="645" spans="1:1" x14ac:dyDescent="0.45">
      <c r="A645" t="s">
        <v>3598</v>
      </c>
    </row>
    <row r="646" spans="1:1" x14ac:dyDescent="0.45">
      <c r="A646" t="s">
        <v>3599</v>
      </c>
    </row>
    <row r="647" spans="1:1" x14ac:dyDescent="0.45">
      <c r="A647" t="s">
        <v>3600</v>
      </c>
    </row>
    <row r="648" spans="1:1" x14ac:dyDescent="0.45">
      <c r="A648" t="s">
        <v>3601</v>
      </c>
    </row>
    <row r="649" spans="1:1" x14ac:dyDescent="0.45">
      <c r="A649" t="s">
        <v>3602</v>
      </c>
    </row>
    <row r="650" spans="1:1" x14ac:dyDescent="0.45">
      <c r="A650" t="s">
        <v>3603</v>
      </c>
    </row>
    <row r="651" spans="1:1" x14ac:dyDescent="0.45">
      <c r="A651" t="s">
        <v>3604</v>
      </c>
    </row>
    <row r="652" spans="1:1" x14ac:dyDescent="0.45">
      <c r="A652" t="s">
        <v>3605</v>
      </c>
    </row>
    <row r="653" spans="1:1" x14ac:dyDescent="0.45">
      <c r="A653" t="s">
        <v>3606</v>
      </c>
    </row>
    <row r="654" spans="1:1" x14ac:dyDescent="0.45">
      <c r="A654" t="s">
        <v>3607</v>
      </c>
    </row>
    <row r="655" spans="1:1" x14ac:dyDescent="0.45">
      <c r="A655" t="s">
        <v>3608</v>
      </c>
    </row>
    <row r="656" spans="1:1" x14ac:dyDescent="0.45">
      <c r="A656" t="s">
        <v>3609</v>
      </c>
    </row>
    <row r="657" spans="1:1" x14ac:dyDescent="0.45">
      <c r="A657" t="s">
        <v>3610</v>
      </c>
    </row>
    <row r="658" spans="1:1" x14ac:dyDescent="0.45">
      <c r="A658" t="s">
        <v>3611</v>
      </c>
    </row>
    <row r="659" spans="1:1" x14ac:dyDescent="0.45">
      <c r="A659" t="s">
        <v>3612</v>
      </c>
    </row>
    <row r="660" spans="1:1" x14ac:dyDescent="0.45">
      <c r="A660" t="s">
        <v>3613</v>
      </c>
    </row>
    <row r="661" spans="1:1" x14ac:dyDescent="0.45">
      <c r="A661" t="s">
        <v>3614</v>
      </c>
    </row>
    <row r="662" spans="1:1" x14ac:dyDescent="0.45">
      <c r="A662" t="s">
        <v>3615</v>
      </c>
    </row>
    <row r="663" spans="1:1" x14ac:dyDescent="0.45">
      <c r="A663" t="s">
        <v>3616</v>
      </c>
    </row>
    <row r="664" spans="1:1" x14ac:dyDescent="0.45">
      <c r="A664" t="s">
        <v>3617</v>
      </c>
    </row>
    <row r="665" spans="1:1" x14ac:dyDescent="0.45">
      <c r="A665" t="s">
        <v>3618</v>
      </c>
    </row>
    <row r="666" spans="1:1" x14ac:dyDescent="0.45">
      <c r="A666" t="s">
        <v>3619</v>
      </c>
    </row>
    <row r="667" spans="1:1" x14ac:dyDescent="0.45">
      <c r="A667" t="s">
        <v>3620</v>
      </c>
    </row>
    <row r="668" spans="1:1" x14ac:dyDescent="0.45">
      <c r="A668" t="s">
        <v>3621</v>
      </c>
    </row>
    <row r="669" spans="1:1" x14ac:dyDescent="0.45">
      <c r="A669" t="s">
        <v>3622</v>
      </c>
    </row>
    <row r="670" spans="1:1" x14ac:dyDescent="0.45">
      <c r="A670" t="s">
        <v>3623</v>
      </c>
    </row>
    <row r="671" spans="1:1" x14ac:dyDescent="0.45">
      <c r="A671" t="s">
        <v>3624</v>
      </c>
    </row>
    <row r="672" spans="1:1" x14ac:dyDescent="0.45">
      <c r="A672" t="s">
        <v>3625</v>
      </c>
    </row>
    <row r="673" spans="1:1" x14ac:dyDescent="0.45">
      <c r="A673" t="s">
        <v>3626</v>
      </c>
    </row>
    <row r="674" spans="1:1" x14ac:dyDescent="0.45">
      <c r="A674" t="s">
        <v>3627</v>
      </c>
    </row>
    <row r="675" spans="1:1" x14ac:dyDescent="0.45">
      <c r="A675" t="s">
        <v>3628</v>
      </c>
    </row>
    <row r="676" spans="1:1" x14ac:dyDescent="0.45">
      <c r="A676" t="s">
        <v>3629</v>
      </c>
    </row>
    <row r="677" spans="1:1" x14ac:dyDescent="0.45">
      <c r="A677" t="s">
        <v>3630</v>
      </c>
    </row>
    <row r="678" spans="1:1" x14ac:dyDescent="0.45">
      <c r="A678" t="s">
        <v>3631</v>
      </c>
    </row>
    <row r="679" spans="1:1" x14ac:dyDescent="0.45">
      <c r="A679" t="s">
        <v>3632</v>
      </c>
    </row>
    <row r="680" spans="1:1" x14ac:dyDescent="0.45">
      <c r="A680" t="s">
        <v>3633</v>
      </c>
    </row>
    <row r="681" spans="1:1" x14ac:dyDescent="0.45">
      <c r="A681" t="s">
        <v>3634</v>
      </c>
    </row>
    <row r="682" spans="1:1" x14ac:dyDescent="0.45">
      <c r="A682" t="s">
        <v>3635</v>
      </c>
    </row>
    <row r="683" spans="1:1" x14ac:dyDescent="0.45">
      <c r="A683" t="s">
        <v>3636</v>
      </c>
    </row>
    <row r="684" spans="1:1" x14ac:dyDescent="0.45">
      <c r="A684" t="s">
        <v>3637</v>
      </c>
    </row>
    <row r="685" spans="1:1" x14ac:dyDescent="0.45">
      <c r="A685" t="s">
        <v>3638</v>
      </c>
    </row>
    <row r="686" spans="1:1" x14ac:dyDescent="0.45">
      <c r="A686" t="s">
        <v>3639</v>
      </c>
    </row>
    <row r="687" spans="1:1" x14ac:dyDescent="0.45">
      <c r="A687" t="s">
        <v>3640</v>
      </c>
    </row>
    <row r="688" spans="1:1" x14ac:dyDescent="0.45">
      <c r="A688" t="s">
        <v>3641</v>
      </c>
    </row>
    <row r="689" spans="1:1" x14ac:dyDescent="0.45">
      <c r="A689" t="s">
        <v>3642</v>
      </c>
    </row>
    <row r="690" spans="1:1" x14ac:dyDescent="0.45">
      <c r="A690" t="s">
        <v>3643</v>
      </c>
    </row>
    <row r="691" spans="1:1" x14ac:dyDescent="0.45">
      <c r="A691" t="s">
        <v>3644</v>
      </c>
    </row>
    <row r="692" spans="1:1" x14ac:dyDescent="0.45">
      <c r="A692" t="s">
        <v>3645</v>
      </c>
    </row>
    <row r="693" spans="1:1" x14ac:dyDescent="0.45">
      <c r="A693" t="s">
        <v>3646</v>
      </c>
    </row>
    <row r="694" spans="1:1" x14ac:dyDescent="0.45">
      <c r="A694" t="s">
        <v>3647</v>
      </c>
    </row>
    <row r="695" spans="1:1" x14ac:dyDescent="0.45">
      <c r="A695" t="s">
        <v>3648</v>
      </c>
    </row>
    <row r="696" spans="1:1" x14ac:dyDescent="0.45">
      <c r="A696" t="s">
        <v>3649</v>
      </c>
    </row>
    <row r="697" spans="1:1" x14ac:dyDescent="0.45">
      <c r="A697" t="s">
        <v>3650</v>
      </c>
    </row>
    <row r="698" spans="1:1" x14ac:dyDescent="0.45">
      <c r="A698" t="s">
        <v>3651</v>
      </c>
    </row>
    <row r="699" spans="1:1" x14ac:dyDescent="0.45">
      <c r="A699" t="s">
        <v>3652</v>
      </c>
    </row>
    <row r="700" spans="1:1" x14ac:dyDescent="0.45">
      <c r="A700" t="s">
        <v>3653</v>
      </c>
    </row>
    <row r="701" spans="1:1" x14ac:dyDescent="0.45">
      <c r="A701" t="s">
        <v>3654</v>
      </c>
    </row>
    <row r="702" spans="1:1" x14ac:dyDescent="0.45">
      <c r="A702" t="s">
        <v>3655</v>
      </c>
    </row>
    <row r="703" spans="1:1" x14ac:dyDescent="0.45">
      <c r="A703" t="s">
        <v>3656</v>
      </c>
    </row>
    <row r="704" spans="1:1" x14ac:dyDescent="0.45">
      <c r="A704" t="s">
        <v>3657</v>
      </c>
    </row>
    <row r="705" spans="1:1" x14ac:dyDescent="0.45">
      <c r="A705" t="s">
        <v>3658</v>
      </c>
    </row>
    <row r="706" spans="1:1" x14ac:dyDescent="0.45">
      <c r="A706" t="s">
        <v>3659</v>
      </c>
    </row>
    <row r="707" spans="1:1" x14ac:dyDescent="0.45">
      <c r="A707" t="s">
        <v>3660</v>
      </c>
    </row>
    <row r="708" spans="1:1" x14ac:dyDescent="0.45">
      <c r="A708" t="s">
        <v>3661</v>
      </c>
    </row>
    <row r="709" spans="1:1" x14ac:dyDescent="0.45">
      <c r="A709" t="s">
        <v>3662</v>
      </c>
    </row>
    <row r="710" spans="1:1" x14ac:dyDescent="0.45">
      <c r="A710" t="s">
        <v>3663</v>
      </c>
    </row>
    <row r="711" spans="1:1" x14ac:dyDescent="0.45">
      <c r="A711" t="s">
        <v>3664</v>
      </c>
    </row>
    <row r="712" spans="1:1" x14ac:dyDescent="0.45">
      <c r="A712" t="s">
        <v>3665</v>
      </c>
    </row>
    <row r="713" spans="1:1" x14ac:dyDescent="0.45">
      <c r="A713" t="s">
        <v>3666</v>
      </c>
    </row>
    <row r="714" spans="1:1" x14ac:dyDescent="0.45">
      <c r="A714" t="s">
        <v>3667</v>
      </c>
    </row>
    <row r="715" spans="1:1" x14ac:dyDescent="0.45">
      <c r="A715" t="s">
        <v>3668</v>
      </c>
    </row>
    <row r="716" spans="1:1" x14ac:dyDescent="0.45">
      <c r="A716" t="s">
        <v>3669</v>
      </c>
    </row>
    <row r="717" spans="1:1" x14ac:dyDescent="0.45">
      <c r="A717" t="s">
        <v>3670</v>
      </c>
    </row>
    <row r="718" spans="1:1" x14ac:dyDescent="0.45">
      <c r="A718" t="s">
        <v>3671</v>
      </c>
    </row>
    <row r="719" spans="1:1" x14ac:dyDescent="0.45">
      <c r="A719" t="s">
        <v>3672</v>
      </c>
    </row>
    <row r="720" spans="1:1" x14ac:dyDescent="0.45">
      <c r="A720" t="s">
        <v>3673</v>
      </c>
    </row>
    <row r="721" spans="1:1" x14ac:dyDescent="0.45">
      <c r="A721" t="s">
        <v>3674</v>
      </c>
    </row>
    <row r="722" spans="1:1" x14ac:dyDescent="0.45">
      <c r="A722" t="s">
        <v>3675</v>
      </c>
    </row>
    <row r="723" spans="1:1" x14ac:dyDescent="0.45">
      <c r="A723" t="s">
        <v>3676</v>
      </c>
    </row>
    <row r="724" spans="1:1" x14ac:dyDescent="0.45">
      <c r="A724" t="s">
        <v>3677</v>
      </c>
    </row>
    <row r="725" spans="1:1" x14ac:dyDescent="0.45">
      <c r="A725" t="s">
        <v>3678</v>
      </c>
    </row>
    <row r="726" spans="1:1" x14ac:dyDescent="0.45">
      <c r="A726" t="s">
        <v>3679</v>
      </c>
    </row>
    <row r="727" spans="1:1" x14ac:dyDescent="0.45">
      <c r="A727" t="s">
        <v>3680</v>
      </c>
    </row>
    <row r="728" spans="1:1" x14ac:dyDescent="0.45">
      <c r="A728" t="s">
        <v>3681</v>
      </c>
    </row>
    <row r="729" spans="1:1" x14ac:dyDescent="0.45">
      <c r="A729" t="s">
        <v>3682</v>
      </c>
    </row>
    <row r="730" spans="1:1" x14ac:dyDescent="0.45">
      <c r="A730" t="s">
        <v>3683</v>
      </c>
    </row>
    <row r="731" spans="1:1" x14ac:dyDescent="0.45">
      <c r="A731" t="s">
        <v>3684</v>
      </c>
    </row>
    <row r="732" spans="1:1" x14ac:dyDescent="0.45">
      <c r="A732" t="s">
        <v>3685</v>
      </c>
    </row>
    <row r="733" spans="1:1" x14ac:dyDescent="0.45">
      <c r="A733" t="s">
        <v>3686</v>
      </c>
    </row>
    <row r="734" spans="1:1" x14ac:dyDescent="0.45">
      <c r="A734" t="s">
        <v>3687</v>
      </c>
    </row>
    <row r="735" spans="1:1" x14ac:dyDescent="0.45">
      <c r="A735" t="s">
        <v>3688</v>
      </c>
    </row>
    <row r="736" spans="1:1" x14ac:dyDescent="0.45">
      <c r="A736" t="s">
        <v>3689</v>
      </c>
    </row>
    <row r="737" spans="1:1" x14ac:dyDescent="0.45">
      <c r="A737" t="s">
        <v>3690</v>
      </c>
    </row>
    <row r="738" spans="1:1" x14ac:dyDescent="0.45">
      <c r="A738" t="s">
        <v>3691</v>
      </c>
    </row>
    <row r="739" spans="1:1" x14ac:dyDescent="0.45">
      <c r="A739" t="s">
        <v>3692</v>
      </c>
    </row>
    <row r="740" spans="1:1" x14ac:dyDescent="0.45">
      <c r="A740" t="s">
        <v>3693</v>
      </c>
    </row>
    <row r="741" spans="1:1" x14ac:dyDescent="0.45">
      <c r="A741" t="s">
        <v>3694</v>
      </c>
    </row>
    <row r="742" spans="1:1" x14ac:dyDescent="0.45">
      <c r="A742" t="s">
        <v>3695</v>
      </c>
    </row>
    <row r="743" spans="1:1" x14ac:dyDescent="0.45">
      <c r="A743" t="s">
        <v>3696</v>
      </c>
    </row>
    <row r="744" spans="1:1" x14ac:dyDescent="0.45">
      <c r="A744" t="s">
        <v>3697</v>
      </c>
    </row>
    <row r="745" spans="1:1" x14ac:dyDescent="0.45">
      <c r="A745" t="s">
        <v>3698</v>
      </c>
    </row>
    <row r="746" spans="1:1" x14ac:dyDescent="0.45">
      <c r="A746" t="s">
        <v>3699</v>
      </c>
    </row>
    <row r="747" spans="1:1" x14ac:dyDescent="0.45">
      <c r="A747" t="s">
        <v>3700</v>
      </c>
    </row>
    <row r="748" spans="1:1" x14ac:dyDescent="0.45">
      <c r="A748" t="s">
        <v>3701</v>
      </c>
    </row>
    <row r="749" spans="1:1" x14ac:dyDescent="0.45">
      <c r="A749" t="s">
        <v>3702</v>
      </c>
    </row>
    <row r="750" spans="1:1" x14ac:dyDescent="0.45">
      <c r="A750" t="s">
        <v>3703</v>
      </c>
    </row>
    <row r="751" spans="1:1" x14ac:dyDescent="0.45">
      <c r="A751" t="s">
        <v>3704</v>
      </c>
    </row>
    <row r="752" spans="1:1" x14ac:dyDescent="0.45">
      <c r="A752" t="s">
        <v>3705</v>
      </c>
    </row>
    <row r="753" spans="1:1" x14ac:dyDescent="0.45">
      <c r="A753" t="s">
        <v>3706</v>
      </c>
    </row>
    <row r="754" spans="1:1" x14ac:dyDescent="0.45">
      <c r="A754" t="s">
        <v>3707</v>
      </c>
    </row>
    <row r="755" spans="1:1" x14ac:dyDescent="0.45">
      <c r="A755" t="s">
        <v>3708</v>
      </c>
    </row>
    <row r="756" spans="1:1" x14ac:dyDescent="0.45">
      <c r="A756" t="s">
        <v>3709</v>
      </c>
    </row>
    <row r="757" spans="1:1" x14ac:dyDescent="0.45">
      <c r="A757" t="s">
        <v>3710</v>
      </c>
    </row>
    <row r="758" spans="1:1" x14ac:dyDescent="0.45">
      <c r="A758" t="s">
        <v>3711</v>
      </c>
    </row>
    <row r="759" spans="1:1" x14ac:dyDescent="0.45">
      <c r="A759" t="s">
        <v>3712</v>
      </c>
    </row>
    <row r="760" spans="1:1" x14ac:dyDescent="0.45">
      <c r="A760" t="s">
        <v>3713</v>
      </c>
    </row>
    <row r="761" spans="1:1" x14ac:dyDescent="0.45">
      <c r="A761" t="s">
        <v>3714</v>
      </c>
    </row>
    <row r="762" spans="1:1" x14ac:dyDescent="0.45">
      <c r="A762" t="s">
        <v>3715</v>
      </c>
    </row>
    <row r="763" spans="1:1" x14ac:dyDescent="0.45">
      <c r="A763" t="s">
        <v>3716</v>
      </c>
    </row>
    <row r="764" spans="1:1" x14ac:dyDescent="0.45">
      <c r="A764" t="s">
        <v>3717</v>
      </c>
    </row>
    <row r="765" spans="1:1" x14ac:dyDescent="0.45">
      <c r="A765" t="s">
        <v>3718</v>
      </c>
    </row>
    <row r="766" spans="1:1" x14ac:dyDescent="0.45">
      <c r="A766" t="s">
        <v>3719</v>
      </c>
    </row>
    <row r="767" spans="1:1" x14ac:dyDescent="0.45">
      <c r="A767" t="s">
        <v>3720</v>
      </c>
    </row>
    <row r="768" spans="1:1" x14ac:dyDescent="0.45">
      <c r="A768" t="s">
        <v>3721</v>
      </c>
    </row>
    <row r="769" spans="1:1" x14ac:dyDescent="0.45">
      <c r="A769" t="s">
        <v>3722</v>
      </c>
    </row>
    <row r="770" spans="1:1" x14ac:dyDescent="0.45">
      <c r="A770" t="s">
        <v>3723</v>
      </c>
    </row>
    <row r="771" spans="1:1" x14ac:dyDescent="0.45">
      <c r="A771" t="s">
        <v>3724</v>
      </c>
    </row>
    <row r="772" spans="1:1" x14ac:dyDescent="0.45">
      <c r="A772" t="s">
        <v>3725</v>
      </c>
    </row>
    <row r="773" spans="1:1" x14ac:dyDescent="0.45">
      <c r="A773" t="s">
        <v>3726</v>
      </c>
    </row>
    <row r="774" spans="1:1" x14ac:dyDescent="0.45">
      <c r="A774" t="s">
        <v>3727</v>
      </c>
    </row>
    <row r="775" spans="1:1" x14ac:dyDescent="0.45">
      <c r="A775" t="s">
        <v>3728</v>
      </c>
    </row>
    <row r="776" spans="1:1" x14ac:dyDescent="0.45">
      <c r="A776" t="s">
        <v>3729</v>
      </c>
    </row>
    <row r="777" spans="1:1" x14ac:dyDescent="0.45">
      <c r="A777" t="s">
        <v>3730</v>
      </c>
    </row>
    <row r="778" spans="1:1" x14ac:dyDescent="0.45">
      <c r="A778" t="s">
        <v>3731</v>
      </c>
    </row>
    <row r="779" spans="1:1" x14ac:dyDescent="0.45">
      <c r="A779" t="s">
        <v>3732</v>
      </c>
    </row>
    <row r="780" spans="1:1" x14ac:dyDescent="0.45">
      <c r="A780" t="s">
        <v>3733</v>
      </c>
    </row>
    <row r="781" spans="1:1" x14ac:dyDescent="0.45">
      <c r="A781" t="s">
        <v>3734</v>
      </c>
    </row>
    <row r="782" spans="1:1" x14ac:dyDescent="0.45">
      <c r="A782" t="s">
        <v>3735</v>
      </c>
    </row>
    <row r="783" spans="1:1" x14ac:dyDescent="0.45">
      <c r="A783" t="s">
        <v>3736</v>
      </c>
    </row>
    <row r="784" spans="1:1" x14ac:dyDescent="0.45">
      <c r="A784" t="s">
        <v>3737</v>
      </c>
    </row>
    <row r="785" spans="1:1" x14ac:dyDescent="0.45">
      <c r="A785" t="s">
        <v>3738</v>
      </c>
    </row>
    <row r="786" spans="1:1" x14ac:dyDescent="0.45">
      <c r="A786" t="s">
        <v>3739</v>
      </c>
    </row>
    <row r="787" spans="1:1" x14ac:dyDescent="0.45">
      <c r="A787" t="s">
        <v>3740</v>
      </c>
    </row>
    <row r="788" spans="1:1" x14ac:dyDescent="0.45">
      <c r="A788" t="s">
        <v>3741</v>
      </c>
    </row>
    <row r="789" spans="1:1" x14ac:dyDescent="0.45">
      <c r="A789" t="s">
        <v>3742</v>
      </c>
    </row>
    <row r="790" spans="1:1" x14ac:dyDescent="0.45">
      <c r="A790" t="s">
        <v>3743</v>
      </c>
    </row>
    <row r="791" spans="1:1" x14ac:dyDescent="0.45">
      <c r="A791" t="s">
        <v>3744</v>
      </c>
    </row>
    <row r="792" spans="1:1" x14ac:dyDescent="0.45">
      <c r="A792" t="s">
        <v>3745</v>
      </c>
    </row>
    <row r="793" spans="1:1" x14ac:dyDescent="0.45">
      <c r="A793" t="s">
        <v>3746</v>
      </c>
    </row>
    <row r="794" spans="1:1" x14ac:dyDescent="0.45">
      <c r="A794" t="s">
        <v>3747</v>
      </c>
    </row>
    <row r="795" spans="1:1" x14ac:dyDescent="0.45">
      <c r="A795" t="s">
        <v>3748</v>
      </c>
    </row>
    <row r="796" spans="1:1" x14ac:dyDescent="0.45">
      <c r="A796" t="s">
        <v>3749</v>
      </c>
    </row>
    <row r="797" spans="1:1" x14ac:dyDescent="0.45">
      <c r="A797" t="s">
        <v>3750</v>
      </c>
    </row>
    <row r="798" spans="1:1" x14ac:dyDescent="0.45">
      <c r="A798" t="s">
        <v>3751</v>
      </c>
    </row>
    <row r="799" spans="1:1" x14ac:dyDescent="0.45">
      <c r="A799" t="s">
        <v>3752</v>
      </c>
    </row>
    <row r="800" spans="1:1" x14ac:dyDescent="0.45">
      <c r="A800" t="s">
        <v>3753</v>
      </c>
    </row>
    <row r="801" spans="1:1" x14ac:dyDescent="0.45">
      <c r="A801" t="s">
        <v>3754</v>
      </c>
    </row>
    <row r="802" spans="1:1" x14ac:dyDescent="0.45">
      <c r="A802" t="s">
        <v>3755</v>
      </c>
    </row>
    <row r="803" spans="1:1" x14ac:dyDescent="0.45">
      <c r="A803" t="s">
        <v>3756</v>
      </c>
    </row>
    <row r="804" spans="1:1" x14ac:dyDescent="0.45">
      <c r="A804" t="s">
        <v>3757</v>
      </c>
    </row>
    <row r="805" spans="1:1" x14ac:dyDescent="0.45">
      <c r="A805" t="s">
        <v>3758</v>
      </c>
    </row>
    <row r="806" spans="1:1" x14ac:dyDescent="0.45">
      <c r="A806" t="s">
        <v>3759</v>
      </c>
    </row>
    <row r="807" spans="1:1" x14ac:dyDescent="0.45">
      <c r="A807" t="s">
        <v>3760</v>
      </c>
    </row>
    <row r="808" spans="1:1" x14ac:dyDescent="0.45">
      <c r="A808" t="s">
        <v>3761</v>
      </c>
    </row>
    <row r="809" spans="1:1" x14ac:dyDescent="0.45">
      <c r="A809" t="s">
        <v>3762</v>
      </c>
    </row>
    <row r="810" spans="1:1" x14ac:dyDescent="0.45">
      <c r="A810" t="s">
        <v>3763</v>
      </c>
    </row>
    <row r="811" spans="1:1" x14ac:dyDescent="0.45">
      <c r="A811" t="s">
        <v>3764</v>
      </c>
    </row>
    <row r="812" spans="1:1" x14ac:dyDescent="0.45">
      <c r="A812" t="s">
        <v>3765</v>
      </c>
    </row>
    <row r="813" spans="1:1" x14ac:dyDescent="0.45">
      <c r="A813" t="s">
        <v>3766</v>
      </c>
    </row>
    <row r="814" spans="1:1" x14ac:dyDescent="0.45">
      <c r="A814" t="s">
        <v>3767</v>
      </c>
    </row>
    <row r="815" spans="1:1" x14ac:dyDescent="0.45">
      <c r="A815" t="s">
        <v>3768</v>
      </c>
    </row>
    <row r="816" spans="1:1" x14ac:dyDescent="0.45">
      <c r="A816" t="s">
        <v>3769</v>
      </c>
    </row>
    <row r="817" spans="1:1" x14ac:dyDescent="0.45">
      <c r="A817" t="s">
        <v>3770</v>
      </c>
    </row>
    <row r="818" spans="1:1" x14ac:dyDescent="0.45">
      <c r="A818" t="s">
        <v>3771</v>
      </c>
    </row>
    <row r="819" spans="1:1" x14ac:dyDescent="0.45">
      <c r="A819" t="s">
        <v>3772</v>
      </c>
    </row>
    <row r="820" spans="1:1" x14ac:dyDescent="0.45">
      <c r="A820" t="s">
        <v>3773</v>
      </c>
    </row>
    <row r="821" spans="1:1" x14ac:dyDescent="0.45">
      <c r="A821" t="s">
        <v>3774</v>
      </c>
    </row>
    <row r="822" spans="1:1" x14ac:dyDescent="0.45">
      <c r="A822" t="s">
        <v>3775</v>
      </c>
    </row>
    <row r="823" spans="1:1" x14ac:dyDescent="0.45">
      <c r="A823" t="s">
        <v>3776</v>
      </c>
    </row>
    <row r="824" spans="1:1" x14ac:dyDescent="0.45">
      <c r="A824" t="s">
        <v>3777</v>
      </c>
    </row>
    <row r="825" spans="1:1" x14ac:dyDescent="0.45">
      <c r="A825" t="s">
        <v>3778</v>
      </c>
    </row>
    <row r="826" spans="1:1" x14ac:dyDescent="0.45">
      <c r="A826" t="s">
        <v>3779</v>
      </c>
    </row>
    <row r="827" spans="1:1" x14ac:dyDescent="0.45">
      <c r="A827" t="s">
        <v>3780</v>
      </c>
    </row>
    <row r="828" spans="1:1" x14ac:dyDescent="0.45">
      <c r="A828" t="s">
        <v>3781</v>
      </c>
    </row>
    <row r="829" spans="1:1" x14ac:dyDescent="0.45">
      <c r="A829" t="s">
        <v>3782</v>
      </c>
    </row>
    <row r="830" spans="1:1" x14ac:dyDescent="0.45">
      <c r="A830" t="s">
        <v>3783</v>
      </c>
    </row>
    <row r="831" spans="1:1" x14ac:dyDescent="0.45">
      <c r="A831" t="s">
        <v>3784</v>
      </c>
    </row>
    <row r="832" spans="1:1" x14ac:dyDescent="0.45">
      <c r="A832" t="s">
        <v>3785</v>
      </c>
    </row>
    <row r="833" spans="1:1" x14ac:dyDescent="0.45">
      <c r="A833" t="s">
        <v>3786</v>
      </c>
    </row>
    <row r="834" spans="1:1" x14ac:dyDescent="0.45">
      <c r="A834" t="s">
        <v>3787</v>
      </c>
    </row>
    <row r="835" spans="1:1" x14ac:dyDescent="0.45">
      <c r="A835" t="s">
        <v>3788</v>
      </c>
    </row>
    <row r="836" spans="1:1" x14ac:dyDescent="0.45">
      <c r="A836" t="s">
        <v>3789</v>
      </c>
    </row>
    <row r="837" spans="1:1" x14ac:dyDescent="0.45">
      <c r="A837" t="s">
        <v>3790</v>
      </c>
    </row>
    <row r="838" spans="1:1" x14ac:dyDescent="0.45">
      <c r="A838" t="s">
        <v>3791</v>
      </c>
    </row>
    <row r="839" spans="1:1" x14ac:dyDescent="0.45">
      <c r="A839" t="s">
        <v>3792</v>
      </c>
    </row>
    <row r="840" spans="1:1" x14ac:dyDescent="0.45">
      <c r="A840" t="s">
        <v>3793</v>
      </c>
    </row>
    <row r="841" spans="1:1" x14ac:dyDescent="0.45">
      <c r="A841" t="s">
        <v>3794</v>
      </c>
    </row>
    <row r="842" spans="1:1" x14ac:dyDescent="0.45">
      <c r="A842" t="s">
        <v>3795</v>
      </c>
    </row>
    <row r="843" spans="1:1" x14ac:dyDescent="0.45">
      <c r="A843" t="s">
        <v>3796</v>
      </c>
    </row>
    <row r="844" spans="1:1" x14ac:dyDescent="0.45">
      <c r="A844" t="s">
        <v>3797</v>
      </c>
    </row>
    <row r="845" spans="1:1" x14ac:dyDescent="0.45">
      <c r="A845" t="s">
        <v>3798</v>
      </c>
    </row>
    <row r="846" spans="1:1" x14ac:dyDescent="0.45">
      <c r="A846" t="s">
        <v>3799</v>
      </c>
    </row>
    <row r="847" spans="1:1" x14ac:dyDescent="0.45">
      <c r="A847" t="s">
        <v>3800</v>
      </c>
    </row>
    <row r="848" spans="1:1" x14ac:dyDescent="0.45">
      <c r="A848" t="s">
        <v>3801</v>
      </c>
    </row>
    <row r="849" spans="1:1" x14ac:dyDescent="0.45">
      <c r="A849" t="s">
        <v>3802</v>
      </c>
    </row>
    <row r="850" spans="1:1" x14ac:dyDescent="0.45">
      <c r="A850" t="s">
        <v>3803</v>
      </c>
    </row>
    <row r="851" spans="1:1" x14ac:dyDescent="0.45">
      <c r="A851" t="s">
        <v>3804</v>
      </c>
    </row>
    <row r="852" spans="1:1" x14ac:dyDescent="0.45">
      <c r="A852" t="s">
        <v>3805</v>
      </c>
    </row>
    <row r="853" spans="1:1" x14ac:dyDescent="0.45">
      <c r="A853" t="s">
        <v>3806</v>
      </c>
    </row>
    <row r="854" spans="1:1" x14ac:dyDescent="0.45">
      <c r="A854" t="s">
        <v>3807</v>
      </c>
    </row>
    <row r="855" spans="1:1" x14ac:dyDescent="0.45">
      <c r="A855" t="s">
        <v>3808</v>
      </c>
    </row>
    <row r="856" spans="1:1" x14ac:dyDescent="0.45">
      <c r="A856" t="s">
        <v>3809</v>
      </c>
    </row>
    <row r="857" spans="1:1" x14ac:dyDescent="0.45">
      <c r="A857" t="s">
        <v>3810</v>
      </c>
    </row>
    <row r="858" spans="1:1" x14ac:dyDescent="0.45">
      <c r="A858" t="s">
        <v>3811</v>
      </c>
    </row>
    <row r="859" spans="1:1" x14ac:dyDescent="0.45">
      <c r="A859" t="s">
        <v>3812</v>
      </c>
    </row>
    <row r="860" spans="1:1" x14ac:dyDescent="0.45">
      <c r="A860" t="s">
        <v>3813</v>
      </c>
    </row>
    <row r="861" spans="1:1" x14ac:dyDescent="0.45">
      <c r="A861" t="s">
        <v>3814</v>
      </c>
    </row>
    <row r="862" spans="1:1" x14ac:dyDescent="0.45">
      <c r="A862" t="s">
        <v>3815</v>
      </c>
    </row>
    <row r="863" spans="1:1" x14ac:dyDescent="0.45">
      <c r="A863" t="s">
        <v>3816</v>
      </c>
    </row>
    <row r="864" spans="1:1" x14ac:dyDescent="0.45">
      <c r="A864" t="s">
        <v>3817</v>
      </c>
    </row>
    <row r="865" spans="1:1" x14ac:dyDescent="0.45">
      <c r="A865" t="s">
        <v>3818</v>
      </c>
    </row>
    <row r="866" spans="1:1" x14ac:dyDescent="0.45">
      <c r="A866" t="s">
        <v>3819</v>
      </c>
    </row>
    <row r="867" spans="1:1" x14ac:dyDescent="0.45">
      <c r="A867" t="s">
        <v>3820</v>
      </c>
    </row>
    <row r="868" spans="1:1" x14ac:dyDescent="0.45">
      <c r="A868" t="s">
        <v>3821</v>
      </c>
    </row>
    <row r="869" spans="1:1" x14ac:dyDescent="0.45">
      <c r="A869" t="s">
        <v>3822</v>
      </c>
    </row>
    <row r="870" spans="1:1" x14ac:dyDescent="0.45">
      <c r="A870" t="s">
        <v>3823</v>
      </c>
    </row>
    <row r="871" spans="1:1" x14ac:dyDescent="0.45">
      <c r="A871" t="s">
        <v>3824</v>
      </c>
    </row>
    <row r="872" spans="1:1" x14ac:dyDescent="0.45">
      <c r="A872" t="s">
        <v>3825</v>
      </c>
    </row>
    <row r="873" spans="1:1" x14ac:dyDescent="0.45">
      <c r="A873" t="s">
        <v>3826</v>
      </c>
    </row>
    <row r="874" spans="1:1" x14ac:dyDescent="0.45">
      <c r="A874" t="s">
        <v>3827</v>
      </c>
    </row>
    <row r="875" spans="1:1" x14ac:dyDescent="0.45">
      <c r="A875" t="s">
        <v>3828</v>
      </c>
    </row>
    <row r="876" spans="1:1" x14ac:dyDescent="0.45">
      <c r="A876" t="s">
        <v>3829</v>
      </c>
    </row>
    <row r="877" spans="1:1" x14ac:dyDescent="0.45">
      <c r="A877" t="s">
        <v>3830</v>
      </c>
    </row>
    <row r="878" spans="1:1" x14ac:dyDescent="0.45">
      <c r="A878" t="s">
        <v>3831</v>
      </c>
    </row>
    <row r="879" spans="1:1" x14ac:dyDescent="0.45">
      <c r="A879" t="s">
        <v>3832</v>
      </c>
    </row>
    <row r="880" spans="1:1" x14ac:dyDescent="0.45">
      <c r="A880" t="s">
        <v>3833</v>
      </c>
    </row>
    <row r="881" spans="1:1" x14ac:dyDescent="0.45">
      <c r="A881" t="s">
        <v>3834</v>
      </c>
    </row>
    <row r="882" spans="1:1" x14ac:dyDescent="0.45">
      <c r="A882" t="s">
        <v>3835</v>
      </c>
    </row>
    <row r="883" spans="1:1" x14ac:dyDescent="0.45">
      <c r="A883" t="s">
        <v>3836</v>
      </c>
    </row>
    <row r="884" spans="1:1" x14ac:dyDescent="0.45">
      <c r="A884" t="s">
        <v>3837</v>
      </c>
    </row>
    <row r="885" spans="1:1" x14ac:dyDescent="0.45">
      <c r="A885" t="s">
        <v>3838</v>
      </c>
    </row>
    <row r="886" spans="1:1" x14ac:dyDescent="0.45">
      <c r="A886" t="s">
        <v>3839</v>
      </c>
    </row>
    <row r="887" spans="1:1" x14ac:dyDescent="0.45">
      <c r="A887" t="s">
        <v>3840</v>
      </c>
    </row>
    <row r="888" spans="1:1" x14ac:dyDescent="0.45">
      <c r="A888" t="s">
        <v>3841</v>
      </c>
    </row>
    <row r="889" spans="1:1" x14ac:dyDescent="0.45">
      <c r="A889" t="s">
        <v>3842</v>
      </c>
    </row>
    <row r="890" spans="1:1" x14ac:dyDescent="0.45">
      <c r="A890" t="s">
        <v>3843</v>
      </c>
    </row>
    <row r="891" spans="1:1" x14ac:dyDescent="0.45">
      <c r="A891" t="s">
        <v>3844</v>
      </c>
    </row>
    <row r="892" spans="1:1" x14ac:dyDescent="0.45">
      <c r="A892" t="s">
        <v>3845</v>
      </c>
    </row>
    <row r="893" spans="1:1" x14ac:dyDescent="0.45">
      <c r="A893" t="s">
        <v>3846</v>
      </c>
    </row>
    <row r="894" spans="1:1" x14ac:dyDescent="0.45">
      <c r="A894" t="s">
        <v>3847</v>
      </c>
    </row>
    <row r="895" spans="1:1" x14ac:dyDescent="0.45">
      <c r="A895" t="s">
        <v>3848</v>
      </c>
    </row>
    <row r="896" spans="1:1" x14ac:dyDescent="0.45">
      <c r="A896" t="s">
        <v>3849</v>
      </c>
    </row>
    <row r="897" spans="1:1" x14ac:dyDescent="0.45">
      <c r="A897" t="s">
        <v>3850</v>
      </c>
    </row>
    <row r="898" spans="1:1" x14ac:dyDescent="0.45">
      <c r="A898" t="s">
        <v>3851</v>
      </c>
    </row>
    <row r="899" spans="1:1" x14ac:dyDescent="0.45">
      <c r="A899" t="s">
        <v>3852</v>
      </c>
    </row>
    <row r="900" spans="1:1" x14ac:dyDescent="0.45">
      <c r="A900" t="s">
        <v>3853</v>
      </c>
    </row>
    <row r="901" spans="1:1" x14ac:dyDescent="0.45">
      <c r="A901" t="s">
        <v>3854</v>
      </c>
    </row>
    <row r="902" spans="1:1" x14ac:dyDescent="0.45">
      <c r="A902" t="s">
        <v>3855</v>
      </c>
    </row>
    <row r="903" spans="1:1" x14ac:dyDescent="0.45">
      <c r="A903" t="s">
        <v>3856</v>
      </c>
    </row>
    <row r="904" spans="1:1" x14ac:dyDescent="0.45">
      <c r="A904" t="s">
        <v>3857</v>
      </c>
    </row>
    <row r="905" spans="1:1" x14ac:dyDescent="0.45">
      <c r="A905" t="s">
        <v>3858</v>
      </c>
    </row>
    <row r="906" spans="1:1" x14ac:dyDescent="0.45">
      <c r="A906" t="s">
        <v>3859</v>
      </c>
    </row>
    <row r="907" spans="1:1" x14ac:dyDescent="0.45">
      <c r="A907" t="s">
        <v>3860</v>
      </c>
    </row>
    <row r="908" spans="1:1" x14ac:dyDescent="0.45">
      <c r="A908" t="s">
        <v>3861</v>
      </c>
    </row>
    <row r="909" spans="1:1" x14ac:dyDescent="0.45">
      <c r="A909" t="s">
        <v>3862</v>
      </c>
    </row>
    <row r="910" spans="1:1" x14ac:dyDescent="0.45">
      <c r="A910" t="s">
        <v>3863</v>
      </c>
    </row>
    <row r="911" spans="1:1" x14ac:dyDescent="0.45">
      <c r="A911" t="s">
        <v>3864</v>
      </c>
    </row>
    <row r="912" spans="1:1" x14ac:dyDescent="0.45">
      <c r="A912" t="s">
        <v>3865</v>
      </c>
    </row>
    <row r="913" spans="1:1" x14ac:dyDescent="0.45">
      <c r="A913" t="s">
        <v>3866</v>
      </c>
    </row>
    <row r="914" spans="1:1" x14ac:dyDescent="0.45">
      <c r="A914" t="s">
        <v>3867</v>
      </c>
    </row>
    <row r="915" spans="1:1" x14ac:dyDescent="0.45">
      <c r="A915" t="s">
        <v>3868</v>
      </c>
    </row>
    <row r="916" spans="1:1" x14ac:dyDescent="0.45">
      <c r="A916" t="s">
        <v>3869</v>
      </c>
    </row>
    <row r="917" spans="1:1" x14ac:dyDescent="0.45">
      <c r="A917" t="s">
        <v>3870</v>
      </c>
    </row>
    <row r="918" spans="1:1" x14ac:dyDescent="0.45">
      <c r="A918" t="s">
        <v>3871</v>
      </c>
    </row>
    <row r="919" spans="1:1" x14ac:dyDescent="0.45">
      <c r="A919" t="s">
        <v>3872</v>
      </c>
    </row>
    <row r="920" spans="1:1" x14ac:dyDescent="0.45">
      <c r="A920" t="s">
        <v>3873</v>
      </c>
    </row>
    <row r="921" spans="1:1" x14ac:dyDescent="0.45">
      <c r="A921" t="s">
        <v>3874</v>
      </c>
    </row>
    <row r="922" spans="1:1" x14ac:dyDescent="0.45">
      <c r="A922" t="s">
        <v>3875</v>
      </c>
    </row>
    <row r="923" spans="1:1" x14ac:dyDescent="0.45">
      <c r="A923" t="s">
        <v>3876</v>
      </c>
    </row>
    <row r="924" spans="1:1" x14ac:dyDescent="0.45">
      <c r="A924" t="s">
        <v>3877</v>
      </c>
    </row>
    <row r="925" spans="1:1" x14ac:dyDescent="0.45">
      <c r="A925" t="s">
        <v>3878</v>
      </c>
    </row>
    <row r="926" spans="1:1" x14ac:dyDescent="0.45">
      <c r="A926" t="s">
        <v>3879</v>
      </c>
    </row>
    <row r="927" spans="1:1" x14ac:dyDescent="0.45">
      <c r="A927" t="s">
        <v>3880</v>
      </c>
    </row>
    <row r="928" spans="1:1" x14ac:dyDescent="0.45">
      <c r="A928" t="s">
        <v>3881</v>
      </c>
    </row>
    <row r="929" spans="1:1" x14ac:dyDescent="0.45">
      <c r="A929" t="s">
        <v>3882</v>
      </c>
    </row>
    <row r="930" spans="1:1" x14ac:dyDescent="0.45">
      <c r="A930" t="s">
        <v>3883</v>
      </c>
    </row>
    <row r="931" spans="1:1" x14ac:dyDescent="0.45">
      <c r="A931" t="s">
        <v>3884</v>
      </c>
    </row>
    <row r="932" spans="1:1" x14ac:dyDescent="0.45">
      <c r="A932" t="s">
        <v>3885</v>
      </c>
    </row>
    <row r="933" spans="1:1" x14ac:dyDescent="0.45">
      <c r="A933" t="s">
        <v>3886</v>
      </c>
    </row>
    <row r="934" spans="1:1" x14ac:dyDescent="0.45">
      <c r="A934" t="s">
        <v>3887</v>
      </c>
    </row>
    <row r="935" spans="1:1" x14ac:dyDescent="0.45">
      <c r="A935" t="s">
        <v>3888</v>
      </c>
    </row>
    <row r="936" spans="1:1" x14ac:dyDescent="0.45">
      <c r="A936" t="s">
        <v>3889</v>
      </c>
    </row>
    <row r="937" spans="1:1" x14ac:dyDescent="0.45">
      <c r="A937" t="s">
        <v>3890</v>
      </c>
    </row>
    <row r="938" spans="1:1" x14ac:dyDescent="0.45">
      <c r="A938" t="s">
        <v>3891</v>
      </c>
    </row>
    <row r="939" spans="1:1" x14ac:dyDescent="0.45">
      <c r="A939" t="s">
        <v>3892</v>
      </c>
    </row>
    <row r="940" spans="1:1" x14ac:dyDescent="0.45">
      <c r="A940" t="s">
        <v>3893</v>
      </c>
    </row>
    <row r="941" spans="1:1" x14ac:dyDescent="0.45">
      <c r="A941" t="s">
        <v>3894</v>
      </c>
    </row>
    <row r="942" spans="1:1" x14ac:dyDescent="0.45">
      <c r="A942" t="s">
        <v>3895</v>
      </c>
    </row>
    <row r="943" spans="1:1" x14ac:dyDescent="0.45">
      <c r="A943" t="s">
        <v>3896</v>
      </c>
    </row>
    <row r="944" spans="1:1" x14ac:dyDescent="0.45">
      <c r="A944" t="s">
        <v>3897</v>
      </c>
    </row>
    <row r="945" spans="1:1" x14ac:dyDescent="0.45">
      <c r="A945" t="s">
        <v>3898</v>
      </c>
    </row>
    <row r="946" spans="1:1" x14ac:dyDescent="0.45">
      <c r="A946" t="s">
        <v>3899</v>
      </c>
    </row>
    <row r="947" spans="1:1" x14ac:dyDescent="0.45">
      <c r="A947" t="s">
        <v>3900</v>
      </c>
    </row>
    <row r="948" spans="1:1" x14ac:dyDescent="0.45">
      <c r="A948" t="s">
        <v>3901</v>
      </c>
    </row>
    <row r="949" spans="1:1" x14ac:dyDescent="0.45">
      <c r="A949" t="s">
        <v>3902</v>
      </c>
    </row>
    <row r="950" spans="1:1" x14ac:dyDescent="0.45">
      <c r="A950" t="s">
        <v>3903</v>
      </c>
    </row>
    <row r="951" spans="1:1" x14ac:dyDescent="0.45">
      <c r="A951" t="s">
        <v>3904</v>
      </c>
    </row>
    <row r="952" spans="1:1" x14ac:dyDescent="0.45">
      <c r="A952" t="s">
        <v>3905</v>
      </c>
    </row>
    <row r="953" spans="1:1" x14ac:dyDescent="0.45">
      <c r="A953" t="s">
        <v>3906</v>
      </c>
    </row>
    <row r="954" spans="1:1" x14ac:dyDescent="0.45">
      <c r="A954" t="s">
        <v>3907</v>
      </c>
    </row>
    <row r="955" spans="1:1" x14ac:dyDescent="0.45">
      <c r="A955" t="s">
        <v>3908</v>
      </c>
    </row>
    <row r="956" spans="1:1" x14ac:dyDescent="0.45">
      <c r="A956" t="s">
        <v>3909</v>
      </c>
    </row>
    <row r="957" spans="1:1" x14ac:dyDescent="0.45">
      <c r="A957" t="s">
        <v>3910</v>
      </c>
    </row>
    <row r="958" spans="1:1" x14ac:dyDescent="0.45">
      <c r="A958" t="s">
        <v>3911</v>
      </c>
    </row>
    <row r="959" spans="1:1" x14ac:dyDescent="0.45">
      <c r="A959" t="s">
        <v>3912</v>
      </c>
    </row>
    <row r="960" spans="1:1" x14ac:dyDescent="0.45">
      <c r="A960" t="s">
        <v>3913</v>
      </c>
    </row>
    <row r="961" spans="1:1" x14ac:dyDescent="0.45">
      <c r="A961" t="s">
        <v>3914</v>
      </c>
    </row>
    <row r="962" spans="1:1" x14ac:dyDescent="0.45">
      <c r="A962" t="s">
        <v>3915</v>
      </c>
    </row>
    <row r="963" spans="1:1" x14ac:dyDescent="0.45">
      <c r="A963" t="s">
        <v>3916</v>
      </c>
    </row>
    <row r="964" spans="1:1" x14ac:dyDescent="0.45">
      <c r="A964" t="s">
        <v>3917</v>
      </c>
    </row>
    <row r="965" spans="1:1" x14ac:dyDescent="0.45">
      <c r="A965" t="s">
        <v>3918</v>
      </c>
    </row>
    <row r="966" spans="1:1" x14ac:dyDescent="0.45">
      <c r="A966" t="s">
        <v>3919</v>
      </c>
    </row>
    <row r="967" spans="1:1" x14ac:dyDescent="0.45">
      <c r="A967" t="s">
        <v>3920</v>
      </c>
    </row>
    <row r="968" spans="1:1" x14ac:dyDescent="0.45">
      <c r="A968" t="s">
        <v>3921</v>
      </c>
    </row>
    <row r="969" spans="1:1" x14ac:dyDescent="0.45">
      <c r="A969" t="s">
        <v>3922</v>
      </c>
    </row>
    <row r="970" spans="1:1" x14ac:dyDescent="0.45">
      <c r="A970" t="s">
        <v>3923</v>
      </c>
    </row>
    <row r="971" spans="1:1" x14ac:dyDescent="0.45">
      <c r="A971" t="s">
        <v>3924</v>
      </c>
    </row>
    <row r="972" spans="1:1" x14ac:dyDescent="0.45">
      <c r="A972" t="s">
        <v>3925</v>
      </c>
    </row>
    <row r="973" spans="1:1" x14ac:dyDescent="0.45">
      <c r="A973" t="s">
        <v>3926</v>
      </c>
    </row>
    <row r="974" spans="1:1" x14ac:dyDescent="0.45">
      <c r="A974" t="s">
        <v>3927</v>
      </c>
    </row>
    <row r="975" spans="1:1" x14ac:dyDescent="0.45">
      <c r="A975" t="s">
        <v>3928</v>
      </c>
    </row>
    <row r="976" spans="1:1" x14ac:dyDescent="0.45">
      <c r="A976" t="s">
        <v>3929</v>
      </c>
    </row>
    <row r="977" spans="1:1" x14ac:dyDescent="0.45">
      <c r="A977" t="s">
        <v>3930</v>
      </c>
    </row>
    <row r="978" spans="1:1" x14ac:dyDescent="0.45">
      <c r="A978" t="s">
        <v>3931</v>
      </c>
    </row>
    <row r="979" spans="1:1" x14ac:dyDescent="0.45">
      <c r="A979" t="s">
        <v>3932</v>
      </c>
    </row>
    <row r="980" spans="1:1" x14ac:dyDescent="0.45">
      <c r="A980" t="s">
        <v>3933</v>
      </c>
    </row>
    <row r="981" spans="1:1" x14ac:dyDescent="0.45">
      <c r="A981" t="s">
        <v>3934</v>
      </c>
    </row>
    <row r="982" spans="1:1" x14ac:dyDescent="0.45">
      <c r="A982" t="s">
        <v>3935</v>
      </c>
    </row>
    <row r="983" spans="1:1" x14ac:dyDescent="0.45">
      <c r="A983" t="s">
        <v>3936</v>
      </c>
    </row>
    <row r="984" spans="1:1" x14ac:dyDescent="0.45">
      <c r="A984" t="s">
        <v>3937</v>
      </c>
    </row>
    <row r="985" spans="1:1" x14ac:dyDescent="0.45">
      <c r="A985" t="s">
        <v>3938</v>
      </c>
    </row>
    <row r="986" spans="1:1" x14ac:dyDescent="0.45">
      <c r="A986" t="s">
        <v>3939</v>
      </c>
    </row>
    <row r="987" spans="1:1" x14ac:dyDescent="0.45">
      <c r="A987" t="s">
        <v>3940</v>
      </c>
    </row>
    <row r="988" spans="1:1" x14ac:dyDescent="0.45">
      <c r="A988" t="s">
        <v>3941</v>
      </c>
    </row>
    <row r="989" spans="1:1" x14ac:dyDescent="0.45">
      <c r="A989" t="s">
        <v>3942</v>
      </c>
    </row>
    <row r="990" spans="1:1" x14ac:dyDescent="0.45">
      <c r="A990" t="s">
        <v>3943</v>
      </c>
    </row>
    <row r="991" spans="1:1" x14ac:dyDescent="0.45">
      <c r="A991" t="s">
        <v>3944</v>
      </c>
    </row>
    <row r="992" spans="1:1" x14ac:dyDescent="0.45">
      <c r="A992" t="s">
        <v>3945</v>
      </c>
    </row>
    <row r="993" spans="1:1" x14ac:dyDescent="0.45">
      <c r="A993" t="s">
        <v>3946</v>
      </c>
    </row>
    <row r="994" spans="1:1" x14ac:dyDescent="0.45">
      <c r="A994" t="s">
        <v>3947</v>
      </c>
    </row>
    <row r="995" spans="1:1" x14ac:dyDescent="0.45">
      <c r="A995" t="s">
        <v>3948</v>
      </c>
    </row>
    <row r="996" spans="1:1" x14ac:dyDescent="0.45">
      <c r="A996" t="s">
        <v>3949</v>
      </c>
    </row>
    <row r="997" spans="1:1" x14ac:dyDescent="0.45">
      <c r="A997" t="s">
        <v>3950</v>
      </c>
    </row>
    <row r="998" spans="1:1" x14ac:dyDescent="0.45">
      <c r="A998" t="s">
        <v>3951</v>
      </c>
    </row>
    <row r="999" spans="1:1" x14ac:dyDescent="0.45">
      <c r="A999" t="s">
        <v>3952</v>
      </c>
    </row>
    <row r="1000" spans="1:1" x14ac:dyDescent="0.45">
      <c r="A1000" t="s">
        <v>3953</v>
      </c>
    </row>
    <row r="1001" spans="1:1" x14ac:dyDescent="0.45">
      <c r="A1001" t="s">
        <v>3954</v>
      </c>
    </row>
    <row r="1002" spans="1:1" x14ac:dyDescent="0.45">
      <c r="A1002" t="s">
        <v>3955</v>
      </c>
    </row>
    <row r="1003" spans="1:1" x14ac:dyDescent="0.45">
      <c r="A1003" t="s">
        <v>3956</v>
      </c>
    </row>
    <row r="1004" spans="1:1" x14ac:dyDescent="0.45">
      <c r="A1004" t="s">
        <v>3957</v>
      </c>
    </row>
    <row r="1005" spans="1:1" x14ac:dyDescent="0.45">
      <c r="A1005" t="s">
        <v>3958</v>
      </c>
    </row>
    <row r="1006" spans="1:1" x14ac:dyDescent="0.45">
      <c r="A1006" t="s">
        <v>3959</v>
      </c>
    </row>
    <row r="1007" spans="1:1" x14ac:dyDescent="0.45">
      <c r="A1007" t="s">
        <v>3960</v>
      </c>
    </row>
    <row r="1008" spans="1:1" x14ac:dyDescent="0.45">
      <c r="A1008" t="s">
        <v>3961</v>
      </c>
    </row>
    <row r="1009" spans="1:1" x14ac:dyDescent="0.45">
      <c r="A1009" t="s">
        <v>3962</v>
      </c>
    </row>
    <row r="1010" spans="1:1" x14ac:dyDescent="0.45">
      <c r="A1010" t="s">
        <v>3963</v>
      </c>
    </row>
    <row r="1011" spans="1:1" x14ac:dyDescent="0.45">
      <c r="A1011" t="s">
        <v>3964</v>
      </c>
    </row>
    <row r="1012" spans="1:1" x14ac:dyDescent="0.45">
      <c r="A1012" t="s">
        <v>3965</v>
      </c>
    </row>
    <row r="1013" spans="1:1" x14ac:dyDescent="0.45">
      <c r="A1013" t="s">
        <v>3966</v>
      </c>
    </row>
    <row r="1014" spans="1:1" x14ac:dyDescent="0.45">
      <c r="A1014" t="s">
        <v>3967</v>
      </c>
    </row>
    <row r="1015" spans="1:1" x14ac:dyDescent="0.45">
      <c r="A1015" t="s">
        <v>3968</v>
      </c>
    </row>
    <row r="1016" spans="1:1" x14ac:dyDescent="0.45">
      <c r="A1016" t="s">
        <v>3969</v>
      </c>
    </row>
    <row r="1017" spans="1:1" x14ac:dyDescent="0.45">
      <c r="A1017" t="s">
        <v>3970</v>
      </c>
    </row>
    <row r="1018" spans="1:1" x14ac:dyDescent="0.45">
      <c r="A1018" t="s">
        <v>3971</v>
      </c>
    </row>
    <row r="1019" spans="1:1" x14ac:dyDescent="0.45">
      <c r="A1019" t="s">
        <v>3972</v>
      </c>
    </row>
    <row r="1020" spans="1:1" x14ac:dyDescent="0.45">
      <c r="A1020" t="s">
        <v>3973</v>
      </c>
    </row>
    <row r="1021" spans="1:1" x14ac:dyDescent="0.45">
      <c r="A1021" t="s">
        <v>3974</v>
      </c>
    </row>
    <row r="1022" spans="1:1" x14ac:dyDescent="0.45">
      <c r="A1022" t="s">
        <v>3975</v>
      </c>
    </row>
    <row r="1023" spans="1:1" x14ac:dyDescent="0.45">
      <c r="A1023" t="s">
        <v>3976</v>
      </c>
    </row>
    <row r="1024" spans="1:1" x14ac:dyDescent="0.45">
      <c r="A1024" t="s">
        <v>3977</v>
      </c>
    </row>
    <row r="1025" spans="1:1" x14ac:dyDescent="0.45">
      <c r="A1025" t="s">
        <v>3978</v>
      </c>
    </row>
    <row r="1026" spans="1:1" x14ac:dyDescent="0.45">
      <c r="A1026" t="s">
        <v>3979</v>
      </c>
    </row>
    <row r="1027" spans="1:1" x14ac:dyDescent="0.45">
      <c r="A1027" t="s">
        <v>3980</v>
      </c>
    </row>
    <row r="1028" spans="1:1" x14ac:dyDescent="0.45">
      <c r="A1028" t="s">
        <v>3981</v>
      </c>
    </row>
    <row r="1029" spans="1:1" x14ac:dyDescent="0.45">
      <c r="A1029" t="s">
        <v>3982</v>
      </c>
    </row>
    <row r="1030" spans="1:1" x14ac:dyDescent="0.45">
      <c r="A1030" t="s">
        <v>3983</v>
      </c>
    </row>
    <row r="1031" spans="1:1" x14ac:dyDescent="0.45">
      <c r="A1031" t="s">
        <v>3984</v>
      </c>
    </row>
    <row r="1032" spans="1:1" x14ac:dyDescent="0.45">
      <c r="A1032" t="s">
        <v>3985</v>
      </c>
    </row>
    <row r="1033" spans="1:1" x14ac:dyDescent="0.45">
      <c r="A1033" t="s">
        <v>3986</v>
      </c>
    </row>
    <row r="1034" spans="1:1" x14ac:dyDescent="0.45">
      <c r="A1034" t="s">
        <v>3987</v>
      </c>
    </row>
    <row r="1035" spans="1:1" x14ac:dyDescent="0.45">
      <c r="A1035" t="s">
        <v>3988</v>
      </c>
    </row>
    <row r="1036" spans="1:1" x14ac:dyDescent="0.45">
      <c r="A1036" t="s">
        <v>3989</v>
      </c>
    </row>
    <row r="1037" spans="1:1" x14ac:dyDescent="0.45">
      <c r="A1037" t="s">
        <v>3990</v>
      </c>
    </row>
    <row r="1038" spans="1:1" x14ac:dyDescent="0.45">
      <c r="A1038" t="s">
        <v>3991</v>
      </c>
    </row>
    <row r="1039" spans="1:1" x14ac:dyDescent="0.45">
      <c r="A1039" t="s">
        <v>3992</v>
      </c>
    </row>
    <row r="1040" spans="1:1" x14ac:dyDescent="0.45">
      <c r="A1040" t="s">
        <v>3993</v>
      </c>
    </row>
    <row r="1041" spans="1:1" x14ac:dyDescent="0.45">
      <c r="A1041" t="s">
        <v>3994</v>
      </c>
    </row>
    <row r="1042" spans="1:1" x14ac:dyDescent="0.45">
      <c r="A1042" t="s">
        <v>3995</v>
      </c>
    </row>
    <row r="1043" spans="1:1" x14ac:dyDescent="0.45">
      <c r="A1043" t="s">
        <v>3996</v>
      </c>
    </row>
    <row r="1044" spans="1:1" x14ac:dyDescent="0.45">
      <c r="A1044" t="s">
        <v>3997</v>
      </c>
    </row>
    <row r="1045" spans="1:1" x14ac:dyDescent="0.45">
      <c r="A1045" t="s">
        <v>3998</v>
      </c>
    </row>
    <row r="1046" spans="1:1" x14ac:dyDescent="0.45">
      <c r="A1046" t="s">
        <v>3999</v>
      </c>
    </row>
    <row r="1047" spans="1:1" x14ac:dyDescent="0.45">
      <c r="A1047" t="s">
        <v>4000</v>
      </c>
    </row>
    <row r="1048" spans="1:1" x14ac:dyDescent="0.45">
      <c r="A1048" t="s">
        <v>4001</v>
      </c>
    </row>
    <row r="1049" spans="1:1" x14ac:dyDescent="0.45">
      <c r="A1049" t="s">
        <v>4002</v>
      </c>
    </row>
    <row r="1050" spans="1:1" x14ac:dyDescent="0.45">
      <c r="A1050" t="s">
        <v>4003</v>
      </c>
    </row>
    <row r="1051" spans="1:1" x14ac:dyDescent="0.45">
      <c r="A1051" t="s">
        <v>4004</v>
      </c>
    </row>
    <row r="1052" spans="1:1" x14ac:dyDescent="0.45">
      <c r="A1052" t="s">
        <v>4005</v>
      </c>
    </row>
    <row r="1053" spans="1:1" x14ac:dyDescent="0.45">
      <c r="A1053" t="s">
        <v>4006</v>
      </c>
    </row>
    <row r="1054" spans="1:1" x14ac:dyDescent="0.45">
      <c r="A1054" t="s">
        <v>4007</v>
      </c>
    </row>
    <row r="1055" spans="1:1" x14ac:dyDescent="0.45">
      <c r="A1055" t="s">
        <v>4008</v>
      </c>
    </row>
    <row r="1056" spans="1:1" x14ac:dyDescent="0.45">
      <c r="A1056" t="s">
        <v>4009</v>
      </c>
    </row>
    <row r="1057" spans="1:1" x14ac:dyDescent="0.45">
      <c r="A1057" t="s">
        <v>4010</v>
      </c>
    </row>
    <row r="1058" spans="1:1" x14ac:dyDescent="0.45">
      <c r="A1058" t="s">
        <v>4011</v>
      </c>
    </row>
    <row r="1059" spans="1:1" x14ac:dyDescent="0.45">
      <c r="A1059" t="s">
        <v>4012</v>
      </c>
    </row>
    <row r="1060" spans="1:1" x14ac:dyDescent="0.45">
      <c r="A1060" t="s">
        <v>4013</v>
      </c>
    </row>
    <row r="1061" spans="1:1" x14ac:dyDescent="0.45">
      <c r="A1061" t="s">
        <v>4014</v>
      </c>
    </row>
    <row r="1062" spans="1:1" x14ac:dyDescent="0.45">
      <c r="A1062" t="s">
        <v>4015</v>
      </c>
    </row>
    <row r="1063" spans="1:1" x14ac:dyDescent="0.45">
      <c r="A1063" t="s">
        <v>4016</v>
      </c>
    </row>
    <row r="1064" spans="1:1" x14ac:dyDescent="0.45">
      <c r="A1064" t="s">
        <v>4017</v>
      </c>
    </row>
    <row r="1065" spans="1:1" x14ac:dyDescent="0.45">
      <c r="A1065" t="s">
        <v>4018</v>
      </c>
    </row>
    <row r="1066" spans="1:1" x14ac:dyDescent="0.45">
      <c r="A1066" t="s">
        <v>4019</v>
      </c>
    </row>
    <row r="1067" spans="1:1" x14ac:dyDescent="0.45">
      <c r="A1067" t="s">
        <v>4020</v>
      </c>
    </row>
    <row r="1068" spans="1:1" x14ac:dyDescent="0.45">
      <c r="A1068" t="s">
        <v>4021</v>
      </c>
    </row>
    <row r="1069" spans="1:1" x14ac:dyDescent="0.45">
      <c r="A1069" t="s">
        <v>4022</v>
      </c>
    </row>
    <row r="1070" spans="1:1" x14ac:dyDescent="0.45">
      <c r="A1070" t="s">
        <v>4023</v>
      </c>
    </row>
    <row r="1071" spans="1:1" x14ac:dyDescent="0.45">
      <c r="A1071" t="s">
        <v>4024</v>
      </c>
    </row>
    <row r="1072" spans="1:1" x14ac:dyDescent="0.45">
      <c r="A1072" t="s">
        <v>4025</v>
      </c>
    </row>
    <row r="1073" spans="1:1" x14ac:dyDescent="0.45">
      <c r="A1073" t="s">
        <v>4026</v>
      </c>
    </row>
    <row r="1074" spans="1:1" x14ac:dyDescent="0.45">
      <c r="A1074" t="s">
        <v>4027</v>
      </c>
    </row>
    <row r="1075" spans="1:1" x14ac:dyDescent="0.45">
      <c r="A1075" t="s">
        <v>4028</v>
      </c>
    </row>
    <row r="1076" spans="1:1" x14ac:dyDescent="0.45">
      <c r="A1076" t="s">
        <v>4029</v>
      </c>
    </row>
    <row r="1077" spans="1:1" x14ac:dyDescent="0.45">
      <c r="A1077" t="s">
        <v>4030</v>
      </c>
    </row>
    <row r="1078" spans="1:1" x14ac:dyDescent="0.45">
      <c r="A1078" t="s">
        <v>4031</v>
      </c>
    </row>
    <row r="1079" spans="1:1" x14ac:dyDescent="0.45">
      <c r="A1079" t="s">
        <v>4032</v>
      </c>
    </row>
    <row r="1080" spans="1:1" x14ac:dyDescent="0.45">
      <c r="A1080" t="s">
        <v>4033</v>
      </c>
    </row>
    <row r="1081" spans="1:1" x14ac:dyDescent="0.45">
      <c r="A1081" t="s">
        <v>4034</v>
      </c>
    </row>
    <row r="1082" spans="1:1" x14ac:dyDescent="0.45">
      <c r="A1082" t="s">
        <v>4035</v>
      </c>
    </row>
    <row r="1083" spans="1:1" x14ac:dyDescent="0.45">
      <c r="A1083" t="s">
        <v>4036</v>
      </c>
    </row>
    <row r="1084" spans="1:1" x14ac:dyDescent="0.45">
      <c r="A1084" t="s">
        <v>4037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8:A1084"/>
  <sheetViews>
    <sheetView topLeftCell="A31" workbookViewId="0">
      <selection activeCell="A68" sqref="A68:A1085"/>
    </sheetView>
  </sheetViews>
  <sheetFormatPr defaultRowHeight="14.25" x14ac:dyDescent="0.45"/>
  <sheetData>
    <row r="68" spans="1:1" x14ac:dyDescent="0.45">
      <c r="A68" t="s">
        <v>4038</v>
      </c>
    </row>
    <row r="69" spans="1:1" x14ac:dyDescent="0.45">
      <c r="A69" t="s">
        <v>1025</v>
      </c>
    </row>
    <row r="70" spans="1:1" x14ac:dyDescent="0.45">
      <c r="A70" t="s">
        <v>1026</v>
      </c>
    </row>
    <row r="71" spans="1:1" x14ac:dyDescent="0.45">
      <c r="A71" t="s">
        <v>1027</v>
      </c>
    </row>
    <row r="72" spans="1:1" x14ac:dyDescent="0.45">
      <c r="A72" t="s">
        <v>1028</v>
      </c>
    </row>
    <row r="73" spans="1:1" x14ac:dyDescent="0.45">
      <c r="A73" t="s">
        <v>1029</v>
      </c>
    </row>
    <row r="74" spans="1:1" x14ac:dyDescent="0.45">
      <c r="A74" t="s">
        <v>1030</v>
      </c>
    </row>
    <row r="75" spans="1:1" x14ac:dyDescent="0.45">
      <c r="A75" t="s">
        <v>1031</v>
      </c>
    </row>
    <row r="76" spans="1:1" x14ac:dyDescent="0.45">
      <c r="A76" t="s">
        <v>1032</v>
      </c>
    </row>
    <row r="77" spans="1:1" x14ac:dyDescent="0.45">
      <c r="A77" t="s">
        <v>1033</v>
      </c>
    </row>
    <row r="78" spans="1:1" x14ac:dyDescent="0.45">
      <c r="A78" t="s">
        <v>4039</v>
      </c>
    </row>
    <row r="79" spans="1:1" x14ac:dyDescent="0.45">
      <c r="A79" t="s">
        <v>4040</v>
      </c>
    </row>
    <row r="80" spans="1:1" x14ac:dyDescent="0.45">
      <c r="A80" t="s">
        <v>4041</v>
      </c>
    </row>
    <row r="81" spans="1:1" x14ac:dyDescent="0.45">
      <c r="A81" t="s">
        <v>4042</v>
      </c>
    </row>
    <row r="82" spans="1:1" x14ac:dyDescent="0.45">
      <c r="A82" t="s">
        <v>4043</v>
      </c>
    </row>
    <row r="83" spans="1:1" x14ac:dyDescent="0.45">
      <c r="A83" t="s">
        <v>4044</v>
      </c>
    </row>
    <row r="84" spans="1:1" x14ac:dyDescent="0.45">
      <c r="A84" t="s">
        <v>4045</v>
      </c>
    </row>
    <row r="85" spans="1:1" x14ac:dyDescent="0.45">
      <c r="A85" t="s">
        <v>4046</v>
      </c>
    </row>
    <row r="86" spans="1:1" x14ac:dyDescent="0.45">
      <c r="A86" t="s">
        <v>4047</v>
      </c>
    </row>
    <row r="87" spans="1:1" x14ac:dyDescent="0.45">
      <c r="A87" t="s">
        <v>4048</v>
      </c>
    </row>
    <row r="88" spans="1:1" x14ac:dyDescent="0.45">
      <c r="A88" t="s">
        <v>4049</v>
      </c>
    </row>
    <row r="89" spans="1:1" x14ac:dyDescent="0.45">
      <c r="A89" t="s">
        <v>4050</v>
      </c>
    </row>
    <row r="90" spans="1:1" x14ac:dyDescent="0.45">
      <c r="A90" t="s">
        <v>4051</v>
      </c>
    </row>
    <row r="91" spans="1:1" x14ac:dyDescent="0.45">
      <c r="A91" t="s">
        <v>4052</v>
      </c>
    </row>
    <row r="92" spans="1:1" x14ac:dyDescent="0.45">
      <c r="A92" t="s">
        <v>4053</v>
      </c>
    </row>
    <row r="93" spans="1:1" x14ac:dyDescent="0.45">
      <c r="A93" t="s">
        <v>4054</v>
      </c>
    </row>
    <row r="94" spans="1:1" x14ac:dyDescent="0.45">
      <c r="A94" t="s">
        <v>4055</v>
      </c>
    </row>
    <row r="95" spans="1:1" x14ac:dyDescent="0.45">
      <c r="A95" t="s">
        <v>4056</v>
      </c>
    </row>
    <row r="96" spans="1:1" x14ac:dyDescent="0.45">
      <c r="A96" t="s">
        <v>4057</v>
      </c>
    </row>
    <row r="97" spans="1:1" x14ac:dyDescent="0.45">
      <c r="A97" t="s">
        <v>4058</v>
      </c>
    </row>
    <row r="98" spans="1:1" x14ac:dyDescent="0.45">
      <c r="A98" t="s">
        <v>4059</v>
      </c>
    </row>
    <row r="99" spans="1:1" x14ac:dyDescent="0.45">
      <c r="A99" t="s">
        <v>4060</v>
      </c>
    </row>
    <row r="100" spans="1:1" x14ac:dyDescent="0.45">
      <c r="A100" t="s">
        <v>4061</v>
      </c>
    </row>
    <row r="101" spans="1:1" x14ac:dyDescent="0.45">
      <c r="A101" t="s">
        <v>4062</v>
      </c>
    </row>
    <row r="102" spans="1:1" x14ac:dyDescent="0.45">
      <c r="A102" t="s">
        <v>4063</v>
      </c>
    </row>
    <row r="103" spans="1:1" x14ac:dyDescent="0.45">
      <c r="A103" t="s">
        <v>4064</v>
      </c>
    </row>
    <row r="104" spans="1:1" x14ac:dyDescent="0.45">
      <c r="A104" t="s">
        <v>4065</v>
      </c>
    </row>
    <row r="105" spans="1:1" x14ac:dyDescent="0.45">
      <c r="A105" t="s">
        <v>4066</v>
      </c>
    </row>
    <row r="106" spans="1:1" x14ac:dyDescent="0.45">
      <c r="A106" t="s">
        <v>4067</v>
      </c>
    </row>
    <row r="107" spans="1:1" x14ac:dyDescent="0.45">
      <c r="A107" t="s">
        <v>4068</v>
      </c>
    </row>
    <row r="108" spans="1:1" x14ac:dyDescent="0.45">
      <c r="A108" t="s">
        <v>4069</v>
      </c>
    </row>
    <row r="109" spans="1:1" x14ac:dyDescent="0.45">
      <c r="A109" t="s">
        <v>4070</v>
      </c>
    </row>
    <row r="110" spans="1:1" x14ac:dyDescent="0.45">
      <c r="A110" t="s">
        <v>4071</v>
      </c>
    </row>
    <row r="111" spans="1:1" x14ac:dyDescent="0.45">
      <c r="A111" t="s">
        <v>4072</v>
      </c>
    </row>
    <row r="112" spans="1:1" x14ac:dyDescent="0.45">
      <c r="A112" t="s">
        <v>4073</v>
      </c>
    </row>
    <row r="113" spans="1:1" x14ac:dyDescent="0.45">
      <c r="A113" t="s">
        <v>4074</v>
      </c>
    </row>
    <row r="114" spans="1:1" x14ac:dyDescent="0.45">
      <c r="A114" t="s">
        <v>4075</v>
      </c>
    </row>
    <row r="115" spans="1:1" x14ac:dyDescent="0.45">
      <c r="A115" t="s">
        <v>4076</v>
      </c>
    </row>
    <row r="116" spans="1:1" x14ac:dyDescent="0.45">
      <c r="A116" t="s">
        <v>4077</v>
      </c>
    </row>
    <row r="117" spans="1:1" x14ac:dyDescent="0.45">
      <c r="A117" t="s">
        <v>4078</v>
      </c>
    </row>
    <row r="118" spans="1:1" x14ac:dyDescent="0.45">
      <c r="A118" t="s">
        <v>4079</v>
      </c>
    </row>
    <row r="119" spans="1:1" x14ac:dyDescent="0.45">
      <c r="A119" t="s">
        <v>4080</v>
      </c>
    </row>
    <row r="120" spans="1:1" x14ac:dyDescent="0.45">
      <c r="A120" t="s">
        <v>4081</v>
      </c>
    </row>
    <row r="121" spans="1:1" x14ac:dyDescent="0.45">
      <c r="A121" t="s">
        <v>4082</v>
      </c>
    </row>
    <row r="122" spans="1:1" x14ac:dyDescent="0.45">
      <c r="A122" t="s">
        <v>4083</v>
      </c>
    </row>
    <row r="123" spans="1:1" x14ac:dyDescent="0.45">
      <c r="A123" t="s">
        <v>4084</v>
      </c>
    </row>
    <row r="124" spans="1:1" x14ac:dyDescent="0.45">
      <c r="A124" t="s">
        <v>4085</v>
      </c>
    </row>
    <row r="125" spans="1:1" x14ac:dyDescent="0.45">
      <c r="A125" t="s">
        <v>4086</v>
      </c>
    </row>
    <row r="126" spans="1:1" x14ac:dyDescent="0.45">
      <c r="A126" t="s">
        <v>4087</v>
      </c>
    </row>
    <row r="127" spans="1:1" x14ac:dyDescent="0.45">
      <c r="A127" t="s">
        <v>4088</v>
      </c>
    </row>
    <row r="128" spans="1:1" x14ac:dyDescent="0.45">
      <c r="A128" t="s">
        <v>4089</v>
      </c>
    </row>
    <row r="129" spans="1:1" x14ac:dyDescent="0.45">
      <c r="A129" t="s">
        <v>4090</v>
      </c>
    </row>
    <row r="130" spans="1:1" x14ac:dyDescent="0.45">
      <c r="A130" t="s">
        <v>4091</v>
      </c>
    </row>
    <row r="131" spans="1:1" x14ac:dyDescent="0.45">
      <c r="A131" t="s">
        <v>4092</v>
      </c>
    </row>
    <row r="132" spans="1:1" x14ac:dyDescent="0.45">
      <c r="A132" t="s">
        <v>4093</v>
      </c>
    </row>
    <row r="133" spans="1:1" x14ac:dyDescent="0.45">
      <c r="A133" t="s">
        <v>4094</v>
      </c>
    </row>
    <row r="134" spans="1:1" x14ac:dyDescent="0.45">
      <c r="A134" t="s">
        <v>4095</v>
      </c>
    </row>
    <row r="135" spans="1:1" x14ac:dyDescent="0.45">
      <c r="A135" t="s">
        <v>4096</v>
      </c>
    </row>
    <row r="136" spans="1:1" x14ac:dyDescent="0.45">
      <c r="A136" t="s">
        <v>4097</v>
      </c>
    </row>
    <row r="137" spans="1:1" x14ac:dyDescent="0.45">
      <c r="A137" t="s">
        <v>4098</v>
      </c>
    </row>
    <row r="138" spans="1:1" x14ac:dyDescent="0.45">
      <c r="A138" t="s">
        <v>4099</v>
      </c>
    </row>
    <row r="139" spans="1:1" x14ac:dyDescent="0.45">
      <c r="A139" t="s">
        <v>4100</v>
      </c>
    </row>
    <row r="140" spans="1:1" x14ac:dyDescent="0.45">
      <c r="A140" t="s">
        <v>4101</v>
      </c>
    </row>
    <row r="141" spans="1:1" x14ac:dyDescent="0.45">
      <c r="A141" t="s">
        <v>4102</v>
      </c>
    </row>
    <row r="142" spans="1:1" x14ac:dyDescent="0.45">
      <c r="A142" t="s">
        <v>4103</v>
      </c>
    </row>
    <row r="143" spans="1:1" x14ac:dyDescent="0.45">
      <c r="A143" t="s">
        <v>4104</v>
      </c>
    </row>
    <row r="144" spans="1:1" x14ac:dyDescent="0.45">
      <c r="A144" t="s">
        <v>4105</v>
      </c>
    </row>
    <row r="145" spans="1:1" x14ac:dyDescent="0.45">
      <c r="A145" t="s">
        <v>4106</v>
      </c>
    </row>
    <row r="146" spans="1:1" x14ac:dyDescent="0.45">
      <c r="A146" t="s">
        <v>4107</v>
      </c>
    </row>
    <row r="147" spans="1:1" x14ac:dyDescent="0.45">
      <c r="A147" t="s">
        <v>4108</v>
      </c>
    </row>
    <row r="148" spans="1:1" x14ac:dyDescent="0.45">
      <c r="A148" t="s">
        <v>4109</v>
      </c>
    </row>
    <row r="149" spans="1:1" x14ac:dyDescent="0.45">
      <c r="A149" t="s">
        <v>4110</v>
      </c>
    </row>
    <row r="150" spans="1:1" x14ac:dyDescent="0.45">
      <c r="A150" t="s">
        <v>4111</v>
      </c>
    </row>
    <row r="151" spans="1:1" x14ac:dyDescent="0.45">
      <c r="A151" t="s">
        <v>4112</v>
      </c>
    </row>
    <row r="152" spans="1:1" x14ac:dyDescent="0.45">
      <c r="A152" t="s">
        <v>4113</v>
      </c>
    </row>
    <row r="153" spans="1:1" x14ac:dyDescent="0.45">
      <c r="A153" t="s">
        <v>4114</v>
      </c>
    </row>
    <row r="154" spans="1:1" x14ac:dyDescent="0.45">
      <c r="A154" t="s">
        <v>4115</v>
      </c>
    </row>
    <row r="155" spans="1:1" x14ac:dyDescent="0.45">
      <c r="A155" t="s">
        <v>4116</v>
      </c>
    </row>
    <row r="156" spans="1:1" x14ac:dyDescent="0.45">
      <c r="A156" t="s">
        <v>4117</v>
      </c>
    </row>
    <row r="157" spans="1:1" x14ac:dyDescent="0.45">
      <c r="A157" t="s">
        <v>4118</v>
      </c>
    </row>
    <row r="158" spans="1:1" x14ac:dyDescent="0.45">
      <c r="A158" t="s">
        <v>4119</v>
      </c>
    </row>
    <row r="159" spans="1:1" x14ac:dyDescent="0.45">
      <c r="A159" t="s">
        <v>4120</v>
      </c>
    </row>
    <row r="160" spans="1:1" x14ac:dyDescent="0.45">
      <c r="A160" t="s">
        <v>4121</v>
      </c>
    </row>
    <row r="161" spans="1:1" x14ac:dyDescent="0.45">
      <c r="A161" t="s">
        <v>4122</v>
      </c>
    </row>
    <row r="162" spans="1:1" x14ac:dyDescent="0.45">
      <c r="A162" t="s">
        <v>4123</v>
      </c>
    </row>
    <row r="163" spans="1:1" x14ac:dyDescent="0.45">
      <c r="A163" t="s">
        <v>4124</v>
      </c>
    </row>
    <row r="164" spans="1:1" x14ac:dyDescent="0.45">
      <c r="A164" t="s">
        <v>4125</v>
      </c>
    </row>
    <row r="165" spans="1:1" x14ac:dyDescent="0.45">
      <c r="A165" t="s">
        <v>4126</v>
      </c>
    </row>
    <row r="166" spans="1:1" x14ac:dyDescent="0.45">
      <c r="A166" t="s">
        <v>4127</v>
      </c>
    </row>
    <row r="167" spans="1:1" x14ac:dyDescent="0.45">
      <c r="A167" t="s">
        <v>4128</v>
      </c>
    </row>
    <row r="168" spans="1:1" x14ac:dyDescent="0.45">
      <c r="A168" t="s">
        <v>4129</v>
      </c>
    </row>
    <row r="169" spans="1:1" x14ac:dyDescent="0.45">
      <c r="A169" t="s">
        <v>4130</v>
      </c>
    </row>
    <row r="170" spans="1:1" x14ac:dyDescent="0.45">
      <c r="A170" t="s">
        <v>4131</v>
      </c>
    </row>
    <row r="171" spans="1:1" x14ac:dyDescent="0.45">
      <c r="A171" t="s">
        <v>4132</v>
      </c>
    </row>
    <row r="172" spans="1:1" x14ac:dyDescent="0.45">
      <c r="A172" t="s">
        <v>4133</v>
      </c>
    </row>
    <row r="173" spans="1:1" x14ac:dyDescent="0.45">
      <c r="A173" t="s">
        <v>4134</v>
      </c>
    </row>
    <row r="174" spans="1:1" x14ac:dyDescent="0.45">
      <c r="A174" t="s">
        <v>4135</v>
      </c>
    </row>
    <row r="175" spans="1:1" x14ac:dyDescent="0.45">
      <c r="A175" t="s">
        <v>4136</v>
      </c>
    </row>
    <row r="176" spans="1:1" x14ac:dyDescent="0.45">
      <c r="A176" t="s">
        <v>4137</v>
      </c>
    </row>
    <row r="177" spans="1:1" x14ac:dyDescent="0.45">
      <c r="A177" t="s">
        <v>4138</v>
      </c>
    </row>
    <row r="178" spans="1:1" x14ac:dyDescent="0.45">
      <c r="A178" t="s">
        <v>4139</v>
      </c>
    </row>
    <row r="179" spans="1:1" x14ac:dyDescent="0.45">
      <c r="A179" t="s">
        <v>4140</v>
      </c>
    </row>
    <row r="180" spans="1:1" x14ac:dyDescent="0.45">
      <c r="A180" t="s">
        <v>4141</v>
      </c>
    </row>
    <row r="181" spans="1:1" x14ac:dyDescent="0.45">
      <c r="A181" t="s">
        <v>4142</v>
      </c>
    </row>
    <row r="182" spans="1:1" x14ac:dyDescent="0.45">
      <c r="A182" t="s">
        <v>4143</v>
      </c>
    </row>
    <row r="183" spans="1:1" x14ac:dyDescent="0.45">
      <c r="A183" t="s">
        <v>4144</v>
      </c>
    </row>
    <row r="184" spans="1:1" x14ac:dyDescent="0.45">
      <c r="A184" t="s">
        <v>4145</v>
      </c>
    </row>
    <row r="185" spans="1:1" x14ac:dyDescent="0.45">
      <c r="A185" t="s">
        <v>4146</v>
      </c>
    </row>
    <row r="186" spans="1:1" x14ac:dyDescent="0.45">
      <c r="A186" t="s">
        <v>4147</v>
      </c>
    </row>
    <row r="187" spans="1:1" x14ac:dyDescent="0.45">
      <c r="A187" t="s">
        <v>4148</v>
      </c>
    </row>
    <row r="188" spans="1:1" x14ac:dyDescent="0.45">
      <c r="A188" t="s">
        <v>4149</v>
      </c>
    </row>
    <row r="189" spans="1:1" x14ac:dyDescent="0.45">
      <c r="A189" t="s">
        <v>4150</v>
      </c>
    </row>
    <row r="190" spans="1:1" x14ac:dyDescent="0.45">
      <c r="A190" t="s">
        <v>4151</v>
      </c>
    </row>
    <row r="191" spans="1:1" x14ac:dyDescent="0.45">
      <c r="A191" t="s">
        <v>4152</v>
      </c>
    </row>
    <row r="192" spans="1:1" x14ac:dyDescent="0.45">
      <c r="A192" t="s">
        <v>4153</v>
      </c>
    </row>
    <row r="193" spans="1:1" x14ac:dyDescent="0.45">
      <c r="A193" t="s">
        <v>4154</v>
      </c>
    </row>
    <row r="194" spans="1:1" x14ac:dyDescent="0.45">
      <c r="A194" t="s">
        <v>4155</v>
      </c>
    </row>
    <row r="195" spans="1:1" x14ac:dyDescent="0.45">
      <c r="A195" t="s">
        <v>4156</v>
      </c>
    </row>
    <row r="196" spans="1:1" x14ac:dyDescent="0.45">
      <c r="A196" t="s">
        <v>4157</v>
      </c>
    </row>
    <row r="197" spans="1:1" x14ac:dyDescent="0.45">
      <c r="A197" t="s">
        <v>4158</v>
      </c>
    </row>
    <row r="198" spans="1:1" x14ac:dyDescent="0.45">
      <c r="A198" t="s">
        <v>4159</v>
      </c>
    </row>
    <row r="199" spans="1:1" x14ac:dyDescent="0.45">
      <c r="A199" t="s">
        <v>4160</v>
      </c>
    </row>
    <row r="200" spans="1:1" x14ac:dyDescent="0.45">
      <c r="A200" t="s">
        <v>4161</v>
      </c>
    </row>
    <row r="201" spans="1:1" x14ac:dyDescent="0.45">
      <c r="A201" t="s">
        <v>4162</v>
      </c>
    </row>
    <row r="202" spans="1:1" x14ac:dyDescent="0.45">
      <c r="A202" t="s">
        <v>4163</v>
      </c>
    </row>
    <row r="203" spans="1:1" x14ac:dyDescent="0.45">
      <c r="A203" t="s">
        <v>4164</v>
      </c>
    </row>
    <row r="204" spans="1:1" x14ac:dyDescent="0.45">
      <c r="A204" t="s">
        <v>4165</v>
      </c>
    </row>
    <row r="205" spans="1:1" x14ac:dyDescent="0.45">
      <c r="A205" t="s">
        <v>4166</v>
      </c>
    </row>
    <row r="206" spans="1:1" x14ac:dyDescent="0.45">
      <c r="A206" t="s">
        <v>4167</v>
      </c>
    </row>
    <row r="207" spans="1:1" x14ac:dyDescent="0.45">
      <c r="A207" t="s">
        <v>4168</v>
      </c>
    </row>
    <row r="208" spans="1:1" x14ac:dyDescent="0.45">
      <c r="A208" t="s">
        <v>4169</v>
      </c>
    </row>
    <row r="209" spans="1:1" x14ac:dyDescent="0.45">
      <c r="A209" t="s">
        <v>4170</v>
      </c>
    </row>
    <row r="210" spans="1:1" x14ac:dyDescent="0.45">
      <c r="A210" t="s">
        <v>4171</v>
      </c>
    </row>
    <row r="211" spans="1:1" x14ac:dyDescent="0.45">
      <c r="A211" t="s">
        <v>4172</v>
      </c>
    </row>
    <row r="212" spans="1:1" x14ac:dyDescent="0.45">
      <c r="A212" t="s">
        <v>4173</v>
      </c>
    </row>
    <row r="213" spans="1:1" x14ac:dyDescent="0.45">
      <c r="A213" t="s">
        <v>4174</v>
      </c>
    </row>
    <row r="214" spans="1:1" x14ac:dyDescent="0.45">
      <c r="A214" t="s">
        <v>4175</v>
      </c>
    </row>
    <row r="215" spans="1:1" x14ac:dyDescent="0.45">
      <c r="A215" t="s">
        <v>4176</v>
      </c>
    </row>
    <row r="216" spans="1:1" x14ac:dyDescent="0.45">
      <c r="A216" t="s">
        <v>4177</v>
      </c>
    </row>
    <row r="217" spans="1:1" x14ac:dyDescent="0.45">
      <c r="A217" t="s">
        <v>4178</v>
      </c>
    </row>
    <row r="218" spans="1:1" x14ac:dyDescent="0.45">
      <c r="A218" t="s">
        <v>4179</v>
      </c>
    </row>
    <row r="219" spans="1:1" x14ac:dyDescent="0.45">
      <c r="A219" t="s">
        <v>4180</v>
      </c>
    </row>
    <row r="220" spans="1:1" x14ac:dyDescent="0.45">
      <c r="A220" t="s">
        <v>4181</v>
      </c>
    </row>
    <row r="221" spans="1:1" x14ac:dyDescent="0.45">
      <c r="A221" t="s">
        <v>4182</v>
      </c>
    </row>
    <row r="222" spans="1:1" x14ac:dyDescent="0.45">
      <c r="A222" t="s">
        <v>4183</v>
      </c>
    </row>
    <row r="223" spans="1:1" x14ac:dyDescent="0.45">
      <c r="A223" t="s">
        <v>4184</v>
      </c>
    </row>
    <row r="224" spans="1:1" x14ac:dyDescent="0.45">
      <c r="A224" t="s">
        <v>4185</v>
      </c>
    </row>
    <row r="225" spans="1:1" x14ac:dyDescent="0.45">
      <c r="A225" t="s">
        <v>4186</v>
      </c>
    </row>
    <row r="226" spans="1:1" x14ac:dyDescent="0.45">
      <c r="A226" t="s">
        <v>4187</v>
      </c>
    </row>
    <row r="227" spans="1:1" x14ac:dyDescent="0.45">
      <c r="A227" t="s">
        <v>4188</v>
      </c>
    </row>
    <row r="228" spans="1:1" x14ac:dyDescent="0.45">
      <c r="A228" t="s">
        <v>4189</v>
      </c>
    </row>
    <row r="229" spans="1:1" x14ac:dyDescent="0.45">
      <c r="A229" t="s">
        <v>4190</v>
      </c>
    </row>
    <row r="230" spans="1:1" x14ac:dyDescent="0.45">
      <c r="A230" t="s">
        <v>4191</v>
      </c>
    </row>
    <row r="231" spans="1:1" x14ac:dyDescent="0.45">
      <c r="A231" t="s">
        <v>4192</v>
      </c>
    </row>
    <row r="232" spans="1:1" x14ac:dyDescent="0.45">
      <c r="A232" t="s">
        <v>4193</v>
      </c>
    </row>
    <row r="233" spans="1:1" x14ac:dyDescent="0.45">
      <c r="A233" t="s">
        <v>4194</v>
      </c>
    </row>
    <row r="234" spans="1:1" x14ac:dyDescent="0.45">
      <c r="A234" t="s">
        <v>4195</v>
      </c>
    </row>
    <row r="235" spans="1:1" x14ac:dyDescent="0.45">
      <c r="A235" t="s">
        <v>4196</v>
      </c>
    </row>
    <row r="236" spans="1:1" x14ac:dyDescent="0.45">
      <c r="A236" t="s">
        <v>4197</v>
      </c>
    </row>
    <row r="237" spans="1:1" x14ac:dyDescent="0.45">
      <c r="A237" t="s">
        <v>4198</v>
      </c>
    </row>
    <row r="238" spans="1:1" x14ac:dyDescent="0.45">
      <c r="A238" t="s">
        <v>4199</v>
      </c>
    </row>
    <row r="239" spans="1:1" x14ac:dyDescent="0.45">
      <c r="A239" t="s">
        <v>4200</v>
      </c>
    </row>
    <row r="240" spans="1:1" x14ac:dyDescent="0.45">
      <c r="A240" t="s">
        <v>4201</v>
      </c>
    </row>
    <row r="241" spans="1:1" x14ac:dyDescent="0.45">
      <c r="A241" t="s">
        <v>4202</v>
      </c>
    </row>
    <row r="242" spans="1:1" x14ac:dyDescent="0.45">
      <c r="A242" t="s">
        <v>4203</v>
      </c>
    </row>
    <row r="243" spans="1:1" x14ac:dyDescent="0.45">
      <c r="A243" t="s">
        <v>4204</v>
      </c>
    </row>
    <row r="244" spans="1:1" x14ac:dyDescent="0.45">
      <c r="A244" t="s">
        <v>4205</v>
      </c>
    </row>
    <row r="245" spans="1:1" x14ac:dyDescent="0.45">
      <c r="A245" t="s">
        <v>4206</v>
      </c>
    </row>
    <row r="246" spans="1:1" x14ac:dyDescent="0.45">
      <c r="A246" t="s">
        <v>4207</v>
      </c>
    </row>
    <row r="247" spans="1:1" x14ac:dyDescent="0.45">
      <c r="A247" t="s">
        <v>4208</v>
      </c>
    </row>
    <row r="248" spans="1:1" x14ac:dyDescent="0.45">
      <c r="A248" t="s">
        <v>4209</v>
      </c>
    </row>
    <row r="249" spans="1:1" x14ac:dyDescent="0.45">
      <c r="A249" t="s">
        <v>4210</v>
      </c>
    </row>
    <row r="250" spans="1:1" x14ac:dyDescent="0.45">
      <c r="A250" t="s">
        <v>4211</v>
      </c>
    </row>
    <row r="251" spans="1:1" x14ac:dyDescent="0.45">
      <c r="A251" t="s">
        <v>4212</v>
      </c>
    </row>
    <row r="252" spans="1:1" x14ac:dyDescent="0.45">
      <c r="A252" t="s">
        <v>4213</v>
      </c>
    </row>
    <row r="253" spans="1:1" x14ac:dyDescent="0.45">
      <c r="A253" t="s">
        <v>4214</v>
      </c>
    </row>
    <row r="254" spans="1:1" x14ac:dyDescent="0.45">
      <c r="A254" t="s">
        <v>4215</v>
      </c>
    </row>
    <row r="255" spans="1:1" x14ac:dyDescent="0.45">
      <c r="A255" t="s">
        <v>4216</v>
      </c>
    </row>
    <row r="256" spans="1:1" x14ac:dyDescent="0.45">
      <c r="A256" t="s">
        <v>4217</v>
      </c>
    </row>
    <row r="257" spans="1:1" x14ac:dyDescent="0.45">
      <c r="A257" t="s">
        <v>4218</v>
      </c>
    </row>
    <row r="258" spans="1:1" x14ac:dyDescent="0.45">
      <c r="A258" t="s">
        <v>4219</v>
      </c>
    </row>
    <row r="259" spans="1:1" x14ac:dyDescent="0.45">
      <c r="A259" t="s">
        <v>4220</v>
      </c>
    </row>
    <row r="260" spans="1:1" x14ac:dyDescent="0.45">
      <c r="A260" t="s">
        <v>4221</v>
      </c>
    </row>
    <row r="261" spans="1:1" x14ac:dyDescent="0.45">
      <c r="A261" t="s">
        <v>4222</v>
      </c>
    </row>
    <row r="262" spans="1:1" x14ac:dyDescent="0.45">
      <c r="A262" t="s">
        <v>4223</v>
      </c>
    </row>
    <row r="263" spans="1:1" x14ac:dyDescent="0.45">
      <c r="A263" t="s">
        <v>4224</v>
      </c>
    </row>
    <row r="264" spans="1:1" x14ac:dyDescent="0.45">
      <c r="A264" t="s">
        <v>4225</v>
      </c>
    </row>
    <row r="265" spans="1:1" x14ac:dyDescent="0.45">
      <c r="A265" t="s">
        <v>4226</v>
      </c>
    </row>
    <row r="266" spans="1:1" x14ac:dyDescent="0.45">
      <c r="A266" t="s">
        <v>4227</v>
      </c>
    </row>
    <row r="267" spans="1:1" x14ac:dyDescent="0.45">
      <c r="A267" t="s">
        <v>4228</v>
      </c>
    </row>
    <row r="268" spans="1:1" x14ac:dyDescent="0.45">
      <c r="A268" t="s">
        <v>4229</v>
      </c>
    </row>
    <row r="269" spans="1:1" x14ac:dyDescent="0.45">
      <c r="A269" t="s">
        <v>4230</v>
      </c>
    </row>
    <row r="270" spans="1:1" x14ac:dyDescent="0.45">
      <c r="A270" t="s">
        <v>4231</v>
      </c>
    </row>
    <row r="271" spans="1:1" x14ac:dyDescent="0.45">
      <c r="A271" t="s">
        <v>4232</v>
      </c>
    </row>
    <row r="272" spans="1:1" x14ac:dyDescent="0.45">
      <c r="A272" t="s">
        <v>4233</v>
      </c>
    </row>
    <row r="273" spans="1:1" x14ac:dyDescent="0.45">
      <c r="A273" t="s">
        <v>4234</v>
      </c>
    </row>
    <row r="274" spans="1:1" x14ac:dyDescent="0.45">
      <c r="A274" t="s">
        <v>4235</v>
      </c>
    </row>
    <row r="275" spans="1:1" x14ac:dyDescent="0.45">
      <c r="A275" t="s">
        <v>4236</v>
      </c>
    </row>
    <row r="276" spans="1:1" x14ac:dyDescent="0.45">
      <c r="A276" t="s">
        <v>4237</v>
      </c>
    </row>
    <row r="277" spans="1:1" x14ac:dyDescent="0.45">
      <c r="A277" t="s">
        <v>4238</v>
      </c>
    </row>
    <row r="278" spans="1:1" x14ac:dyDescent="0.45">
      <c r="A278" t="s">
        <v>4239</v>
      </c>
    </row>
    <row r="279" spans="1:1" x14ac:dyDescent="0.45">
      <c r="A279" t="s">
        <v>4240</v>
      </c>
    </row>
    <row r="280" spans="1:1" x14ac:dyDescent="0.45">
      <c r="A280" t="s">
        <v>4241</v>
      </c>
    </row>
    <row r="281" spans="1:1" x14ac:dyDescent="0.45">
      <c r="A281" t="s">
        <v>4242</v>
      </c>
    </row>
    <row r="282" spans="1:1" x14ac:dyDescent="0.45">
      <c r="A282" t="s">
        <v>4243</v>
      </c>
    </row>
    <row r="283" spans="1:1" x14ac:dyDescent="0.45">
      <c r="A283" t="s">
        <v>4244</v>
      </c>
    </row>
    <row r="284" spans="1:1" x14ac:dyDescent="0.45">
      <c r="A284" t="s">
        <v>4245</v>
      </c>
    </row>
    <row r="285" spans="1:1" x14ac:dyDescent="0.45">
      <c r="A285" t="s">
        <v>4246</v>
      </c>
    </row>
    <row r="286" spans="1:1" x14ac:dyDescent="0.45">
      <c r="A286" t="s">
        <v>4247</v>
      </c>
    </row>
    <row r="287" spans="1:1" x14ac:dyDescent="0.45">
      <c r="A287" t="s">
        <v>4248</v>
      </c>
    </row>
    <row r="288" spans="1:1" x14ac:dyDescent="0.45">
      <c r="A288" t="s">
        <v>4249</v>
      </c>
    </row>
    <row r="289" spans="1:1" x14ac:dyDescent="0.45">
      <c r="A289" t="s">
        <v>4250</v>
      </c>
    </row>
    <row r="290" spans="1:1" x14ac:dyDescent="0.45">
      <c r="A290" t="s">
        <v>4251</v>
      </c>
    </row>
    <row r="291" spans="1:1" x14ac:dyDescent="0.45">
      <c r="A291" t="s">
        <v>4252</v>
      </c>
    </row>
    <row r="292" spans="1:1" x14ac:dyDescent="0.45">
      <c r="A292" t="s">
        <v>4253</v>
      </c>
    </row>
    <row r="293" spans="1:1" x14ac:dyDescent="0.45">
      <c r="A293" t="s">
        <v>4254</v>
      </c>
    </row>
    <row r="294" spans="1:1" x14ac:dyDescent="0.45">
      <c r="A294" t="s">
        <v>4255</v>
      </c>
    </row>
    <row r="295" spans="1:1" x14ac:dyDescent="0.45">
      <c r="A295" t="s">
        <v>4256</v>
      </c>
    </row>
    <row r="296" spans="1:1" x14ac:dyDescent="0.45">
      <c r="A296" t="s">
        <v>4257</v>
      </c>
    </row>
    <row r="297" spans="1:1" x14ac:dyDescent="0.45">
      <c r="A297" t="s">
        <v>4258</v>
      </c>
    </row>
    <row r="298" spans="1:1" x14ac:dyDescent="0.45">
      <c r="A298" t="s">
        <v>4259</v>
      </c>
    </row>
    <row r="299" spans="1:1" x14ac:dyDescent="0.45">
      <c r="A299" t="s">
        <v>4260</v>
      </c>
    </row>
    <row r="300" spans="1:1" x14ac:dyDescent="0.45">
      <c r="A300" t="s">
        <v>4261</v>
      </c>
    </row>
    <row r="301" spans="1:1" x14ac:dyDescent="0.45">
      <c r="A301" t="s">
        <v>4262</v>
      </c>
    </row>
    <row r="302" spans="1:1" x14ac:dyDescent="0.45">
      <c r="A302" t="s">
        <v>4263</v>
      </c>
    </row>
    <row r="303" spans="1:1" x14ac:dyDescent="0.45">
      <c r="A303" t="s">
        <v>4264</v>
      </c>
    </row>
    <row r="304" spans="1:1" x14ac:dyDescent="0.45">
      <c r="A304" t="s">
        <v>4265</v>
      </c>
    </row>
    <row r="305" spans="1:1" x14ac:dyDescent="0.45">
      <c r="A305" t="s">
        <v>4266</v>
      </c>
    </row>
    <row r="306" spans="1:1" x14ac:dyDescent="0.45">
      <c r="A306" t="s">
        <v>4267</v>
      </c>
    </row>
    <row r="307" spans="1:1" x14ac:dyDescent="0.45">
      <c r="A307" t="s">
        <v>4268</v>
      </c>
    </row>
    <row r="308" spans="1:1" x14ac:dyDescent="0.45">
      <c r="A308" t="s">
        <v>4269</v>
      </c>
    </row>
    <row r="309" spans="1:1" x14ac:dyDescent="0.45">
      <c r="A309" t="s">
        <v>4270</v>
      </c>
    </row>
    <row r="310" spans="1:1" x14ac:dyDescent="0.45">
      <c r="A310" t="s">
        <v>4271</v>
      </c>
    </row>
    <row r="311" spans="1:1" x14ac:dyDescent="0.45">
      <c r="A311" t="s">
        <v>4272</v>
      </c>
    </row>
    <row r="312" spans="1:1" x14ac:dyDescent="0.45">
      <c r="A312" t="s">
        <v>4273</v>
      </c>
    </row>
    <row r="313" spans="1:1" x14ac:dyDescent="0.45">
      <c r="A313" t="s">
        <v>4274</v>
      </c>
    </row>
    <row r="314" spans="1:1" x14ac:dyDescent="0.45">
      <c r="A314" t="s">
        <v>4275</v>
      </c>
    </row>
    <row r="315" spans="1:1" x14ac:dyDescent="0.45">
      <c r="A315" t="s">
        <v>4276</v>
      </c>
    </row>
    <row r="316" spans="1:1" x14ac:dyDescent="0.45">
      <c r="A316" t="s">
        <v>4277</v>
      </c>
    </row>
    <row r="317" spans="1:1" x14ac:dyDescent="0.45">
      <c r="A317" t="s">
        <v>4278</v>
      </c>
    </row>
    <row r="318" spans="1:1" x14ac:dyDescent="0.45">
      <c r="A318" t="s">
        <v>4279</v>
      </c>
    </row>
    <row r="319" spans="1:1" x14ac:dyDescent="0.45">
      <c r="A319" t="s">
        <v>4280</v>
      </c>
    </row>
    <row r="320" spans="1:1" x14ac:dyDescent="0.45">
      <c r="A320" t="s">
        <v>4281</v>
      </c>
    </row>
    <row r="321" spans="1:1" x14ac:dyDescent="0.45">
      <c r="A321" t="s">
        <v>4282</v>
      </c>
    </row>
    <row r="322" spans="1:1" x14ac:dyDescent="0.45">
      <c r="A322" t="s">
        <v>4283</v>
      </c>
    </row>
    <row r="323" spans="1:1" x14ac:dyDescent="0.45">
      <c r="A323" t="s">
        <v>4284</v>
      </c>
    </row>
    <row r="324" spans="1:1" x14ac:dyDescent="0.45">
      <c r="A324" t="s">
        <v>4285</v>
      </c>
    </row>
    <row r="325" spans="1:1" x14ac:dyDescent="0.45">
      <c r="A325" t="s">
        <v>4286</v>
      </c>
    </row>
    <row r="326" spans="1:1" x14ac:dyDescent="0.45">
      <c r="A326" t="s">
        <v>4287</v>
      </c>
    </row>
    <row r="327" spans="1:1" x14ac:dyDescent="0.45">
      <c r="A327" t="s">
        <v>4288</v>
      </c>
    </row>
    <row r="328" spans="1:1" x14ac:dyDescent="0.45">
      <c r="A328" t="s">
        <v>4289</v>
      </c>
    </row>
    <row r="329" spans="1:1" x14ac:dyDescent="0.45">
      <c r="A329" t="s">
        <v>4290</v>
      </c>
    </row>
    <row r="330" spans="1:1" x14ac:dyDescent="0.45">
      <c r="A330" t="s">
        <v>4291</v>
      </c>
    </row>
    <row r="331" spans="1:1" x14ac:dyDescent="0.45">
      <c r="A331" t="s">
        <v>4292</v>
      </c>
    </row>
    <row r="332" spans="1:1" x14ac:dyDescent="0.45">
      <c r="A332" t="s">
        <v>4293</v>
      </c>
    </row>
    <row r="333" spans="1:1" x14ac:dyDescent="0.45">
      <c r="A333" t="s">
        <v>4294</v>
      </c>
    </row>
    <row r="334" spans="1:1" x14ac:dyDescent="0.45">
      <c r="A334" t="s">
        <v>4295</v>
      </c>
    </row>
    <row r="335" spans="1:1" x14ac:dyDescent="0.45">
      <c r="A335" t="s">
        <v>4296</v>
      </c>
    </row>
    <row r="336" spans="1:1" x14ac:dyDescent="0.45">
      <c r="A336" t="s">
        <v>4297</v>
      </c>
    </row>
    <row r="337" spans="1:1" x14ac:dyDescent="0.45">
      <c r="A337" t="s">
        <v>4298</v>
      </c>
    </row>
    <row r="338" spans="1:1" x14ac:dyDescent="0.45">
      <c r="A338" t="s">
        <v>4299</v>
      </c>
    </row>
    <row r="339" spans="1:1" x14ac:dyDescent="0.45">
      <c r="A339" t="s">
        <v>4300</v>
      </c>
    </row>
    <row r="340" spans="1:1" x14ac:dyDescent="0.45">
      <c r="A340" t="s">
        <v>4301</v>
      </c>
    </row>
    <row r="341" spans="1:1" x14ac:dyDescent="0.45">
      <c r="A341" t="s">
        <v>4302</v>
      </c>
    </row>
    <row r="342" spans="1:1" x14ac:dyDescent="0.45">
      <c r="A342" t="s">
        <v>4303</v>
      </c>
    </row>
    <row r="343" spans="1:1" x14ac:dyDescent="0.45">
      <c r="A343" t="s">
        <v>4304</v>
      </c>
    </row>
    <row r="344" spans="1:1" x14ac:dyDescent="0.45">
      <c r="A344" t="s">
        <v>4305</v>
      </c>
    </row>
    <row r="345" spans="1:1" x14ac:dyDescent="0.45">
      <c r="A345" t="s">
        <v>4306</v>
      </c>
    </row>
    <row r="346" spans="1:1" x14ac:dyDescent="0.45">
      <c r="A346" t="s">
        <v>4307</v>
      </c>
    </row>
    <row r="347" spans="1:1" x14ac:dyDescent="0.45">
      <c r="A347" t="s">
        <v>4308</v>
      </c>
    </row>
    <row r="348" spans="1:1" x14ac:dyDescent="0.45">
      <c r="A348" t="s">
        <v>4309</v>
      </c>
    </row>
    <row r="349" spans="1:1" x14ac:dyDescent="0.45">
      <c r="A349" t="s">
        <v>4310</v>
      </c>
    </row>
    <row r="350" spans="1:1" x14ac:dyDescent="0.45">
      <c r="A350" t="s">
        <v>4311</v>
      </c>
    </row>
    <row r="351" spans="1:1" x14ac:dyDescent="0.45">
      <c r="A351" t="s">
        <v>4312</v>
      </c>
    </row>
    <row r="352" spans="1:1" x14ac:dyDescent="0.45">
      <c r="A352" t="s">
        <v>4313</v>
      </c>
    </row>
    <row r="353" spans="1:1" x14ac:dyDescent="0.45">
      <c r="A353" t="s">
        <v>4314</v>
      </c>
    </row>
    <row r="354" spans="1:1" x14ac:dyDescent="0.45">
      <c r="A354" t="s">
        <v>4315</v>
      </c>
    </row>
    <row r="355" spans="1:1" x14ac:dyDescent="0.45">
      <c r="A355" t="s">
        <v>4316</v>
      </c>
    </row>
    <row r="356" spans="1:1" x14ac:dyDescent="0.45">
      <c r="A356" t="s">
        <v>4317</v>
      </c>
    </row>
    <row r="357" spans="1:1" x14ac:dyDescent="0.45">
      <c r="A357" t="s">
        <v>4318</v>
      </c>
    </row>
    <row r="358" spans="1:1" x14ac:dyDescent="0.45">
      <c r="A358" t="s">
        <v>4319</v>
      </c>
    </row>
    <row r="359" spans="1:1" x14ac:dyDescent="0.45">
      <c r="A359" t="s">
        <v>4320</v>
      </c>
    </row>
    <row r="360" spans="1:1" x14ac:dyDescent="0.45">
      <c r="A360" t="s">
        <v>4321</v>
      </c>
    </row>
    <row r="361" spans="1:1" x14ac:dyDescent="0.45">
      <c r="A361" t="s">
        <v>4322</v>
      </c>
    </row>
    <row r="362" spans="1:1" x14ac:dyDescent="0.45">
      <c r="A362" t="s">
        <v>4323</v>
      </c>
    </row>
    <row r="363" spans="1:1" x14ac:dyDescent="0.45">
      <c r="A363" t="s">
        <v>4324</v>
      </c>
    </row>
    <row r="364" spans="1:1" x14ac:dyDescent="0.45">
      <c r="A364" t="s">
        <v>4325</v>
      </c>
    </row>
    <row r="365" spans="1:1" x14ac:dyDescent="0.45">
      <c r="A365" t="s">
        <v>4326</v>
      </c>
    </row>
    <row r="366" spans="1:1" x14ac:dyDescent="0.45">
      <c r="A366" t="s">
        <v>4327</v>
      </c>
    </row>
    <row r="367" spans="1:1" x14ac:dyDescent="0.45">
      <c r="A367" t="s">
        <v>4328</v>
      </c>
    </row>
    <row r="368" spans="1:1" x14ac:dyDescent="0.45">
      <c r="A368" t="s">
        <v>4329</v>
      </c>
    </row>
    <row r="369" spans="1:1" x14ac:dyDescent="0.45">
      <c r="A369" t="s">
        <v>4330</v>
      </c>
    </row>
    <row r="370" spans="1:1" x14ac:dyDescent="0.45">
      <c r="A370" t="s">
        <v>4331</v>
      </c>
    </row>
    <row r="371" spans="1:1" x14ac:dyDescent="0.45">
      <c r="A371" t="s">
        <v>4332</v>
      </c>
    </row>
    <row r="372" spans="1:1" x14ac:dyDescent="0.45">
      <c r="A372" t="s">
        <v>4333</v>
      </c>
    </row>
    <row r="373" spans="1:1" x14ac:dyDescent="0.45">
      <c r="A373" t="s">
        <v>4334</v>
      </c>
    </row>
    <row r="374" spans="1:1" x14ac:dyDescent="0.45">
      <c r="A374" t="s">
        <v>4335</v>
      </c>
    </row>
    <row r="375" spans="1:1" x14ac:dyDescent="0.45">
      <c r="A375" t="s">
        <v>4336</v>
      </c>
    </row>
    <row r="376" spans="1:1" x14ac:dyDescent="0.45">
      <c r="A376" t="s">
        <v>4337</v>
      </c>
    </row>
    <row r="377" spans="1:1" x14ac:dyDescent="0.45">
      <c r="A377" t="s">
        <v>4338</v>
      </c>
    </row>
    <row r="378" spans="1:1" x14ac:dyDescent="0.45">
      <c r="A378" t="s">
        <v>4339</v>
      </c>
    </row>
    <row r="379" spans="1:1" x14ac:dyDescent="0.45">
      <c r="A379" t="s">
        <v>4340</v>
      </c>
    </row>
    <row r="380" spans="1:1" x14ac:dyDescent="0.45">
      <c r="A380" t="s">
        <v>4341</v>
      </c>
    </row>
    <row r="381" spans="1:1" x14ac:dyDescent="0.45">
      <c r="A381" t="s">
        <v>4342</v>
      </c>
    </row>
    <row r="382" spans="1:1" x14ac:dyDescent="0.45">
      <c r="A382" t="s">
        <v>4343</v>
      </c>
    </row>
    <row r="383" spans="1:1" x14ac:dyDescent="0.45">
      <c r="A383" t="s">
        <v>4344</v>
      </c>
    </row>
    <row r="384" spans="1:1" x14ac:dyDescent="0.45">
      <c r="A384" t="s">
        <v>4345</v>
      </c>
    </row>
    <row r="385" spans="1:1" x14ac:dyDescent="0.45">
      <c r="A385" t="s">
        <v>4346</v>
      </c>
    </row>
    <row r="386" spans="1:1" x14ac:dyDescent="0.45">
      <c r="A386" t="s">
        <v>4347</v>
      </c>
    </row>
    <row r="387" spans="1:1" x14ac:dyDescent="0.45">
      <c r="A387" t="s">
        <v>4348</v>
      </c>
    </row>
    <row r="388" spans="1:1" x14ac:dyDescent="0.45">
      <c r="A388" t="s">
        <v>4349</v>
      </c>
    </row>
    <row r="389" spans="1:1" x14ac:dyDescent="0.45">
      <c r="A389" t="s">
        <v>4350</v>
      </c>
    </row>
    <row r="390" spans="1:1" x14ac:dyDescent="0.45">
      <c r="A390" t="s">
        <v>4351</v>
      </c>
    </row>
    <row r="391" spans="1:1" x14ac:dyDescent="0.45">
      <c r="A391" t="s">
        <v>4352</v>
      </c>
    </row>
    <row r="392" spans="1:1" x14ac:dyDescent="0.45">
      <c r="A392" t="s">
        <v>4353</v>
      </c>
    </row>
    <row r="393" spans="1:1" x14ac:dyDescent="0.45">
      <c r="A393" t="s">
        <v>4354</v>
      </c>
    </row>
    <row r="394" spans="1:1" x14ac:dyDescent="0.45">
      <c r="A394" t="s">
        <v>4355</v>
      </c>
    </row>
    <row r="395" spans="1:1" x14ac:dyDescent="0.45">
      <c r="A395" t="s">
        <v>4356</v>
      </c>
    </row>
    <row r="396" spans="1:1" x14ac:dyDescent="0.45">
      <c r="A396" t="s">
        <v>4357</v>
      </c>
    </row>
    <row r="397" spans="1:1" x14ac:dyDescent="0.45">
      <c r="A397" t="s">
        <v>4358</v>
      </c>
    </row>
    <row r="398" spans="1:1" x14ac:dyDescent="0.45">
      <c r="A398" t="s">
        <v>4359</v>
      </c>
    </row>
    <row r="399" spans="1:1" x14ac:dyDescent="0.45">
      <c r="A399" t="s">
        <v>4360</v>
      </c>
    </row>
    <row r="400" spans="1:1" x14ac:dyDescent="0.45">
      <c r="A400" t="s">
        <v>4361</v>
      </c>
    </row>
    <row r="401" spans="1:1" x14ac:dyDescent="0.45">
      <c r="A401" t="s">
        <v>4362</v>
      </c>
    </row>
    <row r="402" spans="1:1" x14ac:dyDescent="0.45">
      <c r="A402" t="s">
        <v>4363</v>
      </c>
    </row>
    <row r="403" spans="1:1" x14ac:dyDescent="0.45">
      <c r="A403" t="s">
        <v>4364</v>
      </c>
    </row>
    <row r="404" spans="1:1" x14ac:dyDescent="0.45">
      <c r="A404" t="s">
        <v>4365</v>
      </c>
    </row>
    <row r="405" spans="1:1" x14ac:dyDescent="0.45">
      <c r="A405" t="s">
        <v>4366</v>
      </c>
    </row>
    <row r="406" spans="1:1" x14ac:dyDescent="0.45">
      <c r="A406" t="s">
        <v>4367</v>
      </c>
    </row>
    <row r="407" spans="1:1" x14ac:dyDescent="0.45">
      <c r="A407" t="s">
        <v>4368</v>
      </c>
    </row>
    <row r="408" spans="1:1" x14ac:dyDescent="0.45">
      <c r="A408" t="s">
        <v>4369</v>
      </c>
    </row>
    <row r="409" spans="1:1" x14ac:dyDescent="0.45">
      <c r="A409" t="s">
        <v>4370</v>
      </c>
    </row>
    <row r="410" spans="1:1" x14ac:dyDescent="0.45">
      <c r="A410" t="s">
        <v>4371</v>
      </c>
    </row>
    <row r="411" spans="1:1" x14ac:dyDescent="0.45">
      <c r="A411" t="s">
        <v>4372</v>
      </c>
    </row>
    <row r="412" spans="1:1" x14ac:dyDescent="0.45">
      <c r="A412" t="s">
        <v>4373</v>
      </c>
    </row>
    <row r="413" spans="1:1" x14ac:dyDescent="0.45">
      <c r="A413" t="s">
        <v>4374</v>
      </c>
    </row>
    <row r="414" spans="1:1" x14ac:dyDescent="0.45">
      <c r="A414" t="s">
        <v>4375</v>
      </c>
    </row>
    <row r="415" spans="1:1" x14ac:dyDescent="0.45">
      <c r="A415" t="s">
        <v>4376</v>
      </c>
    </row>
    <row r="416" spans="1:1" x14ac:dyDescent="0.45">
      <c r="A416" t="s">
        <v>4377</v>
      </c>
    </row>
    <row r="417" spans="1:1" x14ac:dyDescent="0.45">
      <c r="A417" t="s">
        <v>4378</v>
      </c>
    </row>
    <row r="418" spans="1:1" x14ac:dyDescent="0.45">
      <c r="A418" t="s">
        <v>4379</v>
      </c>
    </row>
    <row r="419" spans="1:1" x14ac:dyDescent="0.45">
      <c r="A419" t="s">
        <v>4380</v>
      </c>
    </row>
    <row r="420" spans="1:1" x14ac:dyDescent="0.45">
      <c r="A420" t="s">
        <v>4381</v>
      </c>
    </row>
    <row r="421" spans="1:1" x14ac:dyDescent="0.45">
      <c r="A421" t="s">
        <v>4382</v>
      </c>
    </row>
    <row r="422" spans="1:1" x14ac:dyDescent="0.45">
      <c r="A422" t="s">
        <v>4383</v>
      </c>
    </row>
    <row r="423" spans="1:1" x14ac:dyDescent="0.45">
      <c r="A423" t="s">
        <v>4384</v>
      </c>
    </row>
    <row r="424" spans="1:1" x14ac:dyDescent="0.45">
      <c r="A424" t="s">
        <v>4385</v>
      </c>
    </row>
    <row r="425" spans="1:1" x14ac:dyDescent="0.45">
      <c r="A425" t="s">
        <v>4386</v>
      </c>
    </row>
    <row r="426" spans="1:1" x14ac:dyDescent="0.45">
      <c r="A426" t="s">
        <v>4387</v>
      </c>
    </row>
    <row r="427" spans="1:1" x14ac:dyDescent="0.45">
      <c r="A427" t="s">
        <v>4388</v>
      </c>
    </row>
    <row r="428" spans="1:1" x14ac:dyDescent="0.45">
      <c r="A428" t="s">
        <v>4389</v>
      </c>
    </row>
    <row r="429" spans="1:1" x14ac:dyDescent="0.45">
      <c r="A429" t="s">
        <v>4390</v>
      </c>
    </row>
    <row r="430" spans="1:1" x14ac:dyDescent="0.45">
      <c r="A430" t="s">
        <v>4391</v>
      </c>
    </row>
    <row r="431" spans="1:1" x14ac:dyDescent="0.45">
      <c r="A431" t="s">
        <v>4392</v>
      </c>
    </row>
    <row r="432" spans="1:1" x14ac:dyDescent="0.45">
      <c r="A432" t="s">
        <v>4393</v>
      </c>
    </row>
    <row r="433" spans="1:1" x14ac:dyDescent="0.45">
      <c r="A433" t="s">
        <v>4394</v>
      </c>
    </row>
    <row r="434" spans="1:1" x14ac:dyDescent="0.45">
      <c r="A434" t="s">
        <v>4395</v>
      </c>
    </row>
    <row r="435" spans="1:1" x14ac:dyDescent="0.45">
      <c r="A435" t="s">
        <v>4396</v>
      </c>
    </row>
    <row r="436" spans="1:1" x14ac:dyDescent="0.45">
      <c r="A436" t="s">
        <v>4397</v>
      </c>
    </row>
    <row r="437" spans="1:1" x14ac:dyDescent="0.45">
      <c r="A437" t="s">
        <v>4398</v>
      </c>
    </row>
    <row r="438" spans="1:1" x14ac:dyDescent="0.45">
      <c r="A438" t="s">
        <v>4399</v>
      </c>
    </row>
    <row r="439" spans="1:1" x14ac:dyDescent="0.45">
      <c r="A439" t="s">
        <v>4400</v>
      </c>
    </row>
    <row r="440" spans="1:1" x14ac:dyDescent="0.45">
      <c r="A440" t="s">
        <v>4401</v>
      </c>
    </row>
    <row r="441" spans="1:1" x14ac:dyDescent="0.45">
      <c r="A441" t="s">
        <v>4402</v>
      </c>
    </row>
    <row r="442" spans="1:1" x14ac:dyDescent="0.45">
      <c r="A442" t="s">
        <v>4403</v>
      </c>
    </row>
    <row r="443" spans="1:1" x14ac:dyDescent="0.45">
      <c r="A443" t="s">
        <v>4404</v>
      </c>
    </row>
    <row r="444" spans="1:1" x14ac:dyDescent="0.45">
      <c r="A444" t="s">
        <v>4405</v>
      </c>
    </row>
    <row r="445" spans="1:1" x14ac:dyDescent="0.45">
      <c r="A445" t="s">
        <v>4406</v>
      </c>
    </row>
    <row r="446" spans="1:1" x14ac:dyDescent="0.45">
      <c r="A446" t="s">
        <v>4407</v>
      </c>
    </row>
    <row r="447" spans="1:1" x14ac:dyDescent="0.45">
      <c r="A447" t="s">
        <v>4408</v>
      </c>
    </row>
    <row r="448" spans="1:1" x14ac:dyDescent="0.45">
      <c r="A448" t="s">
        <v>4409</v>
      </c>
    </row>
    <row r="449" spans="1:1" x14ac:dyDescent="0.45">
      <c r="A449" t="s">
        <v>4410</v>
      </c>
    </row>
    <row r="450" spans="1:1" x14ac:dyDescent="0.45">
      <c r="A450" t="s">
        <v>4411</v>
      </c>
    </row>
    <row r="451" spans="1:1" x14ac:dyDescent="0.45">
      <c r="A451" t="s">
        <v>4412</v>
      </c>
    </row>
    <row r="452" spans="1:1" x14ac:dyDescent="0.45">
      <c r="A452" t="s">
        <v>4413</v>
      </c>
    </row>
    <row r="453" spans="1:1" x14ac:dyDescent="0.45">
      <c r="A453" t="s">
        <v>4414</v>
      </c>
    </row>
    <row r="454" spans="1:1" x14ac:dyDescent="0.45">
      <c r="A454" t="s">
        <v>4415</v>
      </c>
    </row>
    <row r="455" spans="1:1" x14ac:dyDescent="0.45">
      <c r="A455" t="s">
        <v>4416</v>
      </c>
    </row>
    <row r="456" spans="1:1" x14ac:dyDescent="0.45">
      <c r="A456" t="s">
        <v>4417</v>
      </c>
    </row>
    <row r="457" spans="1:1" x14ac:dyDescent="0.45">
      <c r="A457" t="s">
        <v>4418</v>
      </c>
    </row>
    <row r="458" spans="1:1" x14ac:dyDescent="0.45">
      <c r="A458" t="s">
        <v>4419</v>
      </c>
    </row>
    <row r="459" spans="1:1" x14ac:dyDescent="0.45">
      <c r="A459" t="s">
        <v>4420</v>
      </c>
    </row>
    <row r="460" spans="1:1" x14ac:dyDescent="0.45">
      <c r="A460" t="s">
        <v>4421</v>
      </c>
    </row>
    <row r="461" spans="1:1" x14ac:dyDescent="0.45">
      <c r="A461" t="s">
        <v>4422</v>
      </c>
    </row>
    <row r="462" spans="1:1" x14ac:dyDescent="0.45">
      <c r="A462" t="s">
        <v>4423</v>
      </c>
    </row>
    <row r="463" spans="1:1" x14ac:dyDescent="0.45">
      <c r="A463" t="s">
        <v>4424</v>
      </c>
    </row>
    <row r="464" spans="1:1" x14ac:dyDescent="0.45">
      <c r="A464" t="s">
        <v>4425</v>
      </c>
    </row>
    <row r="465" spans="1:1" x14ac:dyDescent="0.45">
      <c r="A465" t="s">
        <v>4426</v>
      </c>
    </row>
    <row r="466" spans="1:1" x14ac:dyDescent="0.45">
      <c r="A466" t="s">
        <v>4427</v>
      </c>
    </row>
    <row r="467" spans="1:1" x14ac:dyDescent="0.45">
      <c r="A467" t="s">
        <v>4428</v>
      </c>
    </row>
    <row r="468" spans="1:1" x14ac:dyDescent="0.45">
      <c r="A468" t="s">
        <v>4429</v>
      </c>
    </row>
    <row r="469" spans="1:1" x14ac:dyDescent="0.45">
      <c r="A469" t="s">
        <v>4430</v>
      </c>
    </row>
    <row r="470" spans="1:1" x14ac:dyDescent="0.45">
      <c r="A470" t="s">
        <v>4431</v>
      </c>
    </row>
    <row r="471" spans="1:1" x14ac:dyDescent="0.45">
      <c r="A471" t="s">
        <v>4432</v>
      </c>
    </row>
    <row r="472" spans="1:1" x14ac:dyDescent="0.45">
      <c r="A472" t="s">
        <v>4433</v>
      </c>
    </row>
    <row r="473" spans="1:1" x14ac:dyDescent="0.45">
      <c r="A473" t="s">
        <v>4434</v>
      </c>
    </row>
    <row r="474" spans="1:1" x14ac:dyDescent="0.45">
      <c r="A474" t="s">
        <v>4435</v>
      </c>
    </row>
    <row r="475" spans="1:1" x14ac:dyDescent="0.45">
      <c r="A475" t="s">
        <v>4436</v>
      </c>
    </row>
    <row r="476" spans="1:1" x14ac:dyDescent="0.45">
      <c r="A476" t="s">
        <v>4437</v>
      </c>
    </row>
    <row r="477" spans="1:1" x14ac:dyDescent="0.45">
      <c r="A477" t="s">
        <v>4438</v>
      </c>
    </row>
    <row r="478" spans="1:1" x14ac:dyDescent="0.45">
      <c r="A478" t="s">
        <v>4439</v>
      </c>
    </row>
    <row r="479" spans="1:1" x14ac:dyDescent="0.45">
      <c r="A479" t="s">
        <v>4440</v>
      </c>
    </row>
    <row r="480" spans="1:1" x14ac:dyDescent="0.45">
      <c r="A480" t="s">
        <v>4441</v>
      </c>
    </row>
    <row r="481" spans="1:1" x14ac:dyDescent="0.45">
      <c r="A481" t="s">
        <v>4442</v>
      </c>
    </row>
    <row r="482" spans="1:1" x14ac:dyDescent="0.45">
      <c r="A482" t="s">
        <v>4443</v>
      </c>
    </row>
    <row r="483" spans="1:1" x14ac:dyDescent="0.45">
      <c r="A483" t="s">
        <v>4444</v>
      </c>
    </row>
    <row r="484" spans="1:1" x14ac:dyDescent="0.45">
      <c r="A484" t="s">
        <v>4445</v>
      </c>
    </row>
    <row r="485" spans="1:1" x14ac:dyDescent="0.45">
      <c r="A485" t="s">
        <v>4446</v>
      </c>
    </row>
    <row r="486" spans="1:1" x14ac:dyDescent="0.45">
      <c r="A486" t="s">
        <v>4447</v>
      </c>
    </row>
    <row r="487" spans="1:1" x14ac:dyDescent="0.45">
      <c r="A487" t="s">
        <v>4448</v>
      </c>
    </row>
    <row r="488" spans="1:1" x14ac:dyDescent="0.45">
      <c r="A488" t="s">
        <v>4449</v>
      </c>
    </row>
    <row r="489" spans="1:1" x14ac:dyDescent="0.45">
      <c r="A489" t="s">
        <v>4450</v>
      </c>
    </row>
    <row r="490" spans="1:1" x14ac:dyDescent="0.45">
      <c r="A490" t="s">
        <v>4451</v>
      </c>
    </row>
    <row r="491" spans="1:1" x14ac:dyDescent="0.45">
      <c r="A491" t="s">
        <v>4452</v>
      </c>
    </row>
    <row r="492" spans="1:1" x14ac:dyDescent="0.45">
      <c r="A492" t="s">
        <v>4453</v>
      </c>
    </row>
    <row r="493" spans="1:1" x14ac:dyDescent="0.45">
      <c r="A493" t="s">
        <v>4454</v>
      </c>
    </row>
    <row r="494" spans="1:1" x14ac:dyDescent="0.45">
      <c r="A494" t="s">
        <v>4455</v>
      </c>
    </row>
    <row r="495" spans="1:1" x14ac:dyDescent="0.45">
      <c r="A495" t="s">
        <v>4456</v>
      </c>
    </row>
    <row r="496" spans="1:1" x14ac:dyDescent="0.45">
      <c r="A496" t="s">
        <v>4457</v>
      </c>
    </row>
    <row r="497" spans="1:1" x14ac:dyDescent="0.45">
      <c r="A497" t="s">
        <v>4458</v>
      </c>
    </row>
    <row r="498" spans="1:1" x14ac:dyDescent="0.45">
      <c r="A498" t="s">
        <v>4459</v>
      </c>
    </row>
    <row r="499" spans="1:1" x14ac:dyDescent="0.45">
      <c r="A499" t="s">
        <v>4460</v>
      </c>
    </row>
    <row r="500" spans="1:1" x14ac:dyDescent="0.45">
      <c r="A500" t="s">
        <v>4461</v>
      </c>
    </row>
    <row r="501" spans="1:1" x14ac:dyDescent="0.45">
      <c r="A501" t="s">
        <v>4462</v>
      </c>
    </row>
    <row r="502" spans="1:1" x14ac:dyDescent="0.45">
      <c r="A502" t="s">
        <v>4463</v>
      </c>
    </row>
    <row r="503" spans="1:1" x14ac:dyDescent="0.45">
      <c r="A503" t="s">
        <v>4464</v>
      </c>
    </row>
    <row r="504" spans="1:1" x14ac:dyDescent="0.45">
      <c r="A504" t="s">
        <v>4465</v>
      </c>
    </row>
    <row r="505" spans="1:1" x14ac:dyDescent="0.45">
      <c r="A505" t="s">
        <v>4466</v>
      </c>
    </row>
    <row r="506" spans="1:1" x14ac:dyDescent="0.45">
      <c r="A506" t="s">
        <v>4467</v>
      </c>
    </row>
    <row r="507" spans="1:1" x14ac:dyDescent="0.45">
      <c r="A507" t="s">
        <v>4468</v>
      </c>
    </row>
    <row r="508" spans="1:1" x14ac:dyDescent="0.45">
      <c r="A508" t="s">
        <v>4469</v>
      </c>
    </row>
    <row r="509" spans="1:1" x14ac:dyDescent="0.45">
      <c r="A509" t="s">
        <v>4470</v>
      </c>
    </row>
    <row r="510" spans="1:1" x14ac:dyDescent="0.45">
      <c r="A510" t="s">
        <v>4471</v>
      </c>
    </row>
    <row r="511" spans="1:1" x14ac:dyDescent="0.45">
      <c r="A511" t="s">
        <v>4472</v>
      </c>
    </row>
    <row r="512" spans="1:1" x14ac:dyDescent="0.45">
      <c r="A512" t="s">
        <v>4473</v>
      </c>
    </row>
    <row r="513" spans="1:1" x14ac:dyDescent="0.45">
      <c r="A513" t="s">
        <v>4474</v>
      </c>
    </row>
    <row r="514" spans="1:1" x14ac:dyDescent="0.45">
      <c r="A514" t="s">
        <v>4475</v>
      </c>
    </row>
    <row r="515" spans="1:1" x14ac:dyDescent="0.45">
      <c r="A515" t="s">
        <v>4476</v>
      </c>
    </row>
    <row r="516" spans="1:1" x14ac:dyDescent="0.45">
      <c r="A516" t="s">
        <v>4477</v>
      </c>
    </row>
    <row r="517" spans="1:1" x14ac:dyDescent="0.45">
      <c r="A517" t="s">
        <v>4478</v>
      </c>
    </row>
    <row r="518" spans="1:1" x14ac:dyDescent="0.45">
      <c r="A518" t="s">
        <v>4479</v>
      </c>
    </row>
    <row r="519" spans="1:1" x14ac:dyDescent="0.45">
      <c r="A519" t="s">
        <v>4480</v>
      </c>
    </row>
    <row r="520" spans="1:1" x14ac:dyDescent="0.45">
      <c r="A520" t="s">
        <v>4481</v>
      </c>
    </row>
    <row r="521" spans="1:1" x14ac:dyDescent="0.45">
      <c r="A521" t="s">
        <v>4482</v>
      </c>
    </row>
    <row r="522" spans="1:1" x14ac:dyDescent="0.45">
      <c r="A522" t="s">
        <v>4483</v>
      </c>
    </row>
    <row r="523" spans="1:1" x14ac:dyDescent="0.45">
      <c r="A523" t="s">
        <v>4484</v>
      </c>
    </row>
    <row r="524" spans="1:1" x14ac:dyDescent="0.45">
      <c r="A524" t="s">
        <v>4485</v>
      </c>
    </row>
    <row r="525" spans="1:1" x14ac:dyDescent="0.45">
      <c r="A525" t="s">
        <v>4486</v>
      </c>
    </row>
    <row r="526" spans="1:1" x14ac:dyDescent="0.45">
      <c r="A526" t="s">
        <v>4487</v>
      </c>
    </row>
    <row r="527" spans="1:1" x14ac:dyDescent="0.45">
      <c r="A527" t="s">
        <v>4488</v>
      </c>
    </row>
    <row r="528" spans="1:1" x14ac:dyDescent="0.45">
      <c r="A528" t="s">
        <v>4489</v>
      </c>
    </row>
    <row r="529" spans="1:1" x14ac:dyDescent="0.45">
      <c r="A529" t="s">
        <v>4490</v>
      </c>
    </row>
    <row r="530" spans="1:1" x14ac:dyDescent="0.45">
      <c r="A530" t="s">
        <v>4491</v>
      </c>
    </row>
    <row r="531" spans="1:1" x14ac:dyDescent="0.45">
      <c r="A531" t="s">
        <v>4492</v>
      </c>
    </row>
    <row r="532" spans="1:1" x14ac:dyDescent="0.45">
      <c r="A532" t="s">
        <v>4493</v>
      </c>
    </row>
    <row r="533" spans="1:1" x14ac:dyDescent="0.45">
      <c r="A533" t="s">
        <v>4494</v>
      </c>
    </row>
    <row r="534" spans="1:1" x14ac:dyDescent="0.45">
      <c r="A534" t="s">
        <v>4495</v>
      </c>
    </row>
    <row r="535" spans="1:1" x14ac:dyDescent="0.45">
      <c r="A535" t="s">
        <v>4496</v>
      </c>
    </row>
    <row r="536" spans="1:1" x14ac:dyDescent="0.45">
      <c r="A536" t="s">
        <v>4497</v>
      </c>
    </row>
    <row r="537" spans="1:1" x14ac:dyDescent="0.45">
      <c r="A537" t="s">
        <v>4498</v>
      </c>
    </row>
    <row r="538" spans="1:1" x14ac:dyDescent="0.45">
      <c r="A538" t="s">
        <v>4499</v>
      </c>
    </row>
    <row r="539" spans="1:1" x14ac:dyDescent="0.45">
      <c r="A539" t="s">
        <v>4500</v>
      </c>
    </row>
    <row r="540" spans="1:1" x14ac:dyDescent="0.45">
      <c r="A540" t="s">
        <v>4501</v>
      </c>
    </row>
    <row r="541" spans="1:1" x14ac:dyDescent="0.45">
      <c r="A541" t="s">
        <v>4502</v>
      </c>
    </row>
    <row r="542" spans="1:1" x14ac:dyDescent="0.45">
      <c r="A542" t="s">
        <v>4503</v>
      </c>
    </row>
    <row r="543" spans="1:1" x14ac:dyDescent="0.45">
      <c r="A543" t="s">
        <v>4504</v>
      </c>
    </row>
    <row r="544" spans="1:1" x14ac:dyDescent="0.45">
      <c r="A544" t="s">
        <v>4505</v>
      </c>
    </row>
    <row r="545" spans="1:1" x14ac:dyDescent="0.45">
      <c r="A545" t="s">
        <v>4506</v>
      </c>
    </row>
    <row r="546" spans="1:1" x14ac:dyDescent="0.45">
      <c r="A546" t="s">
        <v>4507</v>
      </c>
    </row>
    <row r="547" spans="1:1" x14ac:dyDescent="0.45">
      <c r="A547" t="s">
        <v>4508</v>
      </c>
    </row>
    <row r="548" spans="1:1" x14ac:dyDescent="0.45">
      <c r="A548" t="s">
        <v>4509</v>
      </c>
    </row>
    <row r="549" spans="1:1" x14ac:dyDescent="0.45">
      <c r="A549" t="s">
        <v>4510</v>
      </c>
    </row>
    <row r="550" spans="1:1" x14ac:dyDescent="0.45">
      <c r="A550" t="s">
        <v>4511</v>
      </c>
    </row>
    <row r="551" spans="1:1" x14ac:dyDescent="0.45">
      <c r="A551" t="s">
        <v>4512</v>
      </c>
    </row>
    <row r="552" spans="1:1" x14ac:dyDescent="0.45">
      <c r="A552" t="s">
        <v>4513</v>
      </c>
    </row>
    <row r="553" spans="1:1" x14ac:dyDescent="0.45">
      <c r="A553" t="s">
        <v>4514</v>
      </c>
    </row>
    <row r="554" spans="1:1" x14ac:dyDescent="0.45">
      <c r="A554" t="s">
        <v>4515</v>
      </c>
    </row>
    <row r="555" spans="1:1" x14ac:dyDescent="0.45">
      <c r="A555" t="s">
        <v>4516</v>
      </c>
    </row>
    <row r="556" spans="1:1" x14ac:dyDescent="0.45">
      <c r="A556" t="s">
        <v>4517</v>
      </c>
    </row>
    <row r="557" spans="1:1" x14ac:dyDescent="0.45">
      <c r="A557" t="s">
        <v>4518</v>
      </c>
    </row>
    <row r="558" spans="1:1" x14ac:dyDescent="0.45">
      <c r="A558" t="s">
        <v>4519</v>
      </c>
    </row>
    <row r="559" spans="1:1" x14ac:dyDescent="0.45">
      <c r="A559" t="s">
        <v>4520</v>
      </c>
    </row>
    <row r="560" spans="1:1" x14ac:dyDescent="0.45">
      <c r="A560" t="s">
        <v>4521</v>
      </c>
    </row>
    <row r="561" spans="1:1" x14ac:dyDescent="0.45">
      <c r="A561" t="s">
        <v>4522</v>
      </c>
    </row>
    <row r="562" spans="1:1" x14ac:dyDescent="0.45">
      <c r="A562" t="s">
        <v>4523</v>
      </c>
    </row>
    <row r="563" spans="1:1" x14ac:dyDescent="0.45">
      <c r="A563" t="s">
        <v>4524</v>
      </c>
    </row>
    <row r="564" spans="1:1" x14ac:dyDescent="0.45">
      <c r="A564" t="s">
        <v>4525</v>
      </c>
    </row>
    <row r="565" spans="1:1" x14ac:dyDescent="0.45">
      <c r="A565" t="s">
        <v>4526</v>
      </c>
    </row>
    <row r="566" spans="1:1" x14ac:dyDescent="0.45">
      <c r="A566" t="s">
        <v>4527</v>
      </c>
    </row>
    <row r="567" spans="1:1" x14ac:dyDescent="0.45">
      <c r="A567" t="s">
        <v>4528</v>
      </c>
    </row>
    <row r="568" spans="1:1" x14ac:dyDescent="0.45">
      <c r="A568" t="s">
        <v>4529</v>
      </c>
    </row>
    <row r="569" spans="1:1" x14ac:dyDescent="0.45">
      <c r="A569" t="s">
        <v>4530</v>
      </c>
    </row>
    <row r="570" spans="1:1" x14ac:dyDescent="0.45">
      <c r="A570" t="s">
        <v>4531</v>
      </c>
    </row>
    <row r="571" spans="1:1" x14ac:dyDescent="0.45">
      <c r="A571" t="s">
        <v>4532</v>
      </c>
    </row>
    <row r="572" spans="1:1" x14ac:dyDescent="0.45">
      <c r="A572" t="s">
        <v>4533</v>
      </c>
    </row>
    <row r="573" spans="1:1" x14ac:dyDescent="0.45">
      <c r="A573" t="s">
        <v>4534</v>
      </c>
    </row>
    <row r="574" spans="1:1" x14ac:dyDescent="0.45">
      <c r="A574" t="s">
        <v>4535</v>
      </c>
    </row>
    <row r="575" spans="1:1" x14ac:dyDescent="0.45">
      <c r="A575" t="s">
        <v>4536</v>
      </c>
    </row>
    <row r="576" spans="1:1" x14ac:dyDescent="0.45">
      <c r="A576" t="s">
        <v>4537</v>
      </c>
    </row>
    <row r="577" spans="1:1" x14ac:dyDescent="0.45">
      <c r="A577" t="s">
        <v>4538</v>
      </c>
    </row>
    <row r="578" spans="1:1" x14ac:dyDescent="0.45">
      <c r="A578" t="s">
        <v>4539</v>
      </c>
    </row>
    <row r="579" spans="1:1" x14ac:dyDescent="0.45">
      <c r="A579" t="s">
        <v>4540</v>
      </c>
    </row>
    <row r="580" spans="1:1" x14ac:dyDescent="0.45">
      <c r="A580" t="s">
        <v>4541</v>
      </c>
    </row>
    <row r="581" spans="1:1" x14ac:dyDescent="0.45">
      <c r="A581" t="s">
        <v>4542</v>
      </c>
    </row>
    <row r="582" spans="1:1" x14ac:dyDescent="0.45">
      <c r="A582" t="s">
        <v>4543</v>
      </c>
    </row>
    <row r="583" spans="1:1" x14ac:dyDescent="0.45">
      <c r="A583" t="s">
        <v>4544</v>
      </c>
    </row>
    <row r="584" spans="1:1" x14ac:dyDescent="0.45">
      <c r="A584" t="s">
        <v>4545</v>
      </c>
    </row>
    <row r="585" spans="1:1" x14ac:dyDescent="0.45">
      <c r="A585" t="s">
        <v>4546</v>
      </c>
    </row>
    <row r="586" spans="1:1" x14ac:dyDescent="0.45">
      <c r="A586" t="s">
        <v>4547</v>
      </c>
    </row>
    <row r="587" spans="1:1" x14ac:dyDescent="0.45">
      <c r="A587" t="s">
        <v>4548</v>
      </c>
    </row>
    <row r="588" spans="1:1" x14ac:dyDescent="0.45">
      <c r="A588" t="s">
        <v>4549</v>
      </c>
    </row>
    <row r="589" spans="1:1" x14ac:dyDescent="0.45">
      <c r="A589" t="s">
        <v>4550</v>
      </c>
    </row>
    <row r="590" spans="1:1" x14ac:dyDescent="0.45">
      <c r="A590" t="s">
        <v>4551</v>
      </c>
    </row>
    <row r="591" spans="1:1" x14ac:dyDescent="0.45">
      <c r="A591" t="s">
        <v>4552</v>
      </c>
    </row>
    <row r="592" spans="1:1" x14ac:dyDescent="0.45">
      <c r="A592" t="s">
        <v>4553</v>
      </c>
    </row>
    <row r="593" spans="1:1" x14ac:dyDescent="0.45">
      <c r="A593" t="s">
        <v>4554</v>
      </c>
    </row>
    <row r="594" spans="1:1" x14ac:dyDescent="0.45">
      <c r="A594" t="s">
        <v>4555</v>
      </c>
    </row>
    <row r="595" spans="1:1" x14ac:dyDescent="0.45">
      <c r="A595" t="s">
        <v>4556</v>
      </c>
    </row>
    <row r="596" spans="1:1" x14ac:dyDescent="0.45">
      <c r="A596" t="s">
        <v>4557</v>
      </c>
    </row>
    <row r="597" spans="1:1" x14ac:dyDescent="0.45">
      <c r="A597" t="s">
        <v>4558</v>
      </c>
    </row>
    <row r="598" spans="1:1" x14ac:dyDescent="0.45">
      <c r="A598" t="s">
        <v>4559</v>
      </c>
    </row>
    <row r="599" spans="1:1" x14ac:dyDescent="0.45">
      <c r="A599" t="s">
        <v>4560</v>
      </c>
    </row>
    <row r="600" spans="1:1" x14ac:dyDescent="0.45">
      <c r="A600" t="s">
        <v>4561</v>
      </c>
    </row>
    <row r="601" spans="1:1" x14ac:dyDescent="0.45">
      <c r="A601" t="s">
        <v>4562</v>
      </c>
    </row>
    <row r="602" spans="1:1" x14ac:dyDescent="0.45">
      <c r="A602" t="s">
        <v>4563</v>
      </c>
    </row>
    <row r="603" spans="1:1" x14ac:dyDescent="0.45">
      <c r="A603" t="s">
        <v>4564</v>
      </c>
    </row>
    <row r="604" spans="1:1" x14ac:dyDescent="0.45">
      <c r="A604" t="s">
        <v>4565</v>
      </c>
    </row>
    <row r="605" spans="1:1" x14ac:dyDescent="0.45">
      <c r="A605" t="s">
        <v>4566</v>
      </c>
    </row>
    <row r="606" spans="1:1" x14ac:dyDescent="0.45">
      <c r="A606" t="s">
        <v>4567</v>
      </c>
    </row>
    <row r="607" spans="1:1" x14ac:dyDescent="0.45">
      <c r="A607" t="s">
        <v>4568</v>
      </c>
    </row>
    <row r="608" spans="1:1" x14ac:dyDescent="0.45">
      <c r="A608" t="s">
        <v>4569</v>
      </c>
    </row>
    <row r="609" spans="1:1" x14ac:dyDescent="0.45">
      <c r="A609" t="s">
        <v>4570</v>
      </c>
    </row>
    <row r="610" spans="1:1" x14ac:dyDescent="0.45">
      <c r="A610" t="s">
        <v>4571</v>
      </c>
    </row>
    <row r="611" spans="1:1" x14ac:dyDescent="0.45">
      <c r="A611" t="s">
        <v>4572</v>
      </c>
    </row>
    <row r="612" spans="1:1" x14ac:dyDescent="0.45">
      <c r="A612" t="s">
        <v>4573</v>
      </c>
    </row>
    <row r="613" spans="1:1" x14ac:dyDescent="0.45">
      <c r="A613" t="s">
        <v>4574</v>
      </c>
    </row>
    <row r="614" spans="1:1" x14ac:dyDescent="0.45">
      <c r="A614" t="s">
        <v>4575</v>
      </c>
    </row>
    <row r="615" spans="1:1" x14ac:dyDescent="0.45">
      <c r="A615" t="s">
        <v>4576</v>
      </c>
    </row>
    <row r="616" spans="1:1" x14ac:dyDescent="0.45">
      <c r="A616" t="s">
        <v>4577</v>
      </c>
    </row>
    <row r="617" spans="1:1" x14ac:dyDescent="0.45">
      <c r="A617" t="s">
        <v>4578</v>
      </c>
    </row>
    <row r="618" spans="1:1" x14ac:dyDescent="0.45">
      <c r="A618" t="s">
        <v>4579</v>
      </c>
    </row>
    <row r="619" spans="1:1" x14ac:dyDescent="0.45">
      <c r="A619" t="s">
        <v>4580</v>
      </c>
    </row>
    <row r="620" spans="1:1" x14ac:dyDescent="0.45">
      <c r="A620" t="s">
        <v>4581</v>
      </c>
    </row>
    <row r="621" spans="1:1" x14ac:dyDescent="0.45">
      <c r="A621" t="s">
        <v>4582</v>
      </c>
    </row>
    <row r="622" spans="1:1" x14ac:dyDescent="0.45">
      <c r="A622" t="s">
        <v>4583</v>
      </c>
    </row>
    <row r="623" spans="1:1" x14ac:dyDescent="0.45">
      <c r="A623" t="s">
        <v>4584</v>
      </c>
    </row>
    <row r="624" spans="1:1" x14ac:dyDescent="0.45">
      <c r="A624" t="s">
        <v>4585</v>
      </c>
    </row>
    <row r="625" spans="1:1" x14ac:dyDescent="0.45">
      <c r="A625" t="s">
        <v>4586</v>
      </c>
    </row>
    <row r="626" spans="1:1" x14ac:dyDescent="0.45">
      <c r="A626" t="s">
        <v>4587</v>
      </c>
    </row>
    <row r="627" spans="1:1" x14ac:dyDescent="0.45">
      <c r="A627" t="s">
        <v>4588</v>
      </c>
    </row>
    <row r="628" spans="1:1" x14ac:dyDescent="0.45">
      <c r="A628" t="s">
        <v>4589</v>
      </c>
    </row>
    <row r="629" spans="1:1" x14ac:dyDescent="0.45">
      <c r="A629" t="s">
        <v>4590</v>
      </c>
    </row>
    <row r="630" spans="1:1" x14ac:dyDescent="0.45">
      <c r="A630" t="s">
        <v>4591</v>
      </c>
    </row>
    <row r="631" spans="1:1" x14ac:dyDescent="0.45">
      <c r="A631" t="s">
        <v>4592</v>
      </c>
    </row>
    <row r="632" spans="1:1" x14ac:dyDescent="0.45">
      <c r="A632" t="s">
        <v>4593</v>
      </c>
    </row>
    <row r="633" spans="1:1" x14ac:dyDescent="0.45">
      <c r="A633" t="s">
        <v>4594</v>
      </c>
    </row>
    <row r="634" spans="1:1" x14ac:dyDescent="0.45">
      <c r="A634" t="s">
        <v>4595</v>
      </c>
    </row>
    <row r="635" spans="1:1" x14ac:dyDescent="0.45">
      <c r="A635" t="s">
        <v>4596</v>
      </c>
    </row>
    <row r="636" spans="1:1" x14ac:dyDescent="0.45">
      <c r="A636" t="s">
        <v>4597</v>
      </c>
    </row>
    <row r="637" spans="1:1" x14ac:dyDescent="0.45">
      <c r="A637" t="s">
        <v>4598</v>
      </c>
    </row>
    <row r="638" spans="1:1" x14ac:dyDescent="0.45">
      <c r="A638" t="s">
        <v>4599</v>
      </c>
    </row>
    <row r="639" spans="1:1" x14ac:dyDescent="0.45">
      <c r="A639" t="s">
        <v>4600</v>
      </c>
    </row>
    <row r="640" spans="1:1" x14ac:dyDescent="0.45">
      <c r="A640" t="s">
        <v>4601</v>
      </c>
    </row>
    <row r="641" spans="1:1" x14ac:dyDescent="0.45">
      <c r="A641" t="s">
        <v>4602</v>
      </c>
    </row>
    <row r="642" spans="1:1" x14ac:dyDescent="0.45">
      <c r="A642" t="s">
        <v>4603</v>
      </c>
    </row>
    <row r="643" spans="1:1" x14ac:dyDescent="0.45">
      <c r="A643" t="s">
        <v>4604</v>
      </c>
    </row>
    <row r="644" spans="1:1" x14ac:dyDescent="0.45">
      <c r="A644" t="s">
        <v>4605</v>
      </c>
    </row>
    <row r="645" spans="1:1" x14ac:dyDescent="0.45">
      <c r="A645" t="s">
        <v>4606</v>
      </c>
    </row>
    <row r="646" spans="1:1" x14ac:dyDescent="0.45">
      <c r="A646" t="s">
        <v>4607</v>
      </c>
    </row>
    <row r="647" spans="1:1" x14ac:dyDescent="0.45">
      <c r="A647" t="s">
        <v>4608</v>
      </c>
    </row>
    <row r="648" spans="1:1" x14ac:dyDescent="0.45">
      <c r="A648" t="s">
        <v>4609</v>
      </c>
    </row>
    <row r="649" spans="1:1" x14ac:dyDescent="0.45">
      <c r="A649" t="s">
        <v>4610</v>
      </c>
    </row>
    <row r="650" spans="1:1" x14ac:dyDescent="0.45">
      <c r="A650" t="s">
        <v>4611</v>
      </c>
    </row>
    <row r="651" spans="1:1" x14ac:dyDescent="0.45">
      <c r="A651" t="s">
        <v>4612</v>
      </c>
    </row>
    <row r="652" spans="1:1" x14ac:dyDescent="0.45">
      <c r="A652" t="s">
        <v>4613</v>
      </c>
    </row>
    <row r="653" spans="1:1" x14ac:dyDescent="0.45">
      <c r="A653" t="s">
        <v>4614</v>
      </c>
    </row>
    <row r="654" spans="1:1" x14ac:dyDescent="0.45">
      <c r="A654" t="s">
        <v>4615</v>
      </c>
    </row>
    <row r="655" spans="1:1" x14ac:dyDescent="0.45">
      <c r="A655" t="s">
        <v>4616</v>
      </c>
    </row>
    <row r="656" spans="1:1" x14ac:dyDescent="0.45">
      <c r="A656" t="s">
        <v>4617</v>
      </c>
    </row>
    <row r="657" spans="1:1" x14ac:dyDescent="0.45">
      <c r="A657" t="s">
        <v>4618</v>
      </c>
    </row>
    <row r="658" spans="1:1" x14ac:dyDescent="0.45">
      <c r="A658" t="s">
        <v>4619</v>
      </c>
    </row>
    <row r="659" spans="1:1" x14ac:dyDescent="0.45">
      <c r="A659" t="s">
        <v>4620</v>
      </c>
    </row>
    <row r="660" spans="1:1" x14ac:dyDescent="0.45">
      <c r="A660" t="s">
        <v>4621</v>
      </c>
    </row>
    <row r="661" spans="1:1" x14ac:dyDescent="0.45">
      <c r="A661" t="s">
        <v>4622</v>
      </c>
    </row>
    <row r="662" spans="1:1" x14ac:dyDescent="0.45">
      <c r="A662" t="s">
        <v>4623</v>
      </c>
    </row>
    <row r="663" spans="1:1" x14ac:dyDescent="0.45">
      <c r="A663" t="s">
        <v>4624</v>
      </c>
    </row>
    <row r="664" spans="1:1" x14ac:dyDescent="0.45">
      <c r="A664" t="s">
        <v>4625</v>
      </c>
    </row>
    <row r="665" spans="1:1" x14ac:dyDescent="0.45">
      <c r="A665" t="s">
        <v>4626</v>
      </c>
    </row>
    <row r="666" spans="1:1" x14ac:dyDescent="0.45">
      <c r="A666" t="s">
        <v>4627</v>
      </c>
    </row>
    <row r="667" spans="1:1" x14ac:dyDescent="0.45">
      <c r="A667" t="s">
        <v>4628</v>
      </c>
    </row>
    <row r="668" spans="1:1" x14ac:dyDescent="0.45">
      <c r="A668" t="s">
        <v>4629</v>
      </c>
    </row>
    <row r="669" spans="1:1" x14ac:dyDescent="0.45">
      <c r="A669" t="s">
        <v>4630</v>
      </c>
    </row>
    <row r="670" spans="1:1" x14ac:dyDescent="0.45">
      <c r="A670" t="s">
        <v>4631</v>
      </c>
    </row>
    <row r="671" spans="1:1" x14ac:dyDescent="0.45">
      <c r="A671" t="s">
        <v>4632</v>
      </c>
    </row>
    <row r="672" spans="1:1" x14ac:dyDescent="0.45">
      <c r="A672" t="s">
        <v>4633</v>
      </c>
    </row>
    <row r="673" spans="1:1" x14ac:dyDescent="0.45">
      <c r="A673" t="s">
        <v>4634</v>
      </c>
    </row>
    <row r="674" spans="1:1" x14ac:dyDescent="0.45">
      <c r="A674" t="s">
        <v>4635</v>
      </c>
    </row>
    <row r="675" spans="1:1" x14ac:dyDescent="0.45">
      <c r="A675" t="s">
        <v>4636</v>
      </c>
    </row>
    <row r="676" spans="1:1" x14ac:dyDescent="0.45">
      <c r="A676" t="s">
        <v>4637</v>
      </c>
    </row>
    <row r="677" spans="1:1" x14ac:dyDescent="0.45">
      <c r="A677" t="s">
        <v>4638</v>
      </c>
    </row>
    <row r="678" spans="1:1" x14ac:dyDescent="0.45">
      <c r="A678" t="s">
        <v>4639</v>
      </c>
    </row>
    <row r="679" spans="1:1" x14ac:dyDescent="0.45">
      <c r="A679" t="s">
        <v>4640</v>
      </c>
    </row>
    <row r="680" spans="1:1" x14ac:dyDescent="0.45">
      <c r="A680" t="s">
        <v>4641</v>
      </c>
    </row>
    <row r="681" spans="1:1" x14ac:dyDescent="0.45">
      <c r="A681" t="s">
        <v>4642</v>
      </c>
    </row>
    <row r="682" spans="1:1" x14ac:dyDescent="0.45">
      <c r="A682" t="s">
        <v>4643</v>
      </c>
    </row>
    <row r="683" spans="1:1" x14ac:dyDescent="0.45">
      <c r="A683" t="s">
        <v>4644</v>
      </c>
    </row>
    <row r="684" spans="1:1" x14ac:dyDescent="0.45">
      <c r="A684" t="s">
        <v>4645</v>
      </c>
    </row>
    <row r="685" spans="1:1" x14ac:dyDescent="0.45">
      <c r="A685" t="s">
        <v>4646</v>
      </c>
    </row>
    <row r="686" spans="1:1" x14ac:dyDescent="0.45">
      <c r="A686" t="s">
        <v>4647</v>
      </c>
    </row>
    <row r="687" spans="1:1" x14ac:dyDescent="0.45">
      <c r="A687" t="s">
        <v>4648</v>
      </c>
    </row>
    <row r="688" spans="1:1" x14ac:dyDescent="0.45">
      <c r="A688" t="s">
        <v>4649</v>
      </c>
    </row>
    <row r="689" spans="1:1" x14ac:dyDescent="0.45">
      <c r="A689" t="s">
        <v>4650</v>
      </c>
    </row>
    <row r="690" spans="1:1" x14ac:dyDescent="0.45">
      <c r="A690" t="s">
        <v>4651</v>
      </c>
    </row>
    <row r="691" spans="1:1" x14ac:dyDescent="0.45">
      <c r="A691" t="s">
        <v>4652</v>
      </c>
    </row>
    <row r="692" spans="1:1" x14ac:dyDescent="0.45">
      <c r="A692" t="s">
        <v>4653</v>
      </c>
    </row>
    <row r="693" spans="1:1" x14ac:dyDescent="0.45">
      <c r="A693" t="s">
        <v>4654</v>
      </c>
    </row>
    <row r="694" spans="1:1" x14ac:dyDescent="0.45">
      <c r="A694" t="s">
        <v>4655</v>
      </c>
    </row>
    <row r="695" spans="1:1" x14ac:dyDescent="0.45">
      <c r="A695" t="s">
        <v>4656</v>
      </c>
    </row>
    <row r="696" spans="1:1" x14ac:dyDescent="0.45">
      <c r="A696" t="s">
        <v>4657</v>
      </c>
    </row>
    <row r="697" spans="1:1" x14ac:dyDescent="0.45">
      <c r="A697" t="s">
        <v>4658</v>
      </c>
    </row>
    <row r="698" spans="1:1" x14ac:dyDescent="0.45">
      <c r="A698" t="s">
        <v>4659</v>
      </c>
    </row>
    <row r="699" spans="1:1" x14ac:dyDescent="0.45">
      <c r="A699" t="s">
        <v>4660</v>
      </c>
    </row>
    <row r="700" spans="1:1" x14ac:dyDescent="0.45">
      <c r="A700" t="s">
        <v>4661</v>
      </c>
    </row>
    <row r="701" spans="1:1" x14ac:dyDescent="0.45">
      <c r="A701" t="s">
        <v>4662</v>
      </c>
    </row>
    <row r="702" spans="1:1" x14ac:dyDescent="0.45">
      <c r="A702" t="s">
        <v>4663</v>
      </c>
    </row>
    <row r="703" spans="1:1" x14ac:dyDescent="0.45">
      <c r="A703" t="s">
        <v>4664</v>
      </c>
    </row>
    <row r="704" spans="1:1" x14ac:dyDescent="0.45">
      <c r="A704" t="s">
        <v>4665</v>
      </c>
    </row>
    <row r="705" spans="1:1" x14ac:dyDescent="0.45">
      <c r="A705" t="s">
        <v>4666</v>
      </c>
    </row>
    <row r="706" spans="1:1" x14ac:dyDescent="0.45">
      <c r="A706" t="s">
        <v>4667</v>
      </c>
    </row>
    <row r="707" spans="1:1" x14ac:dyDescent="0.45">
      <c r="A707" t="s">
        <v>4668</v>
      </c>
    </row>
    <row r="708" spans="1:1" x14ac:dyDescent="0.45">
      <c r="A708" t="s">
        <v>4669</v>
      </c>
    </row>
    <row r="709" spans="1:1" x14ac:dyDescent="0.45">
      <c r="A709" t="s">
        <v>4670</v>
      </c>
    </row>
    <row r="710" spans="1:1" x14ac:dyDescent="0.45">
      <c r="A710" t="s">
        <v>4671</v>
      </c>
    </row>
    <row r="711" spans="1:1" x14ac:dyDescent="0.45">
      <c r="A711" t="s">
        <v>4672</v>
      </c>
    </row>
    <row r="712" spans="1:1" x14ac:dyDescent="0.45">
      <c r="A712" t="s">
        <v>4673</v>
      </c>
    </row>
    <row r="713" spans="1:1" x14ac:dyDescent="0.45">
      <c r="A713" t="s">
        <v>4674</v>
      </c>
    </row>
    <row r="714" spans="1:1" x14ac:dyDescent="0.45">
      <c r="A714" t="s">
        <v>4675</v>
      </c>
    </row>
    <row r="715" spans="1:1" x14ac:dyDescent="0.45">
      <c r="A715" t="s">
        <v>4676</v>
      </c>
    </row>
    <row r="716" spans="1:1" x14ac:dyDescent="0.45">
      <c r="A716" t="s">
        <v>4677</v>
      </c>
    </row>
    <row r="717" spans="1:1" x14ac:dyDescent="0.45">
      <c r="A717" t="s">
        <v>4678</v>
      </c>
    </row>
    <row r="718" spans="1:1" x14ac:dyDescent="0.45">
      <c r="A718" t="s">
        <v>4679</v>
      </c>
    </row>
    <row r="719" spans="1:1" x14ac:dyDescent="0.45">
      <c r="A719" t="s">
        <v>4680</v>
      </c>
    </row>
    <row r="720" spans="1:1" x14ac:dyDescent="0.45">
      <c r="A720" t="s">
        <v>4681</v>
      </c>
    </row>
    <row r="721" spans="1:1" x14ac:dyDescent="0.45">
      <c r="A721" t="s">
        <v>4682</v>
      </c>
    </row>
    <row r="722" spans="1:1" x14ac:dyDescent="0.45">
      <c r="A722" t="s">
        <v>4683</v>
      </c>
    </row>
    <row r="723" spans="1:1" x14ac:dyDescent="0.45">
      <c r="A723" t="s">
        <v>4684</v>
      </c>
    </row>
    <row r="724" spans="1:1" x14ac:dyDescent="0.45">
      <c r="A724" t="s">
        <v>4685</v>
      </c>
    </row>
    <row r="725" spans="1:1" x14ac:dyDescent="0.45">
      <c r="A725" t="s">
        <v>4686</v>
      </c>
    </row>
    <row r="726" spans="1:1" x14ac:dyDescent="0.45">
      <c r="A726" t="s">
        <v>4687</v>
      </c>
    </row>
    <row r="727" spans="1:1" x14ac:dyDescent="0.45">
      <c r="A727" t="s">
        <v>4688</v>
      </c>
    </row>
    <row r="728" spans="1:1" x14ac:dyDescent="0.45">
      <c r="A728" t="s">
        <v>4689</v>
      </c>
    </row>
    <row r="729" spans="1:1" x14ac:dyDescent="0.45">
      <c r="A729" t="s">
        <v>4690</v>
      </c>
    </row>
    <row r="730" spans="1:1" x14ac:dyDescent="0.45">
      <c r="A730" t="s">
        <v>4691</v>
      </c>
    </row>
    <row r="731" spans="1:1" x14ac:dyDescent="0.45">
      <c r="A731" t="s">
        <v>4692</v>
      </c>
    </row>
    <row r="732" spans="1:1" x14ac:dyDescent="0.45">
      <c r="A732" t="s">
        <v>4693</v>
      </c>
    </row>
    <row r="733" spans="1:1" x14ac:dyDescent="0.45">
      <c r="A733" t="s">
        <v>4694</v>
      </c>
    </row>
    <row r="734" spans="1:1" x14ac:dyDescent="0.45">
      <c r="A734" t="s">
        <v>4695</v>
      </c>
    </row>
    <row r="735" spans="1:1" x14ac:dyDescent="0.45">
      <c r="A735" t="s">
        <v>4696</v>
      </c>
    </row>
    <row r="736" spans="1:1" x14ac:dyDescent="0.45">
      <c r="A736" t="s">
        <v>4697</v>
      </c>
    </row>
    <row r="737" spans="1:1" x14ac:dyDescent="0.45">
      <c r="A737" t="s">
        <v>4698</v>
      </c>
    </row>
    <row r="738" spans="1:1" x14ac:dyDescent="0.45">
      <c r="A738" t="s">
        <v>4699</v>
      </c>
    </row>
    <row r="739" spans="1:1" x14ac:dyDescent="0.45">
      <c r="A739" t="s">
        <v>4700</v>
      </c>
    </row>
    <row r="740" spans="1:1" x14ac:dyDescent="0.45">
      <c r="A740" t="s">
        <v>4701</v>
      </c>
    </row>
    <row r="741" spans="1:1" x14ac:dyDescent="0.45">
      <c r="A741" t="s">
        <v>4702</v>
      </c>
    </row>
    <row r="742" spans="1:1" x14ac:dyDescent="0.45">
      <c r="A742" t="s">
        <v>4703</v>
      </c>
    </row>
    <row r="743" spans="1:1" x14ac:dyDescent="0.45">
      <c r="A743" t="s">
        <v>4704</v>
      </c>
    </row>
    <row r="744" spans="1:1" x14ac:dyDescent="0.45">
      <c r="A744" t="s">
        <v>4705</v>
      </c>
    </row>
    <row r="745" spans="1:1" x14ac:dyDescent="0.45">
      <c r="A745" t="s">
        <v>4706</v>
      </c>
    </row>
    <row r="746" spans="1:1" x14ac:dyDescent="0.45">
      <c r="A746" t="s">
        <v>4707</v>
      </c>
    </row>
    <row r="747" spans="1:1" x14ac:dyDescent="0.45">
      <c r="A747" t="s">
        <v>4708</v>
      </c>
    </row>
    <row r="748" spans="1:1" x14ac:dyDescent="0.45">
      <c r="A748" t="s">
        <v>4709</v>
      </c>
    </row>
    <row r="749" spans="1:1" x14ac:dyDescent="0.45">
      <c r="A749" t="s">
        <v>4710</v>
      </c>
    </row>
    <row r="750" spans="1:1" x14ac:dyDescent="0.45">
      <c r="A750" t="s">
        <v>4711</v>
      </c>
    </row>
    <row r="751" spans="1:1" x14ac:dyDescent="0.45">
      <c r="A751" t="s">
        <v>4712</v>
      </c>
    </row>
    <row r="752" spans="1:1" x14ac:dyDescent="0.45">
      <c r="A752" t="s">
        <v>4713</v>
      </c>
    </row>
    <row r="753" spans="1:1" x14ac:dyDescent="0.45">
      <c r="A753" t="s">
        <v>4714</v>
      </c>
    </row>
    <row r="754" spans="1:1" x14ac:dyDescent="0.45">
      <c r="A754" t="s">
        <v>4715</v>
      </c>
    </row>
    <row r="755" spans="1:1" x14ac:dyDescent="0.45">
      <c r="A755" t="s">
        <v>4716</v>
      </c>
    </row>
    <row r="756" spans="1:1" x14ac:dyDescent="0.45">
      <c r="A756" t="s">
        <v>4717</v>
      </c>
    </row>
    <row r="757" spans="1:1" x14ac:dyDescent="0.45">
      <c r="A757" t="s">
        <v>4718</v>
      </c>
    </row>
    <row r="758" spans="1:1" x14ac:dyDescent="0.45">
      <c r="A758" t="s">
        <v>4719</v>
      </c>
    </row>
    <row r="759" spans="1:1" x14ac:dyDescent="0.45">
      <c r="A759" t="s">
        <v>4720</v>
      </c>
    </row>
    <row r="760" spans="1:1" x14ac:dyDescent="0.45">
      <c r="A760" t="s">
        <v>4721</v>
      </c>
    </row>
    <row r="761" spans="1:1" x14ac:dyDescent="0.45">
      <c r="A761" t="s">
        <v>4722</v>
      </c>
    </row>
    <row r="762" spans="1:1" x14ac:dyDescent="0.45">
      <c r="A762" t="s">
        <v>4723</v>
      </c>
    </row>
    <row r="763" spans="1:1" x14ac:dyDescent="0.45">
      <c r="A763" t="s">
        <v>4724</v>
      </c>
    </row>
    <row r="764" spans="1:1" x14ac:dyDescent="0.45">
      <c r="A764" t="s">
        <v>4725</v>
      </c>
    </row>
    <row r="765" spans="1:1" x14ac:dyDescent="0.45">
      <c r="A765" t="s">
        <v>4726</v>
      </c>
    </row>
    <row r="766" spans="1:1" x14ac:dyDescent="0.45">
      <c r="A766" t="s">
        <v>4727</v>
      </c>
    </row>
    <row r="767" spans="1:1" x14ac:dyDescent="0.45">
      <c r="A767" t="s">
        <v>4728</v>
      </c>
    </row>
    <row r="768" spans="1:1" x14ac:dyDescent="0.45">
      <c r="A768" t="s">
        <v>4729</v>
      </c>
    </row>
    <row r="769" spans="1:1" x14ac:dyDescent="0.45">
      <c r="A769" t="s">
        <v>4730</v>
      </c>
    </row>
    <row r="770" spans="1:1" x14ac:dyDescent="0.45">
      <c r="A770" t="s">
        <v>4731</v>
      </c>
    </row>
    <row r="771" spans="1:1" x14ac:dyDescent="0.45">
      <c r="A771" t="s">
        <v>4732</v>
      </c>
    </row>
    <row r="772" spans="1:1" x14ac:dyDescent="0.45">
      <c r="A772" t="s">
        <v>4733</v>
      </c>
    </row>
    <row r="773" spans="1:1" x14ac:dyDescent="0.45">
      <c r="A773" t="s">
        <v>4734</v>
      </c>
    </row>
    <row r="774" spans="1:1" x14ac:dyDescent="0.45">
      <c r="A774" t="s">
        <v>4735</v>
      </c>
    </row>
    <row r="775" spans="1:1" x14ac:dyDescent="0.45">
      <c r="A775" t="s">
        <v>4736</v>
      </c>
    </row>
    <row r="776" spans="1:1" x14ac:dyDescent="0.45">
      <c r="A776" t="s">
        <v>4737</v>
      </c>
    </row>
    <row r="777" spans="1:1" x14ac:dyDescent="0.45">
      <c r="A777" t="s">
        <v>4738</v>
      </c>
    </row>
    <row r="778" spans="1:1" x14ac:dyDescent="0.45">
      <c r="A778" t="s">
        <v>4739</v>
      </c>
    </row>
    <row r="779" spans="1:1" x14ac:dyDescent="0.45">
      <c r="A779" t="s">
        <v>4740</v>
      </c>
    </row>
    <row r="780" spans="1:1" x14ac:dyDescent="0.45">
      <c r="A780" t="s">
        <v>4741</v>
      </c>
    </row>
    <row r="781" spans="1:1" x14ac:dyDescent="0.45">
      <c r="A781" t="s">
        <v>4742</v>
      </c>
    </row>
    <row r="782" spans="1:1" x14ac:dyDescent="0.45">
      <c r="A782" t="s">
        <v>4743</v>
      </c>
    </row>
    <row r="783" spans="1:1" x14ac:dyDescent="0.45">
      <c r="A783" t="s">
        <v>4744</v>
      </c>
    </row>
    <row r="784" spans="1:1" x14ac:dyDescent="0.45">
      <c r="A784" t="s">
        <v>4745</v>
      </c>
    </row>
    <row r="785" spans="1:1" x14ac:dyDescent="0.45">
      <c r="A785" t="s">
        <v>4746</v>
      </c>
    </row>
    <row r="786" spans="1:1" x14ac:dyDescent="0.45">
      <c r="A786" t="s">
        <v>4747</v>
      </c>
    </row>
    <row r="787" spans="1:1" x14ac:dyDescent="0.45">
      <c r="A787" t="s">
        <v>4748</v>
      </c>
    </row>
    <row r="788" spans="1:1" x14ac:dyDescent="0.45">
      <c r="A788" t="s">
        <v>4749</v>
      </c>
    </row>
    <row r="789" spans="1:1" x14ac:dyDescent="0.45">
      <c r="A789" t="s">
        <v>4750</v>
      </c>
    </row>
    <row r="790" spans="1:1" x14ac:dyDescent="0.45">
      <c r="A790" t="s">
        <v>4751</v>
      </c>
    </row>
    <row r="791" spans="1:1" x14ac:dyDescent="0.45">
      <c r="A791" t="s">
        <v>4752</v>
      </c>
    </row>
    <row r="792" spans="1:1" x14ac:dyDescent="0.45">
      <c r="A792" t="s">
        <v>4753</v>
      </c>
    </row>
    <row r="793" spans="1:1" x14ac:dyDescent="0.45">
      <c r="A793" t="s">
        <v>4754</v>
      </c>
    </row>
    <row r="794" spans="1:1" x14ac:dyDescent="0.45">
      <c r="A794" t="s">
        <v>4755</v>
      </c>
    </row>
    <row r="795" spans="1:1" x14ac:dyDescent="0.45">
      <c r="A795" t="s">
        <v>4756</v>
      </c>
    </row>
    <row r="796" spans="1:1" x14ac:dyDescent="0.45">
      <c r="A796" t="s">
        <v>4757</v>
      </c>
    </row>
    <row r="797" spans="1:1" x14ac:dyDescent="0.45">
      <c r="A797" t="s">
        <v>4758</v>
      </c>
    </row>
    <row r="798" spans="1:1" x14ac:dyDescent="0.45">
      <c r="A798" t="s">
        <v>4759</v>
      </c>
    </row>
    <row r="799" spans="1:1" x14ac:dyDescent="0.45">
      <c r="A799" t="s">
        <v>4760</v>
      </c>
    </row>
    <row r="800" spans="1:1" x14ac:dyDescent="0.45">
      <c r="A800" t="s">
        <v>4761</v>
      </c>
    </row>
    <row r="801" spans="1:1" x14ac:dyDescent="0.45">
      <c r="A801" t="s">
        <v>4762</v>
      </c>
    </row>
    <row r="802" spans="1:1" x14ac:dyDescent="0.45">
      <c r="A802" t="s">
        <v>4763</v>
      </c>
    </row>
    <row r="803" spans="1:1" x14ac:dyDescent="0.45">
      <c r="A803" t="s">
        <v>4764</v>
      </c>
    </row>
    <row r="804" spans="1:1" x14ac:dyDescent="0.45">
      <c r="A804" t="s">
        <v>4765</v>
      </c>
    </row>
    <row r="805" spans="1:1" x14ac:dyDescent="0.45">
      <c r="A805" t="s">
        <v>4766</v>
      </c>
    </row>
    <row r="806" spans="1:1" x14ac:dyDescent="0.45">
      <c r="A806" t="s">
        <v>4767</v>
      </c>
    </row>
    <row r="807" spans="1:1" x14ac:dyDescent="0.45">
      <c r="A807" t="s">
        <v>4768</v>
      </c>
    </row>
    <row r="808" spans="1:1" x14ac:dyDescent="0.45">
      <c r="A808" t="s">
        <v>4769</v>
      </c>
    </row>
    <row r="809" spans="1:1" x14ac:dyDescent="0.45">
      <c r="A809" t="s">
        <v>4770</v>
      </c>
    </row>
    <row r="810" spans="1:1" x14ac:dyDescent="0.45">
      <c r="A810" t="s">
        <v>4771</v>
      </c>
    </row>
    <row r="811" spans="1:1" x14ac:dyDescent="0.45">
      <c r="A811" t="s">
        <v>4772</v>
      </c>
    </row>
    <row r="812" spans="1:1" x14ac:dyDescent="0.45">
      <c r="A812" t="s">
        <v>4773</v>
      </c>
    </row>
    <row r="813" spans="1:1" x14ac:dyDescent="0.45">
      <c r="A813" t="s">
        <v>4774</v>
      </c>
    </row>
    <row r="814" spans="1:1" x14ac:dyDescent="0.45">
      <c r="A814" t="s">
        <v>4775</v>
      </c>
    </row>
    <row r="815" spans="1:1" x14ac:dyDescent="0.45">
      <c r="A815" t="s">
        <v>4776</v>
      </c>
    </row>
    <row r="816" spans="1:1" x14ac:dyDescent="0.45">
      <c r="A816" t="s">
        <v>4777</v>
      </c>
    </row>
    <row r="817" spans="1:1" x14ac:dyDescent="0.45">
      <c r="A817" t="s">
        <v>4778</v>
      </c>
    </row>
    <row r="818" spans="1:1" x14ac:dyDescent="0.45">
      <c r="A818" t="s">
        <v>4779</v>
      </c>
    </row>
    <row r="819" spans="1:1" x14ac:dyDescent="0.45">
      <c r="A819" t="s">
        <v>4780</v>
      </c>
    </row>
    <row r="820" spans="1:1" x14ac:dyDescent="0.45">
      <c r="A820" t="s">
        <v>4781</v>
      </c>
    </row>
    <row r="821" spans="1:1" x14ac:dyDescent="0.45">
      <c r="A821" t="s">
        <v>4782</v>
      </c>
    </row>
    <row r="822" spans="1:1" x14ac:dyDescent="0.45">
      <c r="A822" t="s">
        <v>4783</v>
      </c>
    </row>
    <row r="823" spans="1:1" x14ac:dyDescent="0.45">
      <c r="A823" t="s">
        <v>4784</v>
      </c>
    </row>
    <row r="824" spans="1:1" x14ac:dyDescent="0.45">
      <c r="A824" t="s">
        <v>4785</v>
      </c>
    </row>
    <row r="825" spans="1:1" x14ac:dyDescent="0.45">
      <c r="A825" t="s">
        <v>4786</v>
      </c>
    </row>
    <row r="826" spans="1:1" x14ac:dyDescent="0.45">
      <c r="A826" t="s">
        <v>4787</v>
      </c>
    </row>
    <row r="827" spans="1:1" x14ac:dyDescent="0.45">
      <c r="A827" t="s">
        <v>4788</v>
      </c>
    </row>
    <row r="828" spans="1:1" x14ac:dyDescent="0.45">
      <c r="A828" t="s">
        <v>4789</v>
      </c>
    </row>
    <row r="829" spans="1:1" x14ac:dyDescent="0.45">
      <c r="A829" t="s">
        <v>4790</v>
      </c>
    </row>
    <row r="830" spans="1:1" x14ac:dyDescent="0.45">
      <c r="A830" t="s">
        <v>4791</v>
      </c>
    </row>
    <row r="831" spans="1:1" x14ac:dyDescent="0.45">
      <c r="A831" t="s">
        <v>4792</v>
      </c>
    </row>
    <row r="832" spans="1:1" x14ac:dyDescent="0.45">
      <c r="A832" t="s">
        <v>4793</v>
      </c>
    </row>
    <row r="833" spans="1:1" x14ac:dyDescent="0.45">
      <c r="A833" t="s">
        <v>4794</v>
      </c>
    </row>
    <row r="834" spans="1:1" x14ac:dyDescent="0.45">
      <c r="A834" t="s">
        <v>4795</v>
      </c>
    </row>
    <row r="835" spans="1:1" x14ac:dyDescent="0.45">
      <c r="A835" t="s">
        <v>4796</v>
      </c>
    </row>
    <row r="836" spans="1:1" x14ac:dyDescent="0.45">
      <c r="A836" t="s">
        <v>4797</v>
      </c>
    </row>
    <row r="837" spans="1:1" x14ac:dyDescent="0.45">
      <c r="A837" t="s">
        <v>4798</v>
      </c>
    </row>
    <row r="838" spans="1:1" x14ac:dyDescent="0.45">
      <c r="A838" t="s">
        <v>4799</v>
      </c>
    </row>
    <row r="839" spans="1:1" x14ac:dyDescent="0.45">
      <c r="A839" t="s">
        <v>4800</v>
      </c>
    </row>
    <row r="840" spans="1:1" x14ac:dyDescent="0.45">
      <c r="A840" t="s">
        <v>4801</v>
      </c>
    </row>
    <row r="841" spans="1:1" x14ac:dyDescent="0.45">
      <c r="A841" t="s">
        <v>4802</v>
      </c>
    </row>
    <row r="842" spans="1:1" x14ac:dyDescent="0.45">
      <c r="A842" t="s">
        <v>4803</v>
      </c>
    </row>
    <row r="843" spans="1:1" x14ac:dyDescent="0.45">
      <c r="A843" t="s">
        <v>4804</v>
      </c>
    </row>
    <row r="844" spans="1:1" x14ac:dyDescent="0.45">
      <c r="A844" t="s">
        <v>4805</v>
      </c>
    </row>
    <row r="845" spans="1:1" x14ac:dyDescent="0.45">
      <c r="A845" t="s">
        <v>4806</v>
      </c>
    </row>
    <row r="846" spans="1:1" x14ac:dyDescent="0.45">
      <c r="A846" t="s">
        <v>4807</v>
      </c>
    </row>
    <row r="847" spans="1:1" x14ac:dyDescent="0.45">
      <c r="A847" t="s">
        <v>4808</v>
      </c>
    </row>
    <row r="848" spans="1:1" x14ac:dyDescent="0.45">
      <c r="A848" t="s">
        <v>4809</v>
      </c>
    </row>
    <row r="849" spans="1:1" x14ac:dyDescent="0.45">
      <c r="A849" t="s">
        <v>4810</v>
      </c>
    </row>
    <row r="850" spans="1:1" x14ac:dyDescent="0.45">
      <c r="A850" t="s">
        <v>4811</v>
      </c>
    </row>
    <row r="851" spans="1:1" x14ac:dyDescent="0.45">
      <c r="A851" t="s">
        <v>4812</v>
      </c>
    </row>
    <row r="852" spans="1:1" x14ac:dyDescent="0.45">
      <c r="A852" t="s">
        <v>4813</v>
      </c>
    </row>
    <row r="853" spans="1:1" x14ac:dyDescent="0.45">
      <c r="A853" t="s">
        <v>4814</v>
      </c>
    </row>
    <row r="854" spans="1:1" x14ac:dyDescent="0.45">
      <c r="A854" t="s">
        <v>4815</v>
      </c>
    </row>
    <row r="855" spans="1:1" x14ac:dyDescent="0.45">
      <c r="A855" t="s">
        <v>4816</v>
      </c>
    </row>
    <row r="856" spans="1:1" x14ac:dyDescent="0.45">
      <c r="A856" t="s">
        <v>4817</v>
      </c>
    </row>
    <row r="857" spans="1:1" x14ac:dyDescent="0.45">
      <c r="A857" t="s">
        <v>4818</v>
      </c>
    </row>
    <row r="858" spans="1:1" x14ac:dyDescent="0.45">
      <c r="A858" t="s">
        <v>4819</v>
      </c>
    </row>
    <row r="859" spans="1:1" x14ac:dyDescent="0.45">
      <c r="A859" t="s">
        <v>4820</v>
      </c>
    </row>
    <row r="860" spans="1:1" x14ac:dyDescent="0.45">
      <c r="A860" t="s">
        <v>4821</v>
      </c>
    </row>
    <row r="861" spans="1:1" x14ac:dyDescent="0.45">
      <c r="A861" t="s">
        <v>4822</v>
      </c>
    </row>
    <row r="862" spans="1:1" x14ac:dyDescent="0.45">
      <c r="A862" t="s">
        <v>4823</v>
      </c>
    </row>
    <row r="863" spans="1:1" x14ac:dyDescent="0.45">
      <c r="A863" t="s">
        <v>4824</v>
      </c>
    </row>
    <row r="864" spans="1:1" x14ac:dyDescent="0.45">
      <c r="A864" t="s">
        <v>4825</v>
      </c>
    </row>
    <row r="865" spans="1:1" x14ac:dyDescent="0.45">
      <c r="A865" t="s">
        <v>4826</v>
      </c>
    </row>
    <row r="866" spans="1:1" x14ac:dyDescent="0.45">
      <c r="A866" t="s">
        <v>4827</v>
      </c>
    </row>
    <row r="867" spans="1:1" x14ac:dyDescent="0.45">
      <c r="A867" t="s">
        <v>4828</v>
      </c>
    </row>
    <row r="868" spans="1:1" x14ac:dyDescent="0.45">
      <c r="A868" t="s">
        <v>4829</v>
      </c>
    </row>
    <row r="869" spans="1:1" x14ac:dyDescent="0.45">
      <c r="A869" t="s">
        <v>4830</v>
      </c>
    </row>
    <row r="870" spans="1:1" x14ac:dyDescent="0.45">
      <c r="A870" t="s">
        <v>4831</v>
      </c>
    </row>
    <row r="871" spans="1:1" x14ac:dyDescent="0.45">
      <c r="A871" t="s">
        <v>4832</v>
      </c>
    </row>
    <row r="872" spans="1:1" x14ac:dyDescent="0.45">
      <c r="A872" t="s">
        <v>4833</v>
      </c>
    </row>
    <row r="873" spans="1:1" x14ac:dyDescent="0.45">
      <c r="A873" t="s">
        <v>4834</v>
      </c>
    </row>
    <row r="874" spans="1:1" x14ac:dyDescent="0.45">
      <c r="A874" t="s">
        <v>4835</v>
      </c>
    </row>
    <row r="875" spans="1:1" x14ac:dyDescent="0.45">
      <c r="A875" t="s">
        <v>4836</v>
      </c>
    </row>
    <row r="876" spans="1:1" x14ac:dyDescent="0.45">
      <c r="A876" t="s">
        <v>4837</v>
      </c>
    </row>
    <row r="877" spans="1:1" x14ac:dyDescent="0.45">
      <c r="A877" t="s">
        <v>4838</v>
      </c>
    </row>
    <row r="878" spans="1:1" x14ac:dyDescent="0.45">
      <c r="A878" t="s">
        <v>4839</v>
      </c>
    </row>
    <row r="879" spans="1:1" x14ac:dyDescent="0.45">
      <c r="A879" t="s">
        <v>4840</v>
      </c>
    </row>
    <row r="880" spans="1:1" x14ac:dyDescent="0.45">
      <c r="A880" t="s">
        <v>4841</v>
      </c>
    </row>
    <row r="881" spans="1:1" x14ac:dyDescent="0.45">
      <c r="A881" t="s">
        <v>4842</v>
      </c>
    </row>
    <row r="882" spans="1:1" x14ac:dyDescent="0.45">
      <c r="A882" t="s">
        <v>4843</v>
      </c>
    </row>
    <row r="883" spans="1:1" x14ac:dyDescent="0.45">
      <c r="A883" t="s">
        <v>4844</v>
      </c>
    </row>
    <row r="884" spans="1:1" x14ac:dyDescent="0.45">
      <c r="A884" t="s">
        <v>4845</v>
      </c>
    </row>
    <row r="885" spans="1:1" x14ac:dyDescent="0.45">
      <c r="A885" t="s">
        <v>4846</v>
      </c>
    </row>
    <row r="886" spans="1:1" x14ac:dyDescent="0.45">
      <c r="A886" t="s">
        <v>4847</v>
      </c>
    </row>
    <row r="887" spans="1:1" x14ac:dyDescent="0.45">
      <c r="A887" t="s">
        <v>4848</v>
      </c>
    </row>
    <row r="888" spans="1:1" x14ac:dyDescent="0.45">
      <c r="A888" t="s">
        <v>4849</v>
      </c>
    </row>
    <row r="889" spans="1:1" x14ac:dyDescent="0.45">
      <c r="A889" t="s">
        <v>4850</v>
      </c>
    </row>
    <row r="890" spans="1:1" x14ac:dyDescent="0.45">
      <c r="A890" t="s">
        <v>4851</v>
      </c>
    </row>
    <row r="891" spans="1:1" x14ac:dyDescent="0.45">
      <c r="A891" t="s">
        <v>4852</v>
      </c>
    </row>
    <row r="892" spans="1:1" x14ac:dyDescent="0.45">
      <c r="A892" t="s">
        <v>4853</v>
      </c>
    </row>
    <row r="893" spans="1:1" x14ac:dyDescent="0.45">
      <c r="A893" t="s">
        <v>4854</v>
      </c>
    </row>
    <row r="894" spans="1:1" x14ac:dyDescent="0.45">
      <c r="A894" t="s">
        <v>4855</v>
      </c>
    </row>
    <row r="895" spans="1:1" x14ac:dyDescent="0.45">
      <c r="A895" t="s">
        <v>4856</v>
      </c>
    </row>
    <row r="896" spans="1:1" x14ac:dyDescent="0.45">
      <c r="A896" t="s">
        <v>4857</v>
      </c>
    </row>
    <row r="897" spans="1:1" x14ac:dyDescent="0.45">
      <c r="A897" t="s">
        <v>4858</v>
      </c>
    </row>
    <row r="898" spans="1:1" x14ac:dyDescent="0.45">
      <c r="A898" t="s">
        <v>4859</v>
      </c>
    </row>
    <row r="899" spans="1:1" x14ac:dyDescent="0.45">
      <c r="A899" t="s">
        <v>4860</v>
      </c>
    </row>
    <row r="900" spans="1:1" x14ac:dyDescent="0.45">
      <c r="A900" t="s">
        <v>4861</v>
      </c>
    </row>
    <row r="901" spans="1:1" x14ac:dyDescent="0.45">
      <c r="A901" t="s">
        <v>4862</v>
      </c>
    </row>
    <row r="902" spans="1:1" x14ac:dyDescent="0.45">
      <c r="A902" t="s">
        <v>4863</v>
      </c>
    </row>
    <row r="903" spans="1:1" x14ac:dyDescent="0.45">
      <c r="A903" t="s">
        <v>4864</v>
      </c>
    </row>
    <row r="904" spans="1:1" x14ac:dyDescent="0.45">
      <c r="A904" t="s">
        <v>4865</v>
      </c>
    </row>
    <row r="905" spans="1:1" x14ac:dyDescent="0.45">
      <c r="A905" t="s">
        <v>4866</v>
      </c>
    </row>
    <row r="906" spans="1:1" x14ac:dyDescent="0.45">
      <c r="A906" t="s">
        <v>4867</v>
      </c>
    </row>
    <row r="907" spans="1:1" x14ac:dyDescent="0.45">
      <c r="A907" t="s">
        <v>4868</v>
      </c>
    </row>
    <row r="908" spans="1:1" x14ac:dyDescent="0.45">
      <c r="A908" t="s">
        <v>4869</v>
      </c>
    </row>
    <row r="909" spans="1:1" x14ac:dyDescent="0.45">
      <c r="A909" t="s">
        <v>4870</v>
      </c>
    </row>
    <row r="910" spans="1:1" x14ac:dyDescent="0.45">
      <c r="A910" t="s">
        <v>4871</v>
      </c>
    </row>
    <row r="911" spans="1:1" x14ac:dyDescent="0.45">
      <c r="A911" t="s">
        <v>4872</v>
      </c>
    </row>
    <row r="912" spans="1:1" x14ac:dyDescent="0.45">
      <c r="A912" t="s">
        <v>4873</v>
      </c>
    </row>
    <row r="913" spans="1:1" x14ac:dyDescent="0.45">
      <c r="A913" t="s">
        <v>4874</v>
      </c>
    </row>
    <row r="914" spans="1:1" x14ac:dyDescent="0.45">
      <c r="A914" t="s">
        <v>4875</v>
      </c>
    </row>
    <row r="915" spans="1:1" x14ac:dyDescent="0.45">
      <c r="A915" t="s">
        <v>4876</v>
      </c>
    </row>
    <row r="916" spans="1:1" x14ac:dyDescent="0.45">
      <c r="A916" t="s">
        <v>4877</v>
      </c>
    </row>
    <row r="917" spans="1:1" x14ac:dyDescent="0.45">
      <c r="A917" t="s">
        <v>4878</v>
      </c>
    </row>
    <row r="918" spans="1:1" x14ac:dyDescent="0.45">
      <c r="A918" t="s">
        <v>4879</v>
      </c>
    </row>
    <row r="919" spans="1:1" x14ac:dyDescent="0.45">
      <c r="A919" t="s">
        <v>4880</v>
      </c>
    </row>
    <row r="920" spans="1:1" x14ac:dyDescent="0.45">
      <c r="A920" t="s">
        <v>4881</v>
      </c>
    </row>
    <row r="921" spans="1:1" x14ac:dyDescent="0.45">
      <c r="A921" t="s">
        <v>4882</v>
      </c>
    </row>
    <row r="922" spans="1:1" x14ac:dyDescent="0.45">
      <c r="A922" t="s">
        <v>4883</v>
      </c>
    </row>
    <row r="923" spans="1:1" x14ac:dyDescent="0.45">
      <c r="A923" t="s">
        <v>4884</v>
      </c>
    </row>
    <row r="924" spans="1:1" x14ac:dyDescent="0.45">
      <c r="A924" t="s">
        <v>4885</v>
      </c>
    </row>
    <row r="925" spans="1:1" x14ac:dyDescent="0.45">
      <c r="A925" t="s">
        <v>4886</v>
      </c>
    </row>
    <row r="926" spans="1:1" x14ac:dyDescent="0.45">
      <c r="A926" t="s">
        <v>4887</v>
      </c>
    </row>
    <row r="927" spans="1:1" x14ac:dyDescent="0.45">
      <c r="A927" t="s">
        <v>4888</v>
      </c>
    </row>
    <row r="928" spans="1:1" x14ac:dyDescent="0.45">
      <c r="A928" t="s">
        <v>4889</v>
      </c>
    </row>
    <row r="929" spans="1:1" x14ac:dyDescent="0.45">
      <c r="A929" t="s">
        <v>4890</v>
      </c>
    </row>
    <row r="930" spans="1:1" x14ac:dyDescent="0.45">
      <c r="A930" t="s">
        <v>4891</v>
      </c>
    </row>
    <row r="931" spans="1:1" x14ac:dyDescent="0.45">
      <c r="A931" t="s">
        <v>4892</v>
      </c>
    </row>
    <row r="932" spans="1:1" x14ac:dyDescent="0.45">
      <c r="A932" t="s">
        <v>4893</v>
      </c>
    </row>
    <row r="933" spans="1:1" x14ac:dyDescent="0.45">
      <c r="A933" t="s">
        <v>4894</v>
      </c>
    </row>
    <row r="934" spans="1:1" x14ac:dyDescent="0.45">
      <c r="A934" t="s">
        <v>4895</v>
      </c>
    </row>
    <row r="935" spans="1:1" x14ac:dyDescent="0.45">
      <c r="A935" t="s">
        <v>4896</v>
      </c>
    </row>
    <row r="936" spans="1:1" x14ac:dyDescent="0.45">
      <c r="A936" t="s">
        <v>4897</v>
      </c>
    </row>
    <row r="937" spans="1:1" x14ac:dyDescent="0.45">
      <c r="A937" t="s">
        <v>4898</v>
      </c>
    </row>
    <row r="938" spans="1:1" x14ac:dyDescent="0.45">
      <c r="A938" t="s">
        <v>4899</v>
      </c>
    </row>
    <row r="939" spans="1:1" x14ac:dyDescent="0.45">
      <c r="A939" t="s">
        <v>4900</v>
      </c>
    </row>
    <row r="940" spans="1:1" x14ac:dyDescent="0.45">
      <c r="A940" t="s">
        <v>4901</v>
      </c>
    </row>
    <row r="941" spans="1:1" x14ac:dyDescent="0.45">
      <c r="A941" t="s">
        <v>4902</v>
      </c>
    </row>
    <row r="942" spans="1:1" x14ac:dyDescent="0.45">
      <c r="A942" t="s">
        <v>4903</v>
      </c>
    </row>
    <row r="943" spans="1:1" x14ac:dyDescent="0.45">
      <c r="A943" t="s">
        <v>4904</v>
      </c>
    </row>
    <row r="944" spans="1:1" x14ac:dyDescent="0.45">
      <c r="A944" t="s">
        <v>4905</v>
      </c>
    </row>
    <row r="945" spans="1:1" x14ac:dyDescent="0.45">
      <c r="A945" t="s">
        <v>4906</v>
      </c>
    </row>
    <row r="946" spans="1:1" x14ac:dyDescent="0.45">
      <c r="A946" t="s">
        <v>4907</v>
      </c>
    </row>
    <row r="947" spans="1:1" x14ac:dyDescent="0.45">
      <c r="A947" t="s">
        <v>4908</v>
      </c>
    </row>
    <row r="948" spans="1:1" x14ac:dyDescent="0.45">
      <c r="A948" t="s">
        <v>4909</v>
      </c>
    </row>
    <row r="949" spans="1:1" x14ac:dyDescent="0.45">
      <c r="A949" t="s">
        <v>4910</v>
      </c>
    </row>
    <row r="950" spans="1:1" x14ac:dyDescent="0.45">
      <c r="A950" t="s">
        <v>4911</v>
      </c>
    </row>
    <row r="951" spans="1:1" x14ac:dyDescent="0.45">
      <c r="A951" t="s">
        <v>4912</v>
      </c>
    </row>
    <row r="952" spans="1:1" x14ac:dyDescent="0.45">
      <c r="A952" t="s">
        <v>4913</v>
      </c>
    </row>
    <row r="953" spans="1:1" x14ac:dyDescent="0.45">
      <c r="A953" t="s">
        <v>4914</v>
      </c>
    </row>
    <row r="954" spans="1:1" x14ac:dyDescent="0.45">
      <c r="A954" t="s">
        <v>4915</v>
      </c>
    </row>
    <row r="955" spans="1:1" x14ac:dyDescent="0.45">
      <c r="A955" t="s">
        <v>4916</v>
      </c>
    </row>
    <row r="956" spans="1:1" x14ac:dyDescent="0.45">
      <c r="A956" t="s">
        <v>4917</v>
      </c>
    </row>
    <row r="957" spans="1:1" x14ac:dyDescent="0.45">
      <c r="A957" t="s">
        <v>4918</v>
      </c>
    </row>
    <row r="958" spans="1:1" x14ac:dyDescent="0.45">
      <c r="A958" t="s">
        <v>4919</v>
      </c>
    </row>
    <row r="959" spans="1:1" x14ac:dyDescent="0.45">
      <c r="A959" t="s">
        <v>4920</v>
      </c>
    </row>
    <row r="960" spans="1:1" x14ac:dyDescent="0.45">
      <c r="A960" t="s">
        <v>4921</v>
      </c>
    </row>
    <row r="961" spans="1:1" x14ac:dyDescent="0.45">
      <c r="A961" t="s">
        <v>4922</v>
      </c>
    </row>
    <row r="962" spans="1:1" x14ac:dyDescent="0.45">
      <c r="A962" t="s">
        <v>4923</v>
      </c>
    </row>
    <row r="963" spans="1:1" x14ac:dyDescent="0.45">
      <c r="A963" t="s">
        <v>4924</v>
      </c>
    </row>
    <row r="964" spans="1:1" x14ac:dyDescent="0.45">
      <c r="A964" t="s">
        <v>4925</v>
      </c>
    </row>
    <row r="965" spans="1:1" x14ac:dyDescent="0.45">
      <c r="A965" t="s">
        <v>4926</v>
      </c>
    </row>
    <row r="966" spans="1:1" x14ac:dyDescent="0.45">
      <c r="A966" t="s">
        <v>4927</v>
      </c>
    </row>
    <row r="967" spans="1:1" x14ac:dyDescent="0.45">
      <c r="A967" t="s">
        <v>4928</v>
      </c>
    </row>
    <row r="968" spans="1:1" x14ac:dyDescent="0.45">
      <c r="A968" t="s">
        <v>4929</v>
      </c>
    </row>
    <row r="969" spans="1:1" x14ac:dyDescent="0.45">
      <c r="A969" t="s">
        <v>4930</v>
      </c>
    </row>
    <row r="970" spans="1:1" x14ac:dyDescent="0.45">
      <c r="A970" t="s">
        <v>4931</v>
      </c>
    </row>
    <row r="971" spans="1:1" x14ac:dyDescent="0.45">
      <c r="A971" t="s">
        <v>4932</v>
      </c>
    </row>
    <row r="972" spans="1:1" x14ac:dyDescent="0.45">
      <c r="A972" t="s">
        <v>4933</v>
      </c>
    </row>
    <row r="973" spans="1:1" x14ac:dyDescent="0.45">
      <c r="A973" t="s">
        <v>4934</v>
      </c>
    </row>
    <row r="974" spans="1:1" x14ac:dyDescent="0.45">
      <c r="A974" t="s">
        <v>4935</v>
      </c>
    </row>
    <row r="975" spans="1:1" x14ac:dyDescent="0.45">
      <c r="A975" t="s">
        <v>4936</v>
      </c>
    </row>
    <row r="976" spans="1:1" x14ac:dyDescent="0.45">
      <c r="A976" t="s">
        <v>4937</v>
      </c>
    </row>
    <row r="977" spans="1:1" x14ac:dyDescent="0.45">
      <c r="A977" t="s">
        <v>4938</v>
      </c>
    </row>
    <row r="978" spans="1:1" x14ac:dyDescent="0.45">
      <c r="A978" t="s">
        <v>4939</v>
      </c>
    </row>
    <row r="979" spans="1:1" x14ac:dyDescent="0.45">
      <c r="A979" t="s">
        <v>4940</v>
      </c>
    </row>
    <row r="980" spans="1:1" x14ac:dyDescent="0.45">
      <c r="A980" t="s">
        <v>4941</v>
      </c>
    </row>
    <row r="981" spans="1:1" x14ac:dyDescent="0.45">
      <c r="A981" t="s">
        <v>4942</v>
      </c>
    </row>
    <row r="982" spans="1:1" x14ac:dyDescent="0.45">
      <c r="A982" t="s">
        <v>4943</v>
      </c>
    </row>
    <row r="983" spans="1:1" x14ac:dyDescent="0.45">
      <c r="A983" t="s">
        <v>4944</v>
      </c>
    </row>
    <row r="984" spans="1:1" x14ac:dyDescent="0.45">
      <c r="A984" t="s">
        <v>4945</v>
      </c>
    </row>
    <row r="985" spans="1:1" x14ac:dyDescent="0.45">
      <c r="A985" t="s">
        <v>4946</v>
      </c>
    </row>
    <row r="986" spans="1:1" x14ac:dyDescent="0.45">
      <c r="A986" t="s">
        <v>4947</v>
      </c>
    </row>
    <row r="987" spans="1:1" x14ac:dyDescent="0.45">
      <c r="A987" t="s">
        <v>4948</v>
      </c>
    </row>
    <row r="988" spans="1:1" x14ac:dyDescent="0.45">
      <c r="A988" t="s">
        <v>4949</v>
      </c>
    </row>
    <row r="989" spans="1:1" x14ac:dyDescent="0.45">
      <c r="A989" t="s">
        <v>4950</v>
      </c>
    </row>
    <row r="990" spans="1:1" x14ac:dyDescent="0.45">
      <c r="A990" t="s">
        <v>4951</v>
      </c>
    </row>
    <row r="991" spans="1:1" x14ac:dyDescent="0.45">
      <c r="A991" t="s">
        <v>4952</v>
      </c>
    </row>
    <row r="992" spans="1:1" x14ac:dyDescent="0.45">
      <c r="A992" t="s">
        <v>4953</v>
      </c>
    </row>
    <row r="993" spans="1:1" x14ac:dyDescent="0.45">
      <c r="A993" t="s">
        <v>4954</v>
      </c>
    </row>
    <row r="994" spans="1:1" x14ac:dyDescent="0.45">
      <c r="A994" t="s">
        <v>4955</v>
      </c>
    </row>
    <row r="995" spans="1:1" x14ac:dyDescent="0.45">
      <c r="A995" t="s">
        <v>4956</v>
      </c>
    </row>
    <row r="996" spans="1:1" x14ac:dyDescent="0.45">
      <c r="A996" t="s">
        <v>4957</v>
      </c>
    </row>
    <row r="997" spans="1:1" x14ac:dyDescent="0.45">
      <c r="A997" t="s">
        <v>4958</v>
      </c>
    </row>
    <row r="998" spans="1:1" x14ac:dyDescent="0.45">
      <c r="A998" t="s">
        <v>4959</v>
      </c>
    </row>
    <row r="999" spans="1:1" x14ac:dyDescent="0.45">
      <c r="A999" t="s">
        <v>4960</v>
      </c>
    </row>
    <row r="1000" spans="1:1" x14ac:dyDescent="0.45">
      <c r="A1000" t="s">
        <v>4961</v>
      </c>
    </row>
    <row r="1001" spans="1:1" x14ac:dyDescent="0.45">
      <c r="A1001" t="s">
        <v>4962</v>
      </c>
    </row>
    <row r="1002" spans="1:1" x14ac:dyDescent="0.45">
      <c r="A1002" t="s">
        <v>4963</v>
      </c>
    </row>
    <row r="1003" spans="1:1" x14ac:dyDescent="0.45">
      <c r="A1003" t="s">
        <v>4964</v>
      </c>
    </row>
    <row r="1004" spans="1:1" x14ac:dyDescent="0.45">
      <c r="A1004" t="s">
        <v>4965</v>
      </c>
    </row>
    <row r="1005" spans="1:1" x14ac:dyDescent="0.45">
      <c r="A1005" t="s">
        <v>4966</v>
      </c>
    </row>
    <row r="1006" spans="1:1" x14ac:dyDescent="0.45">
      <c r="A1006" t="s">
        <v>4967</v>
      </c>
    </row>
    <row r="1007" spans="1:1" x14ac:dyDescent="0.45">
      <c r="A1007" t="s">
        <v>4968</v>
      </c>
    </row>
    <row r="1008" spans="1:1" x14ac:dyDescent="0.45">
      <c r="A1008" t="s">
        <v>4969</v>
      </c>
    </row>
    <row r="1009" spans="1:1" x14ac:dyDescent="0.45">
      <c r="A1009" t="s">
        <v>4970</v>
      </c>
    </row>
    <row r="1010" spans="1:1" x14ac:dyDescent="0.45">
      <c r="A1010" t="s">
        <v>4971</v>
      </c>
    </row>
    <row r="1011" spans="1:1" x14ac:dyDescent="0.45">
      <c r="A1011" t="s">
        <v>4972</v>
      </c>
    </row>
    <row r="1012" spans="1:1" x14ac:dyDescent="0.45">
      <c r="A1012" t="s">
        <v>4973</v>
      </c>
    </row>
    <row r="1013" spans="1:1" x14ac:dyDescent="0.45">
      <c r="A1013" t="s">
        <v>4974</v>
      </c>
    </row>
    <row r="1014" spans="1:1" x14ac:dyDescent="0.45">
      <c r="A1014" t="s">
        <v>4975</v>
      </c>
    </row>
    <row r="1015" spans="1:1" x14ac:dyDescent="0.45">
      <c r="A1015" t="s">
        <v>4976</v>
      </c>
    </row>
    <row r="1016" spans="1:1" x14ac:dyDescent="0.45">
      <c r="A1016" t="s">
        <v>4977</v>
      </c>
    </row>
    <row r="1017" spans="1:1" x14ac:dyDescent="0.45">
      <c r="A1017" t="s">
        <v>4978</v>
      </c>
    </row>
    <row r="1018" spans="1:1" x14ac:dyDescent="0.45">
      <c r="A1018" t="s">
        <v>4979</v>
      </c>
    </row>
    <row r="1019" spans="1:1" x14ac:dyDescent="0.45">
      <c r="A1019" t="s">
        <v>4980</v>
      </c>
    </row>
    <row r="1020" spans="1:1" x14ac:dyDescent="0.45">
      <c r="A1020" t="s">
        <v>4981</v>
      </c>
    </row>
    <row r="1021" spans="1:1" x14ac:dyDescent="0.45">
      <c r="A1021" t="s">
        <v>4982</v>
      </c>
    </row>
    <row r="1022" spans="1:1" x14ac:dyDescent="0.45">
      <c r="A1022" t="s">
        <v>4983</v>
      </c>
    </row>
    <row r="1023" spans="1:1" x14ac:dyDescent="0.45">
      <c r="A1023" t="s">
        <v>4984</v>
      </c>
    </row>
    <row r="1024" spans="1:1" x14ac:dyDescent="0.45">
      <c r="A1024" t="s">
        <v>4985</v>
      </c>
    </row>
    <row r="1025" spans="1:1" x14ac:dyDescent="0.45">
      <c r="A1025" t="s">
        <v>4986</v>
      </c>
    </row>
    <row r="1026" spans="1:1" x14ac:dyDescent="0.45">
      <c r="A1026" t="s">
        <v>4987</v>
      </c>
    </row>
    <row r="1027" spans="1:1" x14ac:dyDescent="0.45">
      <c r="A1027" t="s">
        <v>4988</v>
      </c>
    </row>
    <row r="1028" spans="1:1" x14ac:dyDescent="0.45">
      <c r="A1028" t="s">
        <v>4989</v>
      </c>
    </row>
    <row r="1029" spans="1:1" x14ac:dyDescent="0.45">
      <c r="A1029" t="s">
        <v>4990</v>
      </c>
    </row>
    <row r="1030" spans="1:1" x14ac:dyDescent="0.45">
      <c r="A1030" t="s">
        <v>4991</v>
      </c>
    </row>
    <row r="1031" spans="1:1" x14ac:dyDescent="0.45">
      <c r="A1031" t="s">
        <v>4992</v>
      </c>
    </row>
    <row r="1032" spans="1:1" x14ac:dyDescent="0.45">
      <c r="A1032" t="s">
        <v>4993</v>
      </c>
    </row>
    <row r="1033" spans="1:1" x14ac:dyDescent="0.45">
      <c r="A1033" t="s">
        <v>4994</v>
      </c>
    </row>
    <row r="1034" spans="1:1" x14ac:dyDescent="0.45">
      <c r="A1034" t="s">
        <v>4995</v>
      </c>
    </row>
    <row r="1035" spans="1:1" x14ac:dyDescent="0.45">
      <c r="A1035" t="s">
        <v>4996</v>
      </c>
    </row>
    <row r="1036" spans="1:1" x14ac:dyDescent="0.45">
      <c r="A1036" t="s">
        <v>4997</v>
      </c>
    </row>
    <row r="1037" spans="1:1" x14ac:dyDescent="0.45">
      <c r="A1037" t="s">
        <v>4998</v>
      </c>
    </row>
    <row r="1038" spans="1:1" x14ac:dyDescent="0.45">
      <c r="A1038" t="s">
        <v>4999</v>
      </c>
    </row>
    <row r="1039" spans="1:1" x14ac:dyDescent="0.45">
      <c r="A1039" t="s">
        <v>5000</v>
      </c>
    </row>
    <row r="1040" spans="1:1" x14ac:dyDescent="0.45">
      <c r="A1040" t="s">
        <v>5001</v>
      </c>
    </row>
    <row r="1041" spans="1:1" x14ac:dyDescent="0.45">
      <c r="A1041" t="s">
        <v>5002</v>
      </c>
    </row>
    <row r="1042" spans="1:1" x14ac:dyDescent="0.45">
      <c r="A1042" t="s">
        <v>5003</v>
      </c>
    </row>
    <row r="1043" spans="1:1" x14ac:dyDescent="0.45">
      <c r="A1043" t="s">
        <v>5004</v>
      </c>
    </row>
    <row r="1044" spans="1:1" x14ac:dyDescent="0.45">
      <c r="A1044" t="s">
        <v>5005</v>
      </c>
    </row>
    <row r="1045" spans="1:1" x14ac:dyDescent="0.45">
      <c r="A1045" t="s">
        <v>5006</v>
      </c>
    </row>
    <row r="1046" spans="1:1" x14ac:dyDescent="0.45">
      <c r="A1046" t="s">
        <v>5007</v>
      </c>
    </row>
    <row r="1047" spans="1:1" x14ac:dyDescent="0.45">
      <c r="A1047" t="s">
        <v>5008</v>
      </c>
    </row>
    <row r="1048" spans="1:1" x14ac:dyDescent="0.45">
      <c r="A1048" t="s">
        <v>5009</v>
      </c>
    </row>
    <row r="1049" spans="1:1" x14ac:dyDescent="0.45">
      <c r="A1049" t="s">
        <v>5010</v>
      </c>
    </row>
    <row r="1050" spans="1:1" x14ac:dyDescent="0.45">
      <c r="A1050" t="s">
        <v>5011</v>
      </c>
    </row>
    <row r="1051" spans="1:1" x14ac:dyDescent="0.45">
      <c r="A1051" t="s">
        <v>5012</v>
      </c>
    </row>
    <row r="1052" spans="1:1" x14ac:dyDescent="0.45">
      <c r="A1052" t="s">
        <v>5013</v>
      </c>
    </row>
    <row r="1053" spans="1:1" x14ac:dyDescent="0.45">
      <c r="A1053" t="s">
        <v>5014</v>
      </c>
    </row>
    <row r="1054" spans="1:1" x14ac:dyDescent="0.45">
      <c r="A1054" t="s">
        <v>5015</v>
      </c>
    </row>
    <row r="1055" spans="1:1" x14ac:dyDescent="0.45">
      <c r="A1055" t="s">
        <v>5016</v>
      </c>
    </row>
    <row r="1056" spans="1:1" x14ac:dyDescent="0.45">
      <c r="A1056" t="s">
        <v>5017</v>
      </c>
    </row>
    <row r="1057" spans="1:1" x14ac:dyDescent="0.45">
      <c r="A1057" t="s">
        <v>5018</v>
      </c>
    </row>
    <row r="1058" spans="1:1" x14ac:dyDescent="0.45">
      <c r="A1058" t="s">
        <v>5019</v>
      </c>
    </row>
    <row r="1059" spans="1:1" x14ac:dyDescent="0.45">
      <c r="A1059" t="s">
        <v>5020</v>
      </c>
    </row>
    <row r="1060" spans="1:1" x14ac:dyDescent="0.45">
      <c r="A1060" t="s">
        <v>5021</v>
      </c>
    </row>
    <row r="1061" spans="1:1" x14ac:dyDescent="0.45">
      <c r="A1061" t="s">
        <v>5022</v>
      </c>
    </row>
    <row r="1062" spans="1:1" x14ac:dyDescent="0.45">
      <c r="A1062" t="s">
        <v>5023</v>
      </c>
    </row>
    <row r="1063" spans="1:1" x14ac:dyDescent="0.45">
      <c r="A1063" t="s">
        <v>5024</v>
      </c>
    </row>
    <row r="1064" spans="1:1" x14ac:dyDescent="0.45">
      <c r="A1064" t="s">
        <v>5025</v>
      </c>
    </row>
    <row r="1065" spans="1:1" x14ac:dyDescent="0.45">
      <c r="A1065" t="s">
        <v>5026</v>
      </c>
    </row>
    <row r="1066" spans="1:1" x14ac:dyDescent="0.45">
      <c r="A1066" t="s">
        <v>5027</v>
      </c>
    </row>
    <row r="1067" spans="1:1" x14ac:dyDescent="0.45">
      <c r="A1067" t="s">
        <v>5028</v>
      </c>
    </row>
    <row r="1068" spans="1:1" x14ac:dyDescent="0.45">
      <c r="A1068" t="s">
        <v>5029</v>
      </c>
    </row>
    <row r="1069" spans="1:1" x14ac:dyDescent="0.45">
      <c r="A1069" t="s">
        <v>5030</v>
      </c>
    </row>
    <row r="1070" spans="1:1" x14ac:dyDescent="0.45">
      <c r="A1070" t="s">
        <v>5031</v>
      </c>
    </row>
    <row r="1071" spans="1:1" x14ac:dyDescent="0.45">
      <c r="A1071" t="s">
        <v>5032</v>
      </c>
    </row>
    <row r="1072" spans="1:1" x14ac:dyDescent="0.45">
      <c r="A1072" t="s">
        <v>5033</v>
      </c>
    </row>
    <row r="1073" spans="1:1" x14ac:dyDescent="0.45">
      <c r="A1073" t="s">
        <v>5034</v>
      </c>
    </row>
    <row r="1074" spans="1:1" x14ac:dyDescent="0.45">
      <c r="A1074" t="s">
        <v>5035</v>
      </c>
    </row>
    <row r="1075" spans="1:1" x14ac:dyDescent="0.45">
      <c r="A1075" t="s">
        <v>5036</v>
      </c>
    </row>
    <row r="1076" spans="1:1" x14ac:dyDescent="0.45">
      <c r="A1076" t="s">
        <v>5037</v>
      </c>
    </row>
    <row r="1077" spans="1:1" x14ac:dyDescent="0.45">
      <c r="A1077" t="s">
        <v>5038</v>
      </c>
    </row>
    <row r="1078" spans="1:1" x14ac:dyDescent="0.45">
      <c r="A1078" t="s">
        <v>5039</v>
      </c>
    </row>
    <row r="1079" spans="1:1" x14ac:dyDescent="0.45">
      <c r="A1079" t="s">
        <v>5040</v>
      </c>
    </row>
    <row r="1080" spans="1:1" x14ac:dyDescent="0.45">
      <c r="A1080" t="s">
        <v>5041</v>
      </c>
    </row>
    <row r="1081" spans="1:1" x14ac:dyDescent="0.45">
      <c r="A1081" t="s">
        <v>5042</v>
      </c>
    </row>
    <row r="1082" spans="1:1" x14ac:dyDescent="0.45">
      <c r="A1082" t="s">
        <v>5043</v>
      </c>
    </row>
    <row r="1083" spans="1:1" x14ac:dyDescent="0.45">
      <c r="A1083" t="s">
        <v>5044</v>
      </c>
    </row>
    <row r="1084" spans="1:1" x14ac:dyDescent="0.45">
      <c r="A1084" t="s">
        <v>5045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76:A1016"/>
  <sheetViews>
    <sheetView topLeftCell="A959" workbookViewId="0">
      <selection activeCell="A176" sqref="A176:A1017"/>
    </sheetView>
  </sheetViews>
  <sheetFormatPr defaultRowHeight="14.25" x14ac:dyDescent="0.45"/>
  <sheetData>
    <row r="176" spans="1:1" x14ac:dyDescent="0.45">
      <c r="A176" t="s">
        <v>5046</v>
      </c>
    </row>
    <row r="177" spans="1:1" x14ac:dyDescent="0.45">
      <c r="A177" t="s">
        <v>1025</v>
      </c>
    </row>
    <row r="178" spans="1:1" x14ac:dyDescent="0.45">
      <c r="A178" t="s">
        <v>1026</v>
      </c>
    </row>
    <row r="179" spans="1:1" x14ac:dyDescent="0.45">
      <c r="A179" t="s">
        <v>1027</v>
      </c>
    </row>
    <row r="180" spans="1:1" x14ac:dyDescent="0.45">
      <c r="A180" t="s">
        <v>1028</v>
      </c>
    </row>
    <row r="181" spans="1:1" x14ac:dyDescent="0.45">
      <c r="A181" t="s">
        <v>1029</v>
      </c>
    </row>
    <row r="182" spans="1:1" x14ac:dyDescent="0.45">
      <c r="A182" t="s">
        <v>1030</v>
      </c>
    </row>
    <row r="183" spans="1:1" x14ac:dyDescent="0.45">
      <c r="A183" t="s">
        <v>1031</v>
      </c>
    </row>
    <row r="184" spans="1:1" x14ac:dyDescent="0.45">
      <c r="A184" t="s">
        <v>1032</v>
      </c>
    </row>
    <row r="185" spans="1:1" x14ac:dyDescent="0.45">
      <c r="A185" t="s">
        <v>1033</v>
      </c>
    </row>
    <row r="186" spans="1:1" x14ac:dyDescent="0.45">
      <c r="A186" t="s">
        <v>1034</v>
      </c>
    </row>
    <row r="187" spans="1:1" x14ac:dyDescent="0.45">
      <c r="A187" t="s">
        <v>1035</v>
      </c>
    </row>
    <row r="188" spans="1:1" x14ac:dyDescent="0.45">
      <c r="A188" t="s">
        <v>1036</v>
      </c>
    </row>
    <row r="189" spans="1:1" x14ac:dyDescent="0.45">
      <c r="A189" t="s">
        <v>2040</v>
      </c>
    </row>
    <row r="190" spans="1:1" x14ac:dyDescent="0.45">
      <c r="A190" t="s">
        <v>2041</v>
      </c>
    </row>
    <row r="191" spans="1:1" x14ac:dyDescent="0.45">
      <c r="A191" t="s">
        <v>5047</v>
      </c>
    </row>
    <row r="192" spans="1:1" x14ac:dyDescent="0.45">
      <c r="A192" t="s">
        <v>1040</v>
      </c>
    </row>
    <row r="193" spans="1:1" x14ac:dyDescent="0.45">
      <c r="A193" t="s">
        <v>1041</v>
      </c>
    </row>
    <row r="194" spans="1:1" x14ac:dyDescent="0.45">
      <c r="A194" t="s">
        <v>1036</v>
      </c>
    </row>
    <row r="195" spans="1:1" x14ac:dyDescent="0.45">
      <c r="A195" t="s">
        <v>2043</v>
      </c>
    </row>
    <row r="196" spans="1:1" x14ac:dyDescent="0.45">
      <c r="A196" t="s">
        <v>2044</v>
      </c>
    </row>
    <row r="197" spans="1:1" x14ac:dyDescent="0.45">
      <c r="A197" t="s">
        <v>5048</v>
      </c>
    </row>
    <row r="198" spans="1:1" x14ac:dyDescent="0.45">
      <c r="A198" t="s">
        <v>5049</v>
      </c>
    </row>
    <row r="199" spans="1:1" x14ac:dyDescent="0.45">
      <c r="A199" t="s">
        <v>5050</v>
      </c>
    </row>
    <row r="200" spans="1:1" x14ac:dyDescent="0.45">
      <c r="A200" t="s">
        <v>1036</v>
      </c>
    </row>
    <row r="201" spans="1:1" x14ac:dyDescent="0.45">
      <c r="A201" t="s">
        <v>2050</v>
      </c>
    </row>
    <row r="202" spans="1:1" x14ac:dyDescent="0.45">
      <c r="A202" t="s">
        <v>5051</v>
      </c>
    </row>
    <row r="203" spans="1:1" x14ac:dyDescent="0.45">
      <c r="A203" t="s">
        <v>5052</v>
      </c>
    </row>
    <row r="204" spans="1:1" x14ac:dyDescent="0.45">
      <c r="A204" t="s">
        <v>5053</v>
      </c>
    </row>
    <row r="205" spans="1:1" x14ac:dyDescent="0.45">
      <c r="A205" t="s">
        <v>5054</v>
      </c>
    </row>
    <row r="206" spans="1:1" x14ac:dyDescent="0.45">
      <c r="A206" t="s">
        <v>5055</v>
      </c>
    </row>
    <row r="207" spans="1:1" x14ac:dyDescent="0.45">
      <c r="A207" t="s">
        <v>5056</v>
      </c>
    </row>
    <row r="208" spans="1:1" x14ac:dyDescent="0.45">
      <c r="A208" t="s">
        <v>5057</v>
      </c>
    </row>
    <row r="209" spans="1:1" x14ac:dyDescent="0.45">
      <c r="A209" t="s">
        <v>5058</v>
      </c>
    </row>
    <row r="210" spans="1:1" x14ac:dyDescent="0.45">
      <c r="A210" t="s">
        <v>5059</v>
      </c>
    </row>
    <row r="211" spans="1:1" x14ac:dyDescent="0.45">
      <c r="A211" t="s">
        <v>5060</v>
      </c>
    </row>
    <row r="212" spans="1:1" x14ac:dyDescent="0.45">
      <c r="A212" t="s">
        <v>5061</v>
      </c>
    </row>
    <row r="213" spans="1:1" x14ac:dyDescent="0.45">
      <c r="A213" t="s">
        <v>5062</v>
      </c>
    </row>
    <row r="214" spans="1:1" x14ac:dyDescent="0.45">
      <c r="A214" t="s">
        <v>5063</v>
      </c>
    </row>
    <row r="215" spans="1:1" x14ac:dyDescent="0.45">
      <c r="A215" t="s">
        <v>5064</v>
      </c>
    </row>
    <row r="216" spans="1:1" x14ac:dyDescent="0.45">
      <c r="A216" t="s">
        <v>5065</v>
      </c>
    </row>
    <row r="217" spans="1:1" x14ac:dyDescent="0.45">
      <c r="A217" t="s">
        <v>5066</v>
      </c>
    </row>
    <row r="218" spans="1:1" x14ac:dyDescent="0.45">
      <c r="A218" t="s">
        <v>5067</v>
      </c>
    </row>
    <row r="219" spans="1:1" x14ac:dyDescent="0.45">
      <c r="A219" t="s">
        <v>5068</v>
      </c>
    </row>
    <row r="220" spans="1:1" x14ac:dyDescent="0.45">
      <c r="A220" t="s">
        <v>5069</v>
      </c>
    </row>
    <row r="221" spans="1:1" x14ac:dyDescent="0.45">
      <c r="A221" t="s">
        <v>5070</v>
      </c>
    </row>
    <row r="222" spans="1:1" x14ac:dyDescent="0.45">
      <c r="A222" t="s">
        <v>5071</v>
      </c>
    </row>
    <row r="223" spans="1:1" x14ac:dyDescent="0.45">
      <c r="A223" t="s">
        <v>5072</v>
      </c>
    </row>
    <row r="224" spans="1:1" x14ac:dyDescent="0.45">
      <c r="A224" t="s">
        <v>5073</v>
      </c>
    </row>
    <row r="225" spans="1:1" x14ac:dyDescent="0.45">
      <c r="A225" t="s">
        <v>5074</v>
      </c>
    </row>
    <row r="226" spans="1:1" x14ac:dyDescent="0.45">
      <c r="A226" t="s">
        <v>5075</v>
      </c>
    </row>
    <row r="227" spans="1:1" x14ac:dyDescent="0.45">
      <c r="A227" t="s">
        <v>5076</v>
      </c>
    </row>
    <row r="228" spans="1:1" x14ac:dyDescent="0.45">
      <c r="A228" t="s">
        <v>5077</v>
      </c>
    </row>
    <row r="229" spans="1:1" x14ac:dyDescent="0.45">
      <c r="A229" t="s">
        <v>5078</v>
      </c>
    </row>
    <row r="230" spans="1:1" x14ac:dyDescent="0.45">
      <c r="A230" t="s">
        <v>5079</v>
      </c>
    </row>
    <row r="231" spans="1:1" x14ac:dyDescent="0.45">
      <c r="A231" t="s">
        <v>5080</v>
      </c>
    </row>
    <row r="232" spans="1:1" x14ac:dyDescent="0.45">
      <c r="A232" t="s">
        <v>5081</v>
      </c>
    </row>
    <row r="233" spans="1:1" x14ac:dyDescent="0.45">
      <c r="A233" t="s">
        <v>5082</v>
      </c>
    </row>
    <row r="234" spans="1:1" x14ac:dyDescent="0.45">
      <c r="A234" t="s">
        <v>5083</v>
      </c>
    </row>
    <row r="235" spans="1:1" x14ac:dyDescent="0.45">
      <c r="A235" t="s">
        <v>5084</v>
      </c>
    </row>
    <row r="236" spans="1:1" x14ac:dyDescent="0.45">
      <c r="A236" t="s">
        <v>5085</v>
      </c>
    </row>
    <row r="237" spans="1:1" x14ac:dyDescent="0.45">
      <c r="A237" t="s">
        <v>5086</v>
      </c>
    </row>
    <row r="238" spans="1:1" x14ac:dyDescent="0.45">
      <c r="A238" t="s">
        <v>5087</v>
      </c>
    </row>
    <row r="239" spans="1:1" x14ac:dyDescent="0.45">
      <c r="A239" t="s">
        <v>5088</v>
      </c>
    </row>
    <row r="240" spans="1:1" x14ac:dyDescent="0.45">
      <c r="A240" t="s">
        <v>5089</v>
      </c>
    </row>
    <row r="241" spans="1:1" x14ac:dyDescent="0.45">
      <c r="A241" t="s">
        <v>5090</v>
      </c>
    </row>
    <row r="242" spans="1:1" x14ac:dyDescent="0.45">
      <c r="A242" t="s">
        <v>5091</v>
      </c>
    </row>
    <row r="243" spans="1:1" x14ac:dyDescent="0.45">
      <c r="A243" t="s">
        <v>5092</v>
      </c>
    </row>
    <row r="244" spans="1:1" x14ac:dyDescent="0.45">
      <c r="A244" t="s">
        <v>5093</v>
      </c>
    </row>
    <row r="245" spans="1:1" x14ac:dyDescent="0.45">
      <c r="A245" t="s">
        <v>5094</v>
      </c>
    </row>
    <row r="246" spans="1:1" x14ac:dyDescent="0.45">
      <c r="A246" t="s">
        <v>5095</v>
      </c>
    </row>
    <row r="247" spans="1:1" x14ac:dyDescent="0.45">
      <c r="A247" t="s">
        <v>5096</v>
      </c>
    </row>
    <row r="248" spans="1:1" x14ac:dyDescent="0.45">
      <c r="A248" t="s">
        <v>5097</v>
      </c>
    </row>
    <row r="249" spans="1:1" x14ac:dyDescent="0.45">
      <c r="A249" t="s">
        <v>5098</v>
      </c>
    </row>
    <row r="250" spans="1:1" x14ac:dyDescent="0.45">
      <c r="A250" t="s">
        <v>5099</v>
      </c>
    </row>
    <row r="251" spans="1:1" x14ac:dyDescent="0.45">
      <c r="A251" t="s">
        <v>5100</v>
      </c>
    </row>
    <row r="252" spans="1:1" x14ac:dyDescent="0.45">
      <c r="A252" t="s">
        <v>5101</v>
      </c>
    </row>
    <row r="253" spans="1:1" x14ac:dyDescent="0.45">
      <c r="A253" t="s">
        <v>5102</v>
      </c>
    </row>
    <row r="254" spans="1:1" x14ac:dyDescent="0.45">
      <c r="A254" t="s">
        <v>5103</v>
      </c>
    </row>
    <row r="255" spans="1:1" x14ac:dyDescent="0.45">
      <c r="A255" t="s">
        <v>5104</v>
      </c>
    </row>
    <row r="256" spans="1:1" x14ac:dyDescent="0.45">
      <c r="A256" t="s">
        <v>5105</v>
      </c>
    </row>
    <row r="257" spans="1:1" x14ac:dyDescent="0.45">
      <c r="A257" t="s">
        <v>5106</v>
      </c>
    </row>
    <row r="258" spans="1:1" x14ac:dyDescent="0.45">
      <c r="A258" t="s">
        <v>5107</v>
      </c>
    </row>
    <row r="259" spans="1:1" x14ac:dyDescent="0.45">
      <c r="A259" t="s">
        <v>5108</v>
      </c>
    </row>
    <row r="260" spans="1:1" x14ac:dyDescent="0.45">
      <c r="A260" t="s">
        <v>5109</v>
      </c>
    </row>
    <row r="261" spans="1:1" x14ac:dyDescent="0.45">
      <c r="A261" t="s">
        <v>5110</v>
      </c>
    </row>
    <row r="262" spans="1:1" x14ac:dyDescent="0.45">
      <c r="A262" t="s">
        <v>5111</v>
      </c>
    </row>
    <row r="263" spans="1:1" x14ac:dyDescent="0.45">
      <c r="A263" t="s">
        <v>5112</v>
      </c>
    </row>
    <row r="264" spans="1:1" x14ac:dyDescent="0.45">
      <c r="A264" t="s">
        <v>5113</v>
      </c>
    </row>
    <row r="265" spans="1:1" x14ac:dyDescent="0.45">
      <c r="A265" t="s">
        <v>5114</v>
      </c>
    </row>
    <row r="266" spans="1:1" x14ac:dyDescent="0.45">
      <c r="A266" t="s">
        <v>5115</v>
      </c>
    </row>
    <row r="267" spans="1:1" x14ac:dyDescent="0.45">
      <c r="A267" t="s">
        <v>5116</v>
      </c>
    </row>
    <row r="268" spans="1:1" x14ac:dyDescent="0.45">
      <c r="A268" t="s">
        <v>5117</v>
      </c>
    </row>
    <row r="269" spans="1:1" x14ac:dyDescent="0.45">
      <c r="A269" t="s">
        <v>5118</v>
      </c>
    </row>
    <row r="270" spans="1:1" x14ac:dyDescent="0.45">
      <c r="A270" t="s">
        <v>5119</v>
      </c>
    </row>
    <row r="271" spans="1:1" x14ac:dyDescent="0.45">
      <c r="A271" t="s">
        <v>5120</v>
      </c>
    </row>
    <row r="272" spans="1:1" x14ac:dyDescent="0.45">
      <c r="A272" t="s">
        <v>5121</v>
      </c>
    </row>
    <row r="273" spans="1:1" x14ac:dyDescent="0.45">
      <c r="A273" t="s">
        <v>5122</v>
      </c>
    </row>
    <row r="274" spans="1:1" x14ac:dyDescent="0.45">
      <c r="A274" t="s">
        <v>5123</v>
      </c>
    </row>
    <row r="275" spans="1:1" x14ac:dyDescent="0.45">
      <c r="A275" t="s">
        <v>5124</v>
      </c>
    </row>
    <row r="276" spans="1:1" x14ac:dyDescent="0.45">
      <c r="A276" t="s">
        <v>5125</v>
      </c>
    </row>
    <row r="277" spans="1:1" x14ac:dyDescent="0.45">
      <c r="A277" t="s">
        <v>5126</v>
      </c>
    </row>
    <row r="278" spans="1:1" x14ac:dyDescent="0.45">
      <c r="A278" t="s">
        <v>5127</v>
      </c>
    </row>
    <row r="279" spans="1:1" x14ac:dyDescent="0.45">
      <c r="A279" t="s">
        <v>5128</v>
      </c>
    </row>
    <row r="280" spans="1:1" x14ac:dyDescent="0.45">
      <c r="A280" t="s">
        <v>5129</v>
      </c>
    </row>
    <row r="281" spans="1:1" x14ac:dyDescent="0.45">
      <c r="A281" t="s">
        <v>5130</v>
      </c>
    </row>
    <row r="282" spans="1:1" x14ac:dyDescent="0.45">
      <c r="A282" t="s">
        <v>5131</v>
      </c>
    </row>
    <row r="283" spans="1:1" x14ac:dyDescent="0.45">
      <c r="A283" t="s">
        <v>5132</v>
      </c>
    </row>
    <row r="284" spans="1:1" x14ac:dyDescent="0.45">
      <c r="A284" t="s">
        <v>5133</v>
      </c>
    </row>
    <row r="285" spans="1:1" x14ac:dyDescent="0.45">
      <c r="A285" t="s">
        <v>5134</v>
      </c>
    </row>
    <row r="286" spans="1:1" x14ac:dyDescent="0.45">
      <c r="A286" t="s">
        <v>5135</v>
      </c>
    </row>
    <row r="287" spans="1:1" x14ac:dyDescent="0.45">
      <c r="A287" t="s">
        <v>5136</v>
      </c>
    </row>
    <row r="288" spans="1:1" x14ac:dyDescent="0.45">
      <c r="A288" t="s">
        <v>5137</v>
      </c>
    </row>
    <row r="289" spans="1:1" x14ac:dyDescent="0.45">
      <c r="A289" t="s">
        <v>5138</v>
      </c>
    </row>
    <row r="290" spans="1:1" x14ac:dyDescent="0.45">
      <c r="A290" t="s">
        <v>5139</v>
      </c>
    </row>
    <row r="291" spans="1:1" x14ac:dyDescent="0.45">
      <c r="A291" t="s">
        <v>5140</v>
      </c>
    </row>
    <row r="292" spans="1:1" x14ac:dyDescent="0.45">
      <c r="A292" t="s">
        <v>5141</v>
      </c>
    </row>
    <row r="293" spans="1:1" x14ac:dyDescent="0.45">
      <c r="A293" t="s">
        <v>5142</v>
      </c>
    </row>
    <row r="294" spans="1:1" x14ac:dyDescent="0.45">
      <c r="A294" t="s">
        <v>5143</v>
      </c>
    </row>
    <row r="295" spans="1:1" x14ac:dyDescent="0.45">
      <c r="A295" t="s">
        <v>5144</v>
      </c>
    </row>
    <row r="296" spans="1:1" x14ac:dyDescent="0.45">
      <c r="A296" t="s">
        <v>5145</v>
      </c>
    </row>
    <row r="297" spans="1:1" x14ac:dyDescent="0.45">
      <c r="A297" t="s">
        <v>5146</v>
      </c>
    </row>
    <row r="298" spans="1:1" x14ac:dyDescent="0.45">
      <c r="A298" t="s">
        <v>5147</v>
      </c>
    </row>
    <row r="299" spans="1:1" x14ac:dyDescent="0.45">
      <c r="A299" t="s">
        <v>5148</v>
      </c>
    </row>
    <row r="300" spans="1:1" x14ac:dyDescent="0.45">
      <c r="A300" t="s">
        <v>5149</v>
      </c>
    </row>
    <row r="301" spans="1:1" x14ac:dyDescent="0.45">
      <c r="A301" t="s">
        <v>5150</v>
      </c>
    </row>
    <row r="302" spans="1:1" x14ac:dyDescent="0.45">
      <c r="A302" t="s">
        <v>5151</v>
      </c>
    </row>
    <row r="303" spans="1:1" x14ac:dyDescent="0.45">
      <c r="A303" t="s">
        <v>5152</v>
      </c>
    </row>
    <row r="304" spans="1:1" x14ac:dyDescent="0.45">
      <c r="A304" t="s">
        <v>5153</v>
      </c>
    </row>
    <row r="305" spans="1:1" x14ac:dyDescent="0.45">
      <c r="A305" t="s">
        <v>5154</v>
      </c>
    </row>
    <row r="306" spans="1:1" x14ac:dyDescent="0.45">
      <c r="A306" t="s">
        <v>5155</v>
      </c>
    </row>
    <row r="307" spans="1:1" x14ac:dyDescent="0.45">
      <c r="A307" t="s">
        <v>5156</v>
      </c>
    </row>
    <row r="308" spans="1:1" x14ac:dyDescent="0.45">
      <c r="A308" t="s">
        <v>5157</v>
      </c>
    </row>
    <row r="309" spans="1:1" x14ac:dyDescent="0.45">
      <c r="A309" t="s">
        <v>5158</v>
      </c>
    </row>
    <row r="310" spans="1:1" x14ac:dyDescent="0.45">
      <c r="A310" t="s">
        <v>5159</v>
      </c>
    </row>
    <row r="311" spans="1:1" x14ac:dyDescent="0.45">
      <c r="A311" t="s">
        <v>5160</v>
      </c>
    </row>
    <row r="312" spans="1:1" x14ac:dyDescent="0.45">
      <c r="A312" t="s">
        <v>5161</v>
      </c>
    </row>
    <row r="313" spans="1:1" x14ac:dyDescent="0.45">
      <c r="A313" t="s">
        <v>5162</v>
      </c>
    </row>
    <row r="314" spans="1:1" x14ac:dyDescent="0.45">
      <c r="A314" t="s">
        <v>5163</v>
      </c>
    </row>
    <row r="315" spans="1:1" x14ac:dyDescent="0.45">
      <c r="A315" t="s">
        <v>5164</v>
      </c>
    </row>
    <row r="316" spans="1:1" x14ac:dyDescent="0.45">
      <c r="A316" t="s">
        <v>5165</v>
      </c>
    </row>
    <row r="317" spans="1:1" x14ac:dyDescent="0.45">
      <c r="A317" t="s">
        <v>5166</v>
      </c>
    </row>
    <row r="318" spans="1:1" x14ac:dyDescent="0.45">
      <c r="A318" t="s">
        <v>5167</v>
      </c>
    </row>
    <row r="319" spans="1:1" x14ac:dyDescent="0.45">
      <c r="A319" t="s">
        <v>5168</v>
      </c>
    </row>
    <row r="320" spans="1:1" x14ac:dyDescent="0.45">
      <c r="A320" t="s">
        <v>5169</v>
      </c>
    </row>
    <row r="321" spans="1:1" x14ac:dyDescent="0.45">
      <c r="A321" t="s">
        <v>5170</v>
      </c>
    </row>
    <row r="322" spans="1:1" x14ac:dyDescent="0.45">
      <c r="A322" t="s">
        <v>5171</v>
      </c>
    </row>
    <row r="323" spans="1:1" x14ac:dyDescent="0.45">
      <c r="A323" t="s">
        <v>5172</v>
      </c>
    </row>
    <row r="324" spans="1:1" x14ac:dyDescent="0.45">
      <c r="A324" t="s">
        <v>5173</v>
      </c>
    </row>
    <row r="325" spans="1:1" x14ac:dyDescent="0.45">
      <c r="A325" t="s">
        <v>5174</v>
      </c>
    </row>
    <row r="326" spans="1:1" x14ac:dyDescent="0.45">
      <c r="A326" t="s">
        <v>5175</v>
      </c>
    </row>
    <row r="327" spans="1:1" x14ac:dyDescent="0.45">
      <c r="A327" t="s">
        <v>5176</v>
      </c>
    </row>
    <row r="328" spans="1:1" x14ac:dyDescent="0.45">
      <c r="A328" t="s">
        <v>5177</v>
      </c>
    </row>
    <row r="329" spans="1:1" x14ac:dyDescent="0.45">
      <c r="A329" t="s">
        <v>5178</v>
      </c>
    </row>
    <row r="330" spans="1:1" x14ac:dyDescent="0.45">
      <c r="A330" t="s">
        <v>5179</v>
      </c>
    </row>
    <row r="331" spans="1:1" x14ac:dyDescent="0.45">
      <c r="A331" t="s">
        <v>5180</v>
      </c>
    </row>
    <row r="332" spans="1:1" x14ac:dyDescent="0.45">
      <c r="A332" t="s">
        <v>5181</v>
      </c>
    </row>
    <row r="333" spans="1:1" x14ac:dyDescent="0.45">
      <c r="A333" t="s">
        <v>5182</v>
      </c>
    </row>
    <row r="334" spans="1:1" x14ac:dyDescent="0.45">
      <c r="A334" t="s">
        <v>5183</v>
      </c>
    </row>
    <row r="335" spans="1:1" x14ac:dyDescent="0.45">
      <c r="A335" t="s">
        <v>5184</v>
      </c>
    </row>
    <row r="336" spans="1:1" x14ac:dyDescent="0.45">
      <c r="A336" t="s">
        <v>5185</v>
      </c>
    </row>
    <row r="337" spans="1:1" x14ac:dyDescent="0.45">
      <c r="A337" t="s">
        <v>5186</v>
      </c>
    </row>
    <row r="338" spans="1:1" x14ac:dyDescent="0.45">
      <c r="A338" t="s">
        <v>5187</v>
      </c>
    </row>
    <row r="339" spans="1:1" x14ac:dyDescent="0.45">
      <c r="A339" t="s">
        <v>5188</v>
      </c>
    </row>
    <row r="340" spans="1:1" x14ac:dyDescent="0.45">
      <c r="A340" t="s">
        <v>5189</v>
      </c>
    </row>
    <row r="341" spans="1:1" x14ac:dyDescent="0.45">
      <c r="A341" t="s">
        <v>5190</v>
      </c>
    </row>
    <row r="342" spans="1:1" x14ac:dyDescent="0.45">
      <c r="A342" t="s">
        <v>5191</v>
      </c>
    </row>
    <row r="343" spans="1:1" x14ac:dyDescent="0.45">
      <c r="A343" t="s">
        <v>5192</v>
      </c>
    </row>
    <row r="344" spans="1:1" x14ac:dyDescent="0.45">
      <c r="A344" t="s">
        <v>5193</v>
      </c>
    </row>
    <row r="345" spans="1:1" x14ac:dyDescent="0.45">
      <c r="A345" t="s">
        <v>5194</v>
      </c>
    </row>
    <row r="346" spans="1:1" x14ac:dyDescent="0.45">
      <c r="A346" t="s">
        <v>5195</v>
      </c>
    </row>
    <row r="347" spans="1:1" x14ac:dyDescent="0.45">
      <c r="A347" t="s">
        <v>5196</v>
      </c>
    </row>
    <row r="348" spans="1:1" x14ac:dyDescent="0.45">
      <c r="A348" t="s">
        <v>5197</v>
      </c>
    </row>
    <row r="349" spans="1:1" x14ac:dyDescent="0.45">
      <c r="A349" t="s">
        <v>5198</v>
      </c>
    </row>
    <row r="350" spans="1:1" x14ac:dyDescent="0.45">
      <c r="A350" t="s">
        <v>5199</v>
      </c>
    </row>
    <row r="351" spans="1:1" x14ac:dyDescent="0.45">
      <c r="A351" t="s">
        <v>5200</v>
      </c>
    </row>
    <row r="352" spans="1:1" x14ac:dyDescent="0.45">
      <c r="A352" t="s">
        <v>5201</v>
      </c>
    </row>
    <row r="353" spans="1:1" x14ac:dyDescent="0.45">
      <c r="A353" t="s">
        <v>5202</v>
      </c>
    </row>
    <row r="354" spans="1:1" x14ac:dyDescent="0.45">
      <c r="A354" t="s">
        <v>5203</v>
      </c>
    </row>
    <row r="355" spans="1:1" x14ac:dyDescent="0.45">
      <c r="A355" t="s">
        <v>5204</v>
      </c>
    </row>
    <row r="356" spans="1:1" x14ac:dyDescent="0.45">
      <c r="A356" t="s">
        <v>5205</v>
      </c>
    </row>
    <row r="357" spans="1:1" x14ac:dyDescent="0.45">
      <c r="A357" t="s">
        <v>5206</v>
      </c>
    </row>
    <row r="358" spans="1:1" x14ac:dyDescent="0.45">
      <c r="A358" t="s">
        <v>5207</v>
      </c>
    </row>
    <row r="359" spans="1:1" x14ac:dyDescent="0.45">
      <c r="A359" t="s">
        <v>5208</v>
      </c>
    </row>
    <row r="360" spans="1:1" x14ac:dyDescent="0.45">
      <c r="A360" t="s">
        <v>5209</v>
      </c>
    </row>
    <row r="361" spans="1:1" x14ac:dyDescent="0.45">
      <c r="A361" t="s">
        <v>5210</v>
      </c>
    </row>
    <row r="362" spans="1:1" x14ac:dyDescent="0.45">
      <c r="A362" t="s">
        <v>5211</v>
      </c>
    </row>
    <row r="363" spans="1:1" x14ac:dyDescent="0.45">
      <c r="A363" t="s">
        <v>5212</v>
      </c>
    </row>
    <row r="364" spans="1:1" x14ac:dyDescent="0.45">
      <c r="A364" t="s">
        <v>5213</v>
      </c>
    </row>
    <row r="365" spans="1:1" x14ac:dyDescent="0.45">
      <c r="A365" t="s">
        <v>5214</v>
      </c>
    </row>
    <row r="366" spans="1:1" x14ac:dyDescent="0.45">
      <c r="A366" t="s">
        <v>5215</v>
      </c>
    </row>
    <row r="367" spans="1:1" x14ac:dyDescent="0.45">
      <c r="A367" t="s">
        <v>5216</v>
      </c>
    </row>
    <row r="368" spans="1:1" x14ac:dyDescent="0.45">
      <c r="A368" t="s">
        <v>5217</v>
      </c>
    </row>
    <row r="369" spans="1:1" x14ac:dyDescent="0.45">
      <c r="A369" t="s">
        <v>5218</v>
      </c>
    </row>
    <row r="370" spans="1:1" x14ac:dyDescent="0.45">
      <c r="A370" t="s">
        <v>5219</v>
      </c>
    </row>
    <row r="371" spans="1:1" x14ac:dyDescent="0.45">
      <c r="A371" t="s">
        <v>5220</v>
      </c>
    </row>
    <row r="372" spans="1:1" x14ac:dyDescent="0.45">
      <c r="A372" t="s">
        <v>5221</v>
      </c>
    </row>
    <row r="373" spans="1:1" x14ac:dyDescent="0.45">
      <c r="A373" t="s">
        <v>5222</v>
      </c>
    </row>
    <row r="374" spans="1:1" x14ac:dyDescent="0.45">
      <c r="A374" t="s">
        <v>5223</v>
      </c>
    </row>
    <row r="375" spans="1:1" x14ac:dyDescent="0.45">
      <c r="A375" t="s">
        <v>5224</v>
      </c>
    </row>
    <row r="376" spans="1:1" x14ac:dyDescent="0.45">
      <c r="A376" t="s">
        <v>5225</v>
      </c>
    </row>
    <row r="377" spans="1:1" x14ac:dyDescent="0.45">
      <c r="A377" t="s">
        <v>5226</v>
      </c>
    </row>
    <row r="378" spans="1:1" x14ac:dyDescent="0.45">
      <c r="A378" t="s">
        <v>5227</v>
      </c>
    </row>
    <row r="379" spans="1:1" x14ac:dyDescent="0.45">
      <c r="A379" t="s">
        <v>5228</v>
      </c>
    </row>
    <row r="380" spans="1:1" x14ac:dyDescent="0.45">
      <c r="A380" t="s">
        <v>5229</v>
      </c>
    </row>
    <row r="381" spans="1:1" x14ac:dyDescent="0.45">
      <c r="A381" t="s">
        <v>5230</v>
      </c>
    </row>
    <row r="382" spans="1:1" x14ac:dyDescent="0.45">
      <c r="A382" t="s">
        <v>5231</v>
      </c>
    </row>
    <row r="383" spans="1:1" x14ac:dyDescent="0.45">
      <c r="A383" t="s">
        <v>5232</v>
      </c>
    </row>
    <row r="384" spans="1:1" x14ac:dyDescent="0.45">
      <c r="A384" t="s">
        <v>5233</v>
      </c>
    </row>
    <row r="385" spans="1:1" x14ac:dyDescent="0.45">
      <c r="A385" t="s">
        <v>5234</v>
      </c>
    </row>
    <row r="386" spans="1:1" x14ac:dyDescent="0.45">
      <c r="A386" t="s">
        <v>5235</v>
      </c>
    </row>
    <row r="387" spans="1:1" x14ac:dyDescent="0.45">
      <c r="A387" t="s">
        <v>5236</v>
      </c>
    </row>
    <row r="388" spans="1:1" x14ac:dyDescent="0.45">
      <c r="A388" t="s">
        <v>5237</v>
      </c>
    </row>
    <row r="389" spans="1:1" x14ac:dyDescent="0.45">
      <c r="A389" t="s">
        <v>5238</v>
      </c>
    </row>
    <row r="390" spans="1:1" x14ac:dyDescent="0.45">
      <c r="A390" t="s">
        <v>5239</v>
      </c>
    </row>
    <row r="391" spans="1:1" x14ac:dyDescent="0.45">
      <c r="A391" t="s">
        <v>5240</v>
      </c>
    </row>
    <row r="392" spans="1:1" x14ac:dyDescent="0.45">
      <c r="A392" t="s">
        <v>5241</v>
      </c>
    </row>
    <row r="393" spans="1:1" x14ac:dyDescent="0.45">
      <c r="A393" t="s">
        <v>5242</v>
      </c>
    </row>
    <row r="394" spans="1:1" x14ac:dyDescent="0.45">
      <c r="A394" t="s">
        <v>5243</v>
      </c>
    </row>
    <row r="395" spans="1:1" x14ac:dyDescent="0.45">
      <c r="A395" t="s">
        <v>5244</v>
      </c>
    </row>
    <row r="396" spans="1:1" x14ac:dyDescent="0.45">
      <c r="A396" t="s">
        <v>5245</v>
      </c>
    </row>
    <row r="397" spans="1:1" x14ac:dyDescent="0.45">
      <c r="A397" t="s">
        <v>5246</v>
      </c>
    </row>
    <row r="398" spans="1:1" x14ac:dyDescent="0.45">
      <c r="A398" t="s">
        <v>5247</v>
      </c>
    </row>
    <row r="399" spans="1:1" x14ac:dyDescent="0.45">
      <c r="A399" t="s">
        <v>5248</v>
      </c>
    </row>
    <row r="400" spans="1:1" x14ac:dyDescent="0.45">
      <c r="A400" t="s">
        <v>5249</v>
      </c>
    </row>
    <row r="401" spans="1:1" x14ac:dyDescent="0.45">
      <c r="A401" t="s">
        <v>5250</v>
      </c>
    </row>
    <row r="402" spans="1:1" x14ac:dyDescent="0.45">
      <c r="A402" t="s">
        <v>5251</v>
      </c>
    </row>
    <row r="403" spans="1:1" x14ac:dyDescent="0.45">
      <c r="A403" t="s">
        <v>5252</v>
      </c>
    </row>
    <row r="404" spans="1:1" x14ac:dyDescent="0.45">
      <c r="A404" t="s">
        <v>5253</v>
      </c>
    </row>
    <row r="405" spans="1:1" x14ac:dyDescent="0.45">
      <c r="A405" t="s">
        <v>5254</v>
      </c>
    </row>
    <row r="406" spans="1:1" x14ac:dyDescent="0.45">
      <c r="A406" t="s">
        <v>5255</v>
      </c>
    </row>
    <row r="407" spans="1:1" x14ac:dyDescent="0.45">
      <c r="A407" t="s">
        <v>5256</v>
      </c>
    </row>
    <row r="408" spans="1:1" x14ac:dyDescent="0.45">
      <c r="A408" t="s">
        <v>5257</v>
      </c>
    </row>
    <row r="409" spans="1:1" x14ac:dyDescent="0.45">
      <c r="A409" t="s">
        <v>5258</v>
      </c>
    </row>
    <row r="410" spans="1:1" x14ac:dyDescent="0.45">
      <c r="A410" t="s">
        <v>5259</v>
      </c>
    </row>
    <row r="411" spans="1:1" x14ac:dyDescent="0.45">
      <c r="A411" t="s">
        <v>5260</v>
      </c>
    </row>
    <row r="412" spans="1:1" x14ac:dyDescent="0.45">
      <c r="A412" t="s">
        <v>5261</v>
      </c>
    </row>
    <row r="413" spans="1:1" x14ac:dyDescent="0.45">
      <c r="A413" t="s">
        <v>5262</v>
      </c>
    </row>
    <row r="414" spans="1:1" x14ac:dyDescent="0.45">
      <c r="A414" t="s">
        <v>5263</v>
      </c>
    </row>
    <row r="415" spans="1:1" x14ac:dyDescent="0.45">
      <c r="A415" t="s">
        <v>5264</v>
      </c>
    </row>
    <row r="416" spans="1:1" x14ac:dyDescent="0.45">
      <c r="A416" t="s">
        <v>5265</v>
      </c>
    </row>
    <row r="417" spans="1:1" x14ac:dyDescent="0.45">
      <c r="A417" t="s">
        <v>5266</v>
      </c>
    </row>
    <row r="418" spans="1:1" x14ac:dyDescent="0.45">
      <c r="A418" t="s">
        <v>5267</v>
      </c>
    </row>
    <row r="419" spans="1:1" x14ac:dyDescent="0.45">
      <c r="A419" t="s">
        <v>5268</v>
      </c>
    </row>
    <row r="420" spans="1:1" x14ac:dyDescent="0.45">
      <c r="A420" t="s">
        <v>5269</v>
      </c>
    </row>
    <row r="421" spans="1:1" x14ac:dyDescent="0.45">
      <c r="A421" t="s">
        <v>5270</v>
      </c>
    </row>
    <row r="422" spans="1:1" x14ac:dyDescent="0.45">
      <c r="A422" t="s">
        <v>5271</v>
      </c>
    </row>
    <row r="423" spans="1:1" x14ac:dyDescent="0.45">
      <c r="A423" t="s">
        <v>5272</v>
      </c>
    </row>
    <row r="424" spans="1:1" x14ac:dyDescent="0.45">
      <c r="A424" t="s">
        <v>5273</v>
      </c>
    </row>
    <row r="425" spans="1:1" x14ac:dyDescent="0.45">
      <c r="A425" t="s">
        <v>5274</v>
      </c>
    </row>
    <row r="426" spans="1:1" x14ac:dyDescent="0.45">
      <c r="A426" t="s">
        <v>5275</v>
      </c>
    </row>
    <row r="427" spans="1:1" x14ac:dyDescent="0.45">
      <c r="A427" t="s">
        <v>5276</v>
      </c>
    </row>
    <row r="428" spans="1:1" x14ac:dyDescent="0.45">
      <c r="A428" t="s">
        <v>5277</v>
      </c>
    </row>
    <row r="429" spans="1:1" x14ac:dyDescent="0.45">
      <c r="A429" t="s">
        <v>5278</v>
      </c>
    </row>
    <row r="430" spans="1:1" x14ac:dyDescent="0.45">
      <c r="A430" t="s">
        <v>5279</v>
      </c>
    </row>
    <row r="431" spans="1:1" x14ac:dyDescent="0.45">
      <c r="A431" t="s">
        <v>5280</v>
      </c>
    </row>
    <row r="432" spans="1:1" x14ac:dyDescent="0.45">
      <c r="A432" t="s">
        <v>5281</v>
      </c>
    </row>
    <row r="433" spans="1:1" x14ac:dyDescent="0.45">
      <c r="A433" t="s">
        <v>5282</v>
      </c>
    </row>
    <row r="434" spans="1:1" x14ac:dyDescent="0.45">
      <c r="A434" t="s">
        <v>5283</v>
      </c>
    </row>
    <row r="435" spans="1:1" x14ac:dyDescent="0.45">
      <c r="A435" t="s">
        <v>5284</v>
      </c>
    </row>
    <row r="436" spans="1:1" x14ac:dyDescent="0.45">
      <c r="A436" t="s">
        <v>5285</v>
      </c>
    </row>
    <row r="437" spans="1:1" x14ac:dyDescent="0.45">
      <c r="A437" t="s">
        <v>5286</v>
      </c>
    </row>
    <row r="438" spans="1:1" x14ac:dyDescent="0.45">
      <c r="A438" t="s">
        <v>5287</v>
      </c>
    </row>
    <row r="439" spans="1:1" x14ac:dyDescent="0.45">
      <c r="A439" t="s">
        <v>5288</v>
      </c>
    </row>
    <row r="440" spans="1:1" x14ac:dyDescent="0.45">
      <c r="A440" t="s">
        <v>5289</v>
      </c>
    </row>
    <row r="441" spans="1:1" x14ac:dyDescent="0.45">
      <c r="A441" t="s">
        <v>5290</v>
      </c>
    </row>
    <row r="442" spans="1:1" x14ac:dyDescent="0.45">
      <c r="A442" t="s">
        <v>5291</v>
      </c>
    </row>
    <row r="443" spans="1:1" x14ac:dyDescent="0.45">
      <c r="A443" t="s">
        <v>5292</v>
      </c>
    </row>
    <row r="444" spans="1:1" x14ac:dyDescent="0.45">
      <c r="A444" t="s">
        <v>5293</v>
      </c>
    </row>
    <row r="445" spans="1:1" x14ac:dyDescent="0.45">
      <c r="A445" t="s">
        <v>5294</v>
      </c>
    </row>
    <row r="446" spans="1:1" x14ac:dyDescent="0.45">
      <c r="A446" t="s">
        <v>5295</v>
      </c>
    </row>
    <row r="447" spans="1:1" x14ac:dyDescent="0.45">
      <c r="A447" t="s">
        <v>5296</v>
      </c>
    </row>
    <row r="448" spans="1:1" x14ac:dyDescent="0.45">
      <c r="A448" t="s">
        <v>5297</v>
      </c>
    </row>
    <row r="449" spans="1:1" x14ac:dyDescent="0.45">
      <c r="A449" t="s">
        <v>5298</v>
      </c>
    </row>
    <row r="450" spans="1:1" x14ac:dyDescent="0.45">
      <c r="A450" t="s">
        <v>5299</v>
      </c>
    </row>
    <row r="451" spans="1:1" x14ac:dyDescent="0.45">
      <c r="A451" t="s">
        <v>5300</v>
      </c>
    </row>
    <row r="452" spans="1:1" x14ac:dyDescent="0.45">
      <c r="A452" t="s">
        <v>5301</v>
      </c>
    </row>
    <row r="453" spans="1:1" x14ac:dyDescent="0.45">
      <c r="A453" t="s">
        <v>5302</v>
      </c>
    </row>
    <row r="454" spans="1:1" x14ac:dyDescent="0.45">
      <c r="A454" t="s">
        <v>5303</v>
      </c>
    </row>
    <row r="455" spans="1:1" x14ac:dyDescent="0.45">
      <c r="A455" t="s">
        <v>5304</v>
      </c>
    </row>
    <row r="456" spans="1:1" x14ac:dyDescent="0.45">
      <c r="A456" t="s">
        <v>5305</v>
      </c>
    </row>
    <row r="457" spans="1:1" x14ac:dyDescent="0.45">
      <c r="A457" t="s">
        <v>5306</v>
      </c>
    </row>
    <row r="458" spans="1:1" x14ac:dyDescent="0.45">
      <c r="A458" t="s">
        <v>5307</v>
      </c>
    </row>
    <row r="459" spans="1:1" x14ac:dyDescent="0.45">
      <c r="A459" t="s">
        <v>5308</v>
      </c>
    </row>
    <row r="460" spans="1:1" x14ac:dyDescent="0.45">
      <c r="A460" t="s">
        <v>5309</v>
      </c>
    </row>
    <row r="461" spans="1:1" x14ac:dyDescent="0.45">
      <c r="A461" t="s">
        <v>5310</v>
      </c>
    </row>
    <row r="462" spans="1:1" x14ac:dyDescent="0.45">
      <c r="A462" t="s">
        <v>5311</v>
      </c>
    </row>
    <row r="463" spans="1:1" x14ac:dyDescent="0.45">
      <c r="A463" t="s">
        <v>5312</v>
      </c>
    </row>
    <row r="464" spans="1:1" x14ac:dyDescent="0.45">
      <c r="A464" t="s">
        <v>5313</v>
      </c>
    </row>
    <row r="465" spans="1:1" x14ac:dyDescent="0.45">
      <c r="A465" t="s">
        <v>5314</v>
      </c>
    </row>
    <row r="466" spans="1:1" x14ac:dyDescent="0.45">
      <c r="A466" t="s">
        <v>5315</v>
      </c>
    </row>
    <row r="467" spans="1:1" x14ac:dyDescent="0.45">
      <c r="A467" t="s">
        <v>5316</v>
      </c>
    </row>
    <row r="468" spans="1:1" x14ac:dyDescent="0.45">
      <c r="A468" t="s">
        <v>5317</v>
      </c>
    </row>
    <row r="469" spans="1:1" x14ac:dyDescent="0.45">
      <c r="A469" t="s">
        <v>5318</v>
      </c>
    </row>
    <row r="470" spans="1:1" x14ac:dyDescent="0.45">
      <c r="A470" t="s">
        <v>5319</v>
      </c>
    </row>
    <row r="471" spans="1:1" x14ac:dyDescent="0.45">
      <c r="A471" t="s">
        <v>5320</v>
      </c>
    </row>
    <row r="472" spans="1:1" x14ac:dyDescent="0.45">
      <c r="A472" t="s">
        <v>5321</v>
      </c>
    </row>
    <row r="473" spans="1:1" x14ac:dyDescent="0.45">
      <c r="A473" t="s">
        <v>5322</v>
      </c>
    </row>
    <row r="474" spans="1:1" x14ac:dyDescent="0.45">
      <c r="A474" t="s">
        <v>5323</v>
      </c>
    </row>
    <row r="475" spans="1:1" x14ac:dyDescent="0.45">
      <c r="A475" t="s">
        <v>5324</v>
      </c>
    </row>
    <row r="476" spans="1:1" x14ac:dyDescent="0.45">
      <c r="A476" t="s">
        <v>5325</v>
      </c>
    </row>
    <row r="477" spans="1:1" x14ac:dyDescent="0.45">
      <c r="A477" t="s">
        <v>5326</v>
      </c>
    </row>
    <row r="478" spans="1:1" x14ac:dyDescent="0.45">
      <c r="A478" t="s">
        <v>5327</v>
      </c>
    </row>
    <row r="479" spans="1:1" x14ac:dyDescent="0.45">
      <c r="A479" t="s">
        <v>5328</v>
      </c>
    </row>
    <row r="480" spans="1:1" x14ac:dyDescent="0.45">
      <c r="A480" t="s">
        <v>5329</v>
      </c>
    </row>
    <row r="481" spans="1:1" x14ac:dyDescent="0.45">
      <c r="A481" t="s">
        <v>5330</v>
      </c>
    </row>
    <row r="482" spans="1:1" x14ac:dyDescent="0.45">
      <c r="A482" t="s">
        <v>5331</v>
      </c>
    </row>
    <row r="483" spans="1:1" x14ac:dyDescent="0.45">
      <c r="A483" t="s">
        <v>5332</v>
      </c>
    </row>
    <row r="484" spans="1:1" x14ac:dyDescent="0.45">
      <c r="A484" t="s">
        <v>5333</v>
      </c>
    </row>
    <row r="485" spans="1:1" x14ac:dyDescent="0.45">
      <c r="A485" t="s">
        <v>5334</v>
      </c>
    </row>
    <row r="486" spans="1:1" x14ac:dyDescent="0.45">
      <c r="A486" t="s">
        <v>5335</v>
      </c>
    </row>
    <row r="487" spans="1:1" x14ac:dyDescent="0.45">
      <c r="A487" t="s">
        <v>5336</v>
      </c>
    </row>
    <row r="488" spans="1:1" x14ac:dyDescent="0.45">
      <c r="A488" t="s">
        <v>5337</v>
      </c>
    </row>
    <row r="489" spans="1:1" x14ac:dyDescent="0.45">
      <c r="A489" t="s">
        <v>5338</v>
      </c>
    </row>
    <row r="490" spans="1:1" x14ac:dyDescent="0.45">
      <c r="A490" t="s">
        <v>5339</v>
      </c>
    </row>
    <row r="491" spans="1:1" x14ac:dyDescent="0.45">
      <c r="A491" t="s">
        <v>5340</v>
      </c>
    </row>
    <row r="492" spans="1:1" x14ac:dyDescent="0.45">
      <c r="A492" t="s">
        <v>5341</v>
      </c>
    </row>
    <row r="493" spans="1:1" x14ac:dyDescent="0.45">
      <c r="A493" t="s">
        <v>5342</v>
      </c>
    </row>
    <row r="494" spans="1:1" x14ac:dyDescent="0.45">
      <c r="A494" t="s">
        <v>5343</v>
      </c>
    </row>
    <row r="495" spans="1:1" x14ac:dyDescent="0.45">
      <c r="A495" t="s">
        <v>5344</v>
      </c>
    </row>
    <row r="496" spans="1:1" x14ac:dyDescent="0.45">
      <c r="A496" t="s">
        <v>5345</v>
      </c>
    </row>
    <row r="497" spans="1:1" x14ac:dyDescent="0.45">
      <c r="A497" t="s">
        <v>5346</v>
      </c>
    </row>
    <row r="498" spans="1:1" x14ac:dyDescent="0.45">
      <c r="A498" t="s">
        <v>5347</v>
      </c>
    </row>
    <row r="499" spans="1:1" x14ac:dyDescent="0.45">
      <c r="A499" t="s">
        <v>5348</v>
      </c>
    </row>
    <row r="500" spans="1:1" x14ac:dyDescent="0.45">
      <c r="A500" t="s">
        <v>5349</v>
      </c>
    </row>
    <row r="501" spans="1:1" x14ac:dyDescent="0.45">
      <c r="A501" t="s">
        <v>5350</v>
      </c>
    </row>
    <row r="502" spans="1:1" x14ac:dyDescent="0.45">
      <c r="A502" t="s">
        <v>5351</v>
      </c>
    </row>
    <row r="503" spans="1:1" x14ac:dyDescent="0.45">
      <c r="A503" t="s">
        <v>5352</v>
      </c>
    </row>
    <row r="504" spans="1:1" x14ac:dyDescent="0.45">
      <c r="A504" t="s">
        <v>5353</v>
      </c>
    </row>
    <row r="505" spans="1:1" x14ac:dyDescent="0.45">
      <c r="A505" t="s">
        <v>5354</v>
      </c>
    </row>
    <row r="506" spans="1:1" x14ac:dyDescent="0.45">
      <c r="A506" t="s">
        <v>5355</v>
      </c>
    </row>
    <row r="507" spans="1:1" x14ac:dyDescent="0.45">
      <c r="A507" t="s">
        <v>5356</v>
      </c>
    </row>
    <row r="508" spans="1:1" x14ac:dyDescent="0.45">
      <c r="A508" t="s">
        <v>5357</v>
      </c>
    </row>
    <row r="509" spans="1:1" x14ac:dyDescent="0.45">
      <c r="A509" t="s">
        <v>5358</v>
      </c>
    </row>
    <row r="510" spans="1:1" x14ac:dyDescent="0.45">
      <c r="A510" t="s">
        <v>5359</v>
      </c>
    </row>
    <row r="511" spans="1:1" x14ac:dyDescent="0.45">
      <c r="A511" t="s">
        <v>5360</v>
      </c>
    </row>
    <row r="512" spans="1:1" x14ac:dyDescent="0.45">
      <c r="A512" t="s">
        <v>5361</v>
      </c>
    </row>
    <row r="513" spans="1:1" x14ac:dyDescent="0.45">
      <c r="A513" t="s">
        <v>5362</v>
      </c>
    </row>
    <row r="514" spans="1:1" x14ac:dyDescent="0.45">
      <c r="A514" t="s">
        <v>5363</v>
      </c>
    </row>
    <row r="515" spans="1:1" x14ac:dyDescent="0.45">
      <c r="A515" t="s">
        <v>5364</v>
      </c>
    </row>
    <row r="516" spans="1:1" x14ac:dyDescent="0.45">
      <c r="A516" t="s">
        <v>5365</v>
      </c>
    </row>
    <row r="517" spans="1:1" x14ac:dyDescent="0.45">
      <c r="A517" t="s">
        <v>5366</v>
      </c>
    </row>
    <row r="518" spans="1:1" x14ac:dyDescent="0.45">
      <c r="A518" t="s">
        <v>5367</v>
      </c>
    </row>
    <row r="519" spans="1:1" x14ac:dyDescent="0.45">
      <c r="A519" t="s">
        <v>5368</v>
      </c>
    </row>
    <row r="520" spans="1:1" x14ac:dyDescent="0.45">
      <c r="A520" t="s">
        <v>5369</v>
      </c>
    </row>
    <row r="521" spans="1:1" x14ac:dyDescent="0.45">
      <c r="A521" t="s">
        <v>5370</v>
      </c>
    </row>
    <row r="522" spans="1:1" x14ac:dyDescent="0.45">
      <c r="A522" t="s">
        <v>5371</v>
      </c>
    </row>
    <row r="523" spans="1:1" x14ac:dyDescent="0.45">
      <c r="A523" t="s">
        <v>5372</v>
      </c>
    </row>
    <row r="524" spans="1:1" x14ac:dyDescent="0.45">
      <c r="A524" t="s">
        <v>5373</v>
      </c>
    </row>
    <row r="525" spans="1:1" x14ac:dyDescent="0.45">
      <c r="A525" t="s">
        <v>5374</v>
      </c>
    </row>
    <row r="526" spans="1:1" x14ac:dyDescent="0.45">
      <c r="A526" t="s">
        <v>5375</v>
      </c>
    </row>
    <row r="527" spans="1:1" x14ac:dyDescent="0.45">
      <c r="A527" t="s">
        <v>5376</v>
      </c>
    </row>
    <row r="528" spans="1:1" x14ac:dyDescent="0.45">
      <c r="A528" t="s">
        <v>5377</v>
      </c>
    </row>
    <row r="529" spans="1:1" x14ac:dyDescent="0.45">
      <c r="A529" t="s">
        <v>5378</v>
      </c>
    </row>
    <row r="530" spans="1:1" x14ac:dyDescent="0.45">
      <c r="A530" t="s">
        <v>5379</v>
      </c>
    </row>
    <row r="531" spans="1:1" x14ac:dyDescent="0.45">
      <c r="A531" t="s">
        <v>5380</v>
      </c>
    </row>
    <row r="532" spans="1:1" x14ac:dyDescent="0.45">
      <c r="A532" t="s">
        <v>5381</v>
      </c>
    </row>
    <row r="533" spans="1:1" x14ac:dyDescent="0.45">
      <c r="A533" t="s">
        <v>5382</v>
      </c>
    </row>
    <row r="534" spans="1:1" x14ac:dyDescent="0.45">
      <c r="A534" t="s">
        <v>5383</v>
      </c>
    </row>
    <row r="535" spans="1:1" x14ac:dyDescent="0.45">
      <c r="A535" t="s">
        <v>5384</v>
      </c>
    </row>
    <row r="536" spans="1:1" x14ac:dyDescent="0.45">
      <c r="A536" t="s">
        <v>5385</v>
      </c>
    </row>
    <row r="537" spans="1:1" x14ac:dyDescent="0.45">
      <c r="A537" t="s">
        <v>5386</v>
      </c>
    </row>
    <row r="538" spans="1:1" x14ac:dyDescent="0.45">
      <c r="A538" t="s">
        <v>5387</v>
      </c>
    </row>
    <row r="539" spans="1:1" x14ac:dyDescent="0.45">
      <c r="A539" t="s">
        <v>5388</v>
      </c>
    </row>
    <row r="540" spans="1:1" x14ac:dyDescent="0.45">
      <c r="A540" t="s">
        <v>5389</v>
      </c>
    </row>
    <row r="541" spans="1:1" x14ac:dyDescent="0.45">
      <c r="A541" t="s">
        <v>5390</v>
      </c>
    </row>
    <row r="542" spans="1:1" x14ac:dyDescent="0.45">
      <c r="A542" t="s">
        <v>5391</v>
      </c>
    </row>
    <row r="543" spans="1:1" x14ac:dyDescent="0.45">
      <c r="A543" t="s">
        <v>5392</v>
      </c>
    </row>
    <row r="544" spans="1:1" x14ac:dyDescent="0.45">
      <c r="A544" t="s">
        <v>5393</v>
      </c>
    </row>
    <row r="545" spans="1:1" x14ac:dyDescent="0.45">
      <c r="A545" t="s">
        <v>5394</v>
      </c>
    </row>
    <row r="546" spans="1:1" x14ac:dyDescent="0.45">
      <c r="A546" t="s">
        <v>5395</v>
      </c>
    </row>
    <row r="547" spans="1:1" x14ac:dyDescent="0.45">
      <c r="A547" t="s">
        <v>5396</v>
      </c>
    </row>
    <row r="548" spans="1:1" x14ac:dyDescent="0.45">
      <c r="A548" t="s">
        <v>5397</v>
      </c>
    </row>
    <row r="549" spans="1:1" x14ac:dyDescent="0.45">
      <c r="A549" t="s">
        <v>5398</v>
      </c>
    </row>
    <row r="550" spans="1:1" x14ac:dyDescent="0.45">
      <c r="A550" t="s">
        <v>5399</v>
      </c>
    </row>
    <row r="551" spans="1:1" x14ac:dyDescent="0.45">
      <c r="A551" t="s">
        <v>5400</v>
      </c>
    </row>
    <row r="552" spans="1:1" x14ac:dyDescent="0.45">
      <c r="A552" t="s">
        <v>5401</v>
      </c>
    </row>
    <row r="553" spans="1:1" x14ac:dyDescent="0.45">
      <c r="A553" t="s">
        <v>5402</v>
      </c>
    </row>
    <row r="554" spans="1:1" x14ac:dyDescent="0.45">
      <c r="A554" t="s">
        <v>5403</v>
      </c>
    </row>
    <row r="555" spans="1:1" x14ac:dyDescent="0.45">
      <c r="A555" t="s">
        <v>5404</v>
      </c>
    </row>
    <row r="556" spans="1:1" x14ac:dyDescent="0.45">
      <c r="A556" t="s">
        <v>5405</v>
      </c>
    </row>
    <row r="557" spans="1:1" x14ac:dyDescent="0.45">
      <c r="A557" t="s">
        <v>5406</v>
      </c>
    </row>
    <row r="558" spans="1:1" x14ac:dyDescent="0.45">
      <c r="A558" t="s">
        <v>5407</v>
      </c>
    </row>
    <row r="559" spans="1:1" x14ac:dyDescent="0.45">
      <c r="A559" t="s">
        <v>5408</v>
      </c>
    </row>
    <row r="560" spans="1:1" x14ac:dyDescent="0.45">
      <c r="A560" t="s">
        <v>5409</v>
      </c>
    </row>
    <row r="561" spans="1:1" x14ac:dyDescent="0.45">
      <c r="A561" t="s">
        <v>5410</v>
      </c>
    </row>
    <row r="562" spans="1:1" x14ac:dyDescent="0.45">
      <c r="A562" t="s">
        <v>5411</v>
      </c>
    </row>
    <row r="563" spans="1:1" x14ac:dyDescent="0.45">
      <c r="A563" t="s">
        <v>5412</v>
      </c>
    </row>
    <row r="564" spans="1:1" x14ac:dyDescent="0.45">
      <c r="A564" t="s">
        <v>5413</v>
      </c>
    </row>
    <row r="565" spans="1:1" x14ac:dyDescent="0.45">
      <c r="A565" t="s">
        <v>5414</v>
      </c>
    </row>
    <row r="566" spans="1:1" x14ac:dyDescent="0.45">
      <c r="A566" t="s">
        <v>5415</v>
      </c>
    </row>
    <row r="567" spans="1:1" x14ac:dyDescent="0.45">
      <c r="A567" t="s">
        <v>5416</v>
      </c>
    </row>
    <row r="568" spans="1:1" x14ac:dyDescent="0.45">
      <c r="A568" t="s">
        <v>5417</v>
      </c>
    </row>
    <row r="569" spans="1:1" x14ac:dyDescent="0.45">
      <c r="A569" t="s">
        <v>5418</v>
      </c>
    </row>
    <row r="570" spans="1:1" x14ac:dyDescent="0.45">
      <c r="A570" t="s">
        <v>5419</v>
      </c>
    </row>
    <row r="571" spans="1:1" x14ac:dyDescent="0.45">
      <c r="A571" t="s">
        <v>5420</v>
      </c>
    </row>
    <row r="572" spans="1:1" x14ac:dyDescent="0.45">
      <c r="A572" t="s">
        <v>5421</v>
      </c>
    </row>
    <row r="573" spans="1:1" x14ac:dyDescent="0.45">
      <c r="A573" t="s">
        <v>5422</v>
      </c>
    </row>
    <row r="574" spans="1:1" x14ac:dyDescent="0.45">
      <c r="A574" t="s">
        <v>5423</v>
      </c>
    </row>
    <row r="575" spans="1:1" x14ac:dyDescent="0.45">
      <c r="A575" t="s">
        <v>5424</v>
      </c>
    </row>
    <row r="576" spans="1:1" x14ac:dyDescent="0.45">
      <c r="A576" t="s">
        <v>5425</v>
      </c>
    </row>
    <row r="577" spans="1:1" x14ac:dyDescent="0.45">
      <c r="A577" t="s">
        <v>5426</v>
      </c>
    </row>
    <row r="578" spans="1:1" x14ac:dyDescent="0.45">
      <c r="A578" t="s">
        <v>5427</v>
      </c>
    </row>
    <row r="579" spans="1:1" x14ac:dyDescent="0.45">
      <c r="A579" t="s">
        <v>5428</v>
      </c>
    </row>
    <row r="580" spans="1:1" x14ac:dyDescent="0.45">
      <c r="A580" t="s">
        <v>5429</v>
      </c>
    </row>
    <row r="581" spans="1:1" x14ac:dyDescent="0.45">
      <c r="A581" t="s">
        <v>5430</v>
      </c>
    </row>
    <row r="582" spans="1:1" x14ac:dyDescent="0.45">
      <c r="A582" t="s">
        <v>5431</v>
      </c>
    </row>
    <row r="583" spans="1:1" x14ac:dyDescent="0.45">
      <c r="A583" t="s">
        <v>5432</v>
      </c>
    </row>
    <row r="584" spans="1:1" x14ac:dyDescent="0.45">
      <c r="A584" t="s">
        <v>5433</v>
      </c>
    </row>
    <row r="585" spans="1:1" x14ac:dyDescent="0.45">
      <c r="A585" t="s">
        <v>5434</v>
      </c>
    </row>
    <row r="586" spans="1:1" x14ac:dyDescent="0.45">
      <c r="A586" t="s">
        <v>5435</v>
      </c>
    </row>
    <row r="587" spans="1:1" x14ac:dyDescent="0.45">
      <c r="A587" t="s">
        <v>5436</v>
      </c>
    </row>
    <row r="588" spans="1:1" x14ac:dyDescent="0.45">
      <c r="A588" t="s">
        <v>5437</v>
      </c>
    </row>
    <row r="589" spans="1:1" x14ac:dyDescent="0.45">
      <c r="A589" t="s">
        <v>5438</v>
      </c>
    </row>
    <row r="590" spans="1:1" x14ac:dyDescent="0.45">
      <c r="A590" t="s">
        <v>5439</v>
      </c>
    </row>
    <row r="591" spans="1:1" x14ac:dyDescent="0.45">
      <c r="A591" t="s">
        <v>5440</v>
      </c>
    </row>
    <row r="592" spans="1:1" x14ac:dyDescent="0.45">
      <c r="A592" t="s">
        <v>5441</v>
      </c>
    </row>
    <row r="593" spans="1:1" x14ac:dyDescent="0.45">
      <c r="A593" t="s">
        <v>5442</v>
      </c>
    </row>
    <row r="594" spans="1:1" x14ac:dyDescent="0.45">
      <c r="A594" t="s">
        <v>5443</v>
      </c>
    </row>
    <row r="595" spans="1:1" x14ac:dyDescent="0.45">
      <c r="A595" t="s">
        <v>5444</v>
      </c>
    </row>
    <row r="596" spans="1:1" x14ac:dyDescent="0.45">
      <c r="A596" t="s">
        <v>5445</v>
      </c>
    </row>
    <row r="597" spans="1:1" x14ac:dyDescent="0.45">
      <c r="A597" t="s">
        <v>5446</v>
      </c>
    </row>
    <row r="598" spans="1:1" x14ac:dyDescent="0.45">
      <c r="A598" t="s">
        <v>5447</v>
      </c>
    </row>
    <row r="599" spans="1:1" x14ac:dyDescent="0.45">
      <c r="A599" t="s">
        <v>5448</v>
      </c>
    </row>
    <row r="600" spans="1:1" x14ac:dyDescent="0.45">
      <c r="A600" t="s">
        <v>5449</v>
      </c>
    </row>
    <row r="601" spans="1:1" x14ac:dyDescent="0.45">
      <c r="A601" t="s">
        <v>5450</v>
      </c>
    </row>
    <row r="602" spans="1:1" x14ac:dyDescent="0.45">
      <c r="A602" t="s">
        <v>5451</v>
      </c>
    </row>
    <row r="603" spans="1:1" x14ac:dyDescent="0.45">
      <c r="A603" t="s">
        <v>5452</v>
      </c>
    </row>
    <row r="604" spans="1:1" x14ac:dyDescent="0.45">
      <c r="A604" t="s">
        <v>5453</v>
      </c>
    </row>
    <row r="605" spans="1:1" x14ac:dyDescent="0.45">
      <c r="A605" t="s">
        <v>5454</v>
      </c>
    </row>
    <row r="606" spans="1:1" x14ac:dyDescent="0.45">
      <c r="A606" t="s">
        <v>5455</v>
      </c>
    </row>
    <row r="607" spans="1:1" x14ac:dyDescent="0.45">
      <c r="A607" t="s">
        <v>5456</v>
      </c>
    </row>
    <row r="608" spans="1:1" x14ac:dyDescent="0.45">
      <c r="A608" t="s">
        <v>5457</v>
      </c>
    </row>
    <row r="609" spans="1:1" x14ac:dyDescent="0.45">
      <c r="A609" t="s">
        <v>5458</v>
      </c>
    </row>
    <row r="610" spans="1:1" x14ac:dyDescent="0.45">
      <c r="A610" t="s">
        <v>5459</v>
      </c>
    </row>
    <row r="611" spans="1:1" x14ac:dyDescent="0.45">
      <c r="A611" t="s">
        <v>5460</v>
      </c>
    </row>
    <row r="612" spans="1:1" x14ac:dyDescent="0.45">
      <c r="A612" t="s">
        <v>5461</v>
      </c>
    </row>
    <row r="613" spans="1:1" x14ac:dyDescent="0.45">
      <c r="A613" t="s">
        <v>5462</v>
      </c>
    </row>
    <row r="614" spans="1:1" x14ac:dyDescent="0.45">
      <c r="A614" t="s">
        <v>5463</v>
      </c>
    </row>
    <row r="615" spans="1:1" x14ac:dyDescent="0.45">
      <c r="A615" t="s">
        <v>5464</v>
      </c>
    </row>
    <row r="616" spans="1:1" x14ac:dyDescent="0.45">
      <c r="A616" t="s">
        <v>5465</v>
      </c>
    </row>
    <row r="617" spans="1:1" x14ac:dyDescent="0.45">
      <c r="A617" t="s">
        <v>5466</v>
      </c>
    </row>
    <row r="618" spans="1:1" x14ac:dyDescent="0.45">
      <c r="A618" t="s">
        <v>5467</v>
      </c>
    </row>
    <row r="619" spans="1:1" x14ac:dyDescent="0.45">
      <c r="A619" t="s">
        <v>5468</v>
      </c>
    </row>
    <row r="620" spans="1:1" x14ac:dyDescent="0.45">
      <c r="A620" t="s">
        <v>5469</v>
      </c>
    </row>
    <row r="621" spans="1:1" x14ac:dyDescent="0.45">
      <c r="A621" t="s">
        <v>5470</v>
      </c>
    </row>
    <row r="622" spans="1:1" x14ac:dyDescent="0.45">
      <c r="A622" t="s">
        <v>5471</v>
      </c>
    </row>
    <row r="623" spans="1:1" x14ac:dyDescent="0.45">
      <c r="A623" t="s">
        <v>5472</v>
      </c>
    </row>
    <row r="624" spans="1:1" x14ac:dyDescent="0.45">
      <c r="A624" t="s">
        <v>5473</v>
      </c>
    </row>
    <row r="625" spans="1:1" x14ac:dyDescent="0.45">
      <c r="A625" t="s">
        <v>5474</v>
      </c>
    </row>
    <row r="626" spans="1:1" x14ac:dyDescent="0.45">
      <c r="A626" t="s">
        <v>5475</v>
      </c>
    </row>
    <row r="627" spans="1:1" x14ac:dyDescent="0.45">
      <c r="A627" t="s">
        <v>5476</v>
      </c>
    </row>
    <row r="628" spans="1:1" x14ac:dyDescent="0.45">
      <c r="A628" t="s">
        <v>5477</v>
      </c>
    </row>
    <row r="629" spans="1:1" x14ac:dyDescent="0.45">
      <c r="A629" t="s">
        <v>5478</v>
      </c>
    </row>
    <row r="630" spans="1:1" x14ac:dyDescent="0.45">
      <c r="A630" t="s">
        <v>5479</v>
      </c>
    </row>
    <row r="631" spans="1:1" x14ac:dyDescent="0.45">
      <c r="A631" t="s">
        <v>5480</v>
      </c>
    </row>
    <row r="632" spans="1:1" x14ac:dyDescent="0.45">
      <c r="A632" t="s">
        <v>5481</v>
      </c>
    </row>
    <row r="633" spans="1:1" x14ac:dyDescent="0.45">
      <c r="A633" t="s">
        <v>5482</v>
      </c>
    </row>
    <row r="634" spans="1:1" x14ac:dyDescent="0.45">
      <c r="A634" t="s">
        <v>5483</v>
      </c>
    </row>
    <row r="635" spans="1:1" x14ac:dyDescent="0.45">
      <c r="A635" t="s">
        <v>5484</v>
      </c>
    </row>
    <row r="636" spans="1:1" x14ac:dyDescent="0.45">
      <c r="A636" t="s">
        <v>5485</v>
      </c>
    </row>
    <row r="637" spans="1:1" x14ac:dyDescent="0.45">
      <c r="A637" t="s">
        <v>5486</v>
      </c>
    </row>
    <row r="638" spans="1:1" x14ac:dyDescent="0.45">
      <c r="A638" t="s">
        <v>5487</v>
      </c>
    </row>
    <row r="639" spans="1:1" x14ac:dyDescent="0.45">
      <c r="A639" t="s">
        <v>5488</v>
      </c>
    </row>
    <row r="640" spans="1:1" x14ac:dyDescent="0.45">
      <c r="A640" t="s">
        <v>5489</v>
      </c>
    </row>
    <row r="641" spans="1:1" x14ac:dyDescent="0.45">
      <c r="A641" t="s">
        <v>5490</v>
      </c>
    </row>
    <row r="642" spans="1:1" x14ac:dyDescent="0.45">
      <c r="A642" t="s">
        <v>5491</v>
      </c>
    </row>
    <row r="643" spans="1:1" x14ac:dyDescent="0.45">
      <c r="A643" t="s">
        <v>5492</v>
      </c>
    </row>
    <row r="644" spans="1:1" x14ac:dyDescent="0.45">
      <c r="A644" t="s">
        <v>5493</v>
      </c>
    </row>
    <row r="645" spans="1:1" x14ac:dyDescent="0.45">
      <c r="A645" t="s">
        <v>5494</v>
      </c>
    </row>
    <row r="646" spans="1:1" x14ac:dyDescent="0.45">
      <c r="A646" t="s">
        <v>5495</v>
      </c>
    </row>
    <row r="647" spans="1:1" x14ac:dyDescent="0.45">
      <c r="A647" t="s">
        <v>5496</v>
      </c>
    </row>
    <row r="648" spans="1:1" x14ac:dyDescent="0.45">
      <c r="A648" t="s">
        <v>5497</v>
      </c>
    </row>
    <row r="649" spans="1:1" x14ac:dyDescent="0.45">
      <c r="A649" t="s">
        <v>5498</v>
      </c>
    </row>
    <row r="650" spans="1:1" x14ac:dyDescent="0.45">
      <c r="A650" t="s">
        <v>5499</v>
      </c>
    </row>
    <row r="651" spans="1:1" x14ac:dyDescent="0.45">
      <c r="A651" t="s">
        <v>5500</v>
      </c>
    </row>
    <row r="652" spans="1:1" x14ac:dyDescent="0.45">
      <c r="A652" t="s">
        <v>5501</v>
      </c>
    </row>
    <row r="653" spans="1:1" x14ac:dyDescent="0.45">
      <c r="A653" t="s">
        <v>5502</v>
      </c>
    </row>
    <row r="654" spans="1:1" x14ac:dyDescent="0.45">
      <c r="A654" t="s">
        <v>5503</v>
      </c>
    </row>
    <row r="655" spans="1:1" x14ac:dyDescent="0.45">
      <c r="A655" t="s">
        <v>5504</v>
      </c>
    </row>
    <row r="656" spans="1:1" x14ac:dyDescent="0.45">
      <c r="A656" t="s">
        <v>5505</v>
      </c>
    </row>
    <row r="657" spans="1:1" x14ac:dyDescent="0.45">
      <c r="A657" t="s">
        <v>5506</v>
      </c>
    </row>
    <row r="658" spans="1:1" x14ac:dyDescent="0.45">
      <c r="A658" t="s">
        <v>5507</v>
      </c>
    </row>
    <row r="659" spans="1:1" x14ac:dyDescent="0.45">
      <c r="A659" t="s">
        <v>5508</v>
      </c>
    </row>
    <row r="660" spans="1:1" x14ac:dyDescent="0.45">
      <c r="A660" t="s">
        <v>5509</v>
      </c>
    </row>
    <row r="661" spans="1:1" x14ac:dyDescent="0.45">
      <c r="A661" t="s">
        <v>5510</v>
      </c>
    </row>
    <row r="662" spans="1:1" x14ac:dyDescent="0.45">
      <c r="A662" t="s">
        <v>5511</v>
      </c>
    </row>
    <row r="663" spans="1:1" x14ac:dyDescent="0.45">
      <c r="A663" t="s">
        <v>5512</v>
      </c>
    </row>
    <row r="664" spans="1:1" x14ac:dyDescent="0.45">
      <c r="A664" t="s">
        <v>5513</v>
      </c>
    </row>
    <row r="665" spans="1:1" x14ac:dyDescent="0.45">
      <c r="A665" t="s">
        <v>5514</v>
      </c>
    </row>
    <row r="666" spans="1:1" x14ac:dyDescent="0.45">
      <c r="A666" t="s">
        <v>5515</v>
      </c>
    </row>
    <row r="667" spans="1:1" x14ac:dyDescent="0.45">
      <c r="A667" t="s">
        <v>5516</v>
      </c>
    </row>
    <row r="668" spans="1:1" x14ac:dyDescent="0.45">
      <c r="A668" t="s">
        <v>5517</v>
      </c>
    </row>
    <row r="669" spans="1:1" x14ac:dyDescent="0.45">
      <c r="A669" t="s">
        <v>5518</v>
      </c>
    </row>
    <row r="670" spans="1:1" x14ac:dyDescent="0.45">
      <c r="A670" t="s">
        <v>5519</v>
      </c>
    </row>
    <row r="671" spans="1:1" x14ac:dyDescent="0.45">
      <c r="A671" t="s">
        <v>5520</v>
      </c>
    </row>
    <row r="672" spans="1:1" x14ac:dyDescent="0.45">
      <c r="A672" t="s">
        <v>5521</v>
      </c>
    </row>
    <row r="673" spans="1:1" x14ac:dyDescent="0.45">
      <c r="A673" t="s">
        <v>5522</v>
      </c>
    </row>
    <row r="674" spans="1:1" x14ac:dyDescent="0.45">
      <c r="A674" t="s">
        <v>5523</v>
      </c>
    </row>
    <row r="675" spans="1:1" x14ac:dyDescent="0.45">
      <c r="A675" t="s">
        <v>5524</v>
      </c>
    </row>
    <row r="676" spans="1:1" x14ac:dyDescent="0.45">
      <c r="A676" t="s">
        <v>5525</v>
      </c>
    </row>
    <row r="677" spans="1:1" x14ac:dyDescent="0.45">
      <c r="A677" t="s">
        <v>5526</v>
      </c>
    </row>
    <row r="678" spans="1:1" x14ac:dyDescent="0.45">
      <c r="A678" t="s">
        <v>5527</v>
      </c>
    </row>
    <row r="679" spans="1:1" x14ac:dyDescent="0.45">
      <c r="A679" t="s">
        <v>5528</v>
      </c>
    </row>
    <row r="680" spans="1:1" x14ac:dyDescent="0.45">
      <c r="A680" t="s">
        <v>5529</v>
      </c>
    </row>
    <row r="681" spans="1:1" x14ac:dyDescent="0.45">
      <c r="A681" t="s">
        <v>5530</v>
      </c>
    </row>
    <row r="682" spans="1:1" x14ac:dyDescent="0.45">
      <c r="A682" t="s">
        <v>5531</v>
      </c>
    </row>
    <row r="683" spans="1:1" x14ac:dyDescent="0.45">
      <c r="A683" t="s">
        <v>5532</v>
      </c>
    </row>
    <row r="684" spans="1:1" x14ac:dyDescent="0.45">
      <c r="A684" t="s">
        <v>5533</v>
      </c>
    </row>
    <row r="685" spans="1:1" x14ac:dyDescent="0.45">
      <c r="A685" t="s">
        <v>5534</v>
      </c>
    </row>
    <row r="686" spans="1:1" x14ac:dyDescent="0.45">
      <c r="A686" t="s">
        <v>5535</v>
      </c>
    </row>
    <row r="687" spans="1:1" x14ac:dyDescent="0.45">
      <c r="A687" t="s">
        <v>5536</v>
      </c>
    </row>
    <row r="688" spans="1:1" x14ac:dyDescent="0.45">
      <c r="A688" t="s">
        <v>5537</v>
      </c>
    </row>
    <row r="689" spans="1:1" x14ac:dyDescent="0.45">
      <c r="A689" t="s">
        <v>5538</v>
      </c>
    </row>
    <row r="690" spans="1:1" x14ac:dyDescent="0.45">
      <c r="A690" t="s">
        <v>5539</v>
      </c>
    </row>
    <row r="691" spans="1:1" x14ac:dyDescent="0.45">
      <c r="A691" t="s">
        <v>5540</v>
      </c>
    </row>
    <row r="692" spans="1:1" x14ac:dyDescent="0.45">
      <c r="A692" t="s">
        <v>5541</v>
      </c>
    </row>
    <row r="693" spans="1:1" x14ac:dyDescent="0.45">
      <c r="A693" t="s">
        <v>5542</v>
      </c>
    </row>
    <row r="694" spans="1:1" x14ac:dyDescent="0.45">
      <c r="A694" t="s">
        <v>5543</v>
      </c>
    </row>
    <row r="695" spans="1:1" x14ac:dyDescent="0.45">
      <c r="A695" t="s">
        <v>5544</v>
      </c>
    </row>
    <row r="696" spans="1:1" x14ac:dyDescent="0.45">
      <c r="A696" t="s">
        <v>5545</v>
      </c>
    </row>
    <row r="697" spans="1:1" x14ac:dyDescent="0.45">
      <c r="A697" t="s">
        <v>5546</v>
      </c>
    </row>
    <row r="698" spans="1:1" x14ac:dyDescent="0.45">
      <c r="A698" t="s">
        <v>5547</v>
      </c>
    </row>
    <row r="699" spans="1:1" x14ac:dyDescent="0.45">
      <c r="A699" t="s">
        <v>5548</v>
      </c>
    </row>
    <row r="700" spans="1:1" x14ac:dyDescent="0.45">
      <c r="A700" t="s">
        <v>5549</v>
      </c>
    </row>
    <row r="701" spans="1:1" x14ac:dyDescent="0.45">
      <c r="A701" t="s">
        <v>5550</v>
      </c>
    </row>
    <row r="702" spans="1:1" x14ac:dyDescent="0.45">
      <c r="A702" t="s">
        <v>5551</v>
      </c>
    </row>
    <row r="703" spans="1:1" x14ac:dyDescent="0.45">
      <c r="A703" t="s">
        <v>5552</v>
      </c>
    </row>
    <row r="704" spans="1:1" x14ac:dyDescent="0.45">
      <c r="A704" t="s">
        <v>5553</v>
      </c>
    </row>
    <row r="705" spans="1:1" x14ac:dyDescent="0.45">
      <c r="A705" t="s">
        <v>5554</v>
      </c>
    </row>
    <row r="706" spans="1:1" x14ac:dyDescent="0.45">
      <c r="A706" t="s">
        <v>5555</v>
      </c>
    </row>
    <row r="707" spans="1:1" x14ac:dyDescent="0.45">
      <c r="A707" t="s">
        <v>5556</v>
      </c>
    </row>
    <row r="708" spans="1:1" x14ac:dyDescent="0.45">
      <c r="A708" t="s">
        <v>5557</v>
      </c>
    </row>
    <row r="709" spans="1:1" x14ac:dyDescent="0.45">
      <c r="A709" t="s">
        <v>5558</v>
      </c>
    </row>
    <row r="710" spans="1:1" x14ac:dyDescent="0.45">
      <c r="A710" t="s">
        <v>5559</v>
      </c>
    </row>
    <row r="711" spans="1:1" x14ac:dyDescent="0.45">
      <c r="A711" t="s">
        <v>5560</v>
      </c>
    </row>
    <row r="712" spans="1:1" x14ac:dyDescent="0.45">
      <c r="A712" t="s">
        <v>5561</v>
      </c>
    </row>
    <row r="713" spans="1:1" x14ac:dyDescent="0.45">
      <c r="A713" t="s">
        <v>5562</v>
      </c>
    </row>
    <row r="714" spans="1:1" x14ac:dyDescent="0.45">
      <c r="A714" t="s">
        <v>5563</v>
      </c>
    </row>
    <row r="715" spans="1:1" x14ac:dyDescent="0.45">
      <c r="A715" t="s">
        <v>5564</v>
      </c>
    </row>
    <row r="716" spans="1:1" x14ac:dyDescent="0.45">
      <c r="A716" t="s">
        <v>5565</v>
      </c>
    </row>
    <row r="717" spans="1:1" x14ac:dyDescent="0.45">
      <c r="A717" t="s">
        <v>5566</v>
      </c>
    </row>
    <row r="718" spans="1:1" x14ac:dyDescent="0.45">
      <c r="A718" t="s">
        <v>5567</v>
      </c>
    </row>
    <row r="719" spans="1:1" x14ac:dyDescent="0.45">
      <c r="A719" t="s">
        <v>5568</v>
      </c>
    </row>
    <row r="720" spans="1:1" x14ac:dyDescent="0.45">
      <c r="A720" t="s">
        <v>5569</v>
      </c>
    </row>
    <row r="721" spans="1:1" x14ac:dyDescent="0.45">
      <c r="A721" t="s">
        <v>5570</v>
      </c>
    </row>
    <row r="722" spans="1:1" x14ac:dyDescent="0.45">
      <c r="A722" t="s">
        <v>5571</v>
      </c>
    </row>
    <row r="723" spans="1:1" x14ac:dyDescent="0.45">
      <c r="A723" t="s">
        <v>5572</v>
      </c>
    </row>
    <row r="724" spans="1:1" x14ac:dyDescent="0.45">
      <c r="A724" t="s">
        <v>5573</v>
      </c>
    </row>
    <row r="725" spans="1:1" x14ac:dyDescent="0.45">
      <c r="A725" t="s">
        <v>5574</v>
      </c>
    </row>
    <row r="726" spans="1:1" x14ac:dyDescent="0.45">
      <c r="A726" t="s">
        <v>5575</v>
      </c>
    </row>
    <row r="727" spans="1:1" x14ac:dyDescent="0.45">
      <c r="A727" t="s">
        <v>5576</v>
      </c>
    </row>
    <row r="728" spans="1:1" x14ac:dyDescent="0.45">
      <c r="A728" t="s">
        <v>5577</v>
      </c>
    </row>
    <row r="729" spans="1:1" x14ac:dyDescent="0.45">
      <c r="A729" t="s">
        <v>5578</v>
      </c>
    </row>
    <row r="730" spans="1:1" x14ac:dyDescent="0.45">
      <c r="A730" t="s">
        <v>5579</v>
      </c>
    </row>
    <row r="731" spans="1:1" x14ac:dyDescent="0.45">
      <c r="A731" t="s">
        <v>5580</v>
      </c>
    </row>
    <row r="732" spans="1:1" x14ac:dyDescent="0.45">
      <c r="A732" t="s">
        <v>5581</v>
      </c>
    </row>
    <row r="733" spans="1:1" x14ac:dyDescent="0.45">
      <c r="A733" t="s">
        <v>5582</v>
      </c>
    </row>
    <row r="734" spans="1:1" x14ac:dyDescent="0.45">
      <c r="A734" t="s">
        <v>5583</v>
      </c>
    </row>
    <row r="735" spans="1:1" x14ac:dyDescent="0.45">
      <c r="A735" t="s">
        <v>5584</v>
      </c>
    </row>
    <row r="736" spans="1:1" x14ac:dyDescent="0.45">
      <c r="A736" t="s">
        <v>5585</v>
      </c>
    </row>
    <row r="737" spans="1:1" x14ac:dyDescent="0.45">
      <c r="A737" t="s">
        <v>5586</v>
      </c>
    </row>
    <row r="738" spans="1:1" x14ac:dyDescent="0.45">
      <c r="A738" t="s">
        <v>5587</v>
      </c>
    </row>
    <row r="739" spans="1:1" x14ac:dyDescent="0.45">
      <c r="A739" t="s">
        <v>5588</v>
      </c>
    </row>
    <row r="740" spans="1:1" x14ac:dyDescent="0.45">
      <c r="A740" t="s">
        <v>5589</v>
      </c>
    </row>
    <row r="741" spans="1:1" x14ac:dyDescent="0.45">
      <c r="A741" t="s">
        <v>5590</v>
      </c>
    </row>
    <row r="742" spans="1:1" x14ac:dyDescent="0.45">
      <c r="A742" t="s">
        <v>5591</v>
      </c>
    </row>
    <row r="743" spans="1:1" x14ac:dyDescent="0.45">
      <c r="A743" t="s">
        <v>5592</v>
      </c>
    </row>
    <row r="744" spans="1:1" x14ac:dyDescent="0.45">
      <c r="A744" t="s">
        <v>5593</v>
      </c>
    </row>
    <row r="745" spans="1:1" x14ac:dyDescent="0.45">
      <c r="A745" t="s">
        <v>5594</v>
      </c>
    </row>
    <row r="746" spans="1:1" x14ac:dyDescent="0.45">
      <c r="A746" t="s">
        <v>5595</v>
      </c>
    </row>
    <row r="747" spans="1:1" x14ac:dyDescent="0.45">
      <c r="A747" t="s">
        <v>5596</v>
      </c>
    </row>
    <row r="748" spans="1:1" x14ac:dyDescent="0.45">
      <c r="A748" t="s">
        <v>5597</v>
      </c>
    </row>
    <row r="749" spans="1:1" x14ac:dyDescent="0.45">
      <c r="A749" t="s">
        <v>5598</v>
      </c>
    </row>
    <row r="750" spans="1:1" x14ac:dyDescent="0.45">
      <c r="A750" t="s">
        <v>5599</v>
      </c>
    </row>
    <row r="751" spans="1:1" x14ac:dyDescent="0.45">
      <c r="A751" t="s">
        <v>5600</v>
      </c>
    </row>
    <row r="752" spans="1:1" x14ac:dyDescent="0.45">
      <c r="A752" t="s">
        <v>5601</v>
      </c>
    </row>
    <row r="753" spans="1:1" x14ac:dyDescent="0.45">
      <c r="A753" t="s">
        <v>5602</v>
      </c>
    </row>
    <row r="754" spans="1:1" x14ac:dyDescent="0.45">
      <c r="A754" t="s">
        <v>5603</v>
      </c>
    </row>
    <row r="755" spans="1:1" x14ac:dyDescent="0.45">
      <c r="A755" t="s">
        <v>5604</v>
      </c>
    </row>
    <row r="756" spans="1:1" x14ac:dyDescent="0.45">
      <c r="A756" t="s">
        <v>5605</v>
      </c>
    </row>
    <row r="757" spans="1:1" x14ac:dyDescent="0.45">
      <c r="A757" t="s">
        <v>5606</v>
      </c>
    </row>
    <row r="758" spans="1:1" x14ac:dyDescent="0.45">
      <c r="A758" t="s">
        <v>5607</v>
      </c>
    </row>
    <row r="759" spans="1:1" x14ac:dyDescent="0.45">
      <c r="A759" t="s">
        <v>5608</v>
      </c>
    </row>
    <row r="760" spans="1:1" x14ac:dyDescent="0.45">
      <c r="A760" t="s">
        <v>5609</v>
      </c>
    </row>
    <row r="761" spans="1:1" x14ac:dyDescent="0.45">
      <c r="A761" t="s">
        <v>5610</v>
      </c>
    </row>
    <row r="762" spans="1:1" x14ac:dyDescent="0.45">
      <c r="A762" t="s">
        <v>5611</v>
      </c>
    </row>
    <row r="763" spans="1:1" x14ac:dyDescent="0.45">
      <c r="A763" t="s">
        <v>5612</v>
      </c>
    </row>
    <row r="764" spans="1:1" x14ac:dyDescent="0.45">
      <c r="A764" t="s">
        <v>5613</v>
      </c>
    </row>
    <row r="765" spans="1:1" x14ac:dyDescent="0.45">
      <c r="A765" t="s">
        <v>5614</v>
      </c>
    </row>
    <row r="766" spans="1:1" x14ac:dyDescent="0.45">
      <c r="A766" t="s">
        <v>5615</v>
      </c>
    </row>
    <row r="767" spans="1:1" x14ac:dyDescent="0.45">
      <c r="A767" t="s">
        <v>5616</v>
      </c>
    </row>
    <row r="768" spans="1:1" x14ac:dyDescent="0.45">
      <c r="A768" t="s">
        <v>5617</v>
      </c>
    </row>
    <row r="769" spans="1:1" x14ac:dyDescent="0.45">
      <c r="A769" t="s">
        <v>5618</v>
      </c>
    </row>
    <row r="770" spans="1:1" x14ac:dyDescent="0.45">
      <c r="A770" t="s">
        <v>5619</v>
      </c>
    </row>
    <row r="771" spans="1:1" x14ac:dyDescent="0.45">
      <c r="A771" t="s">
        <v>5620</v>
      </c>
    </row>
    <row r="772" spans="1:1" x14ac:dyDescent="0.45">
      <c r="A772" t="s">
        <v>5621</v>
      </c>
    </row>
    <row r="773" spans="1:1" x14ac:dyDescent="0.45">
      <c r="A773" t="s">
        <v>5622</v>
      </c>
    </row>
    <row r="774" spans="1:1" x14ac:dyDescent="0.45">
      <c r="A774" t="s">
        <v>5623</v>
      </c>
    </row>
    <row r="775" spans="1:1" x14ac:dyDescent="0.45">
      <c r="A775" t="s">
        <v>5624</v>
      </c>
    </row>
    <row r="776" spans="1:1" x14ac:dyDescent="0.45">
      <c r="A776" t="s">
        <v>5625</v>
      </c>
    </row>
    <row r="777" spans="1:1" x14ac:dyDescent="0.45">
      <c r="A777" t="s">
        <v>5626</v>
      </c>
    </row>
    <row r="778" spans="1:1" x14ac:dyDescent="0.45">
      <c r="A778" t="s">
        <v>5627</v>
      </c>
    </row>
    <row r="779" spans="1:1" x14ac:dyDescent="0.45">
      <c r="A779" t="s">
        <v>5628</v>
      </c>
    </row>
    <row r="780" spans="1:1" x14ac:dyDescent="0.45">
      <c r="A780" t="s">
        <v>5629</v>
      </c>
    </row>
    <row r="781" spans="1:1" x14ac:dyDescent="0.45">
      <c r="A781" t="s">
        <v>5630</v>
      </c>
    </row>
    <row r="782" spans="1:1" x14ac:dyDescent="0.45">
      <c r="A782" t="s">
        <v>5631</v>
      </c>
    </row>
    <row r="783" spans="1:1" x14ac:dyDescent="0.45">
      <c r="A783" t="s">
        <v>5632</v>
      </c>
    </row>
    <row r="784" spans="1:1" x14ac:dyDescent="0.45">
      <c r="A784" t="s">
        <v>5633</v>
      </c>
    </row>
    <row r="785" spans="1:1" x14ac:dyDescent="0.45">
      <c r="A785" t="s">
        <v>5634</v>
      </c>
    </row>
    <row r="786" spans="1:1" x14ac:dyDescent="0.45">
      <c r="A786" t="s">
        <v>5635</v>
      </c>
    </row>
    <row r="787" spans="1:1" x14ac:dyDescent="0.45">
      <c r="A787" t="s">
        <v>5636</v>
      </c>
    </row>
    <row r="788" spans="1:1" x14ac:dyDescent="0.45">
      <c r="A788" t="s">
        <v>5637</v>
      </c>
    </row>
    <row r="789" spans="1:1" x14ac:dyDescent="0.45">
      <c r="A789" t="s">
        <v>5638</v>
      </c>
    </row>
    <row r="790" spans="1:1" x14ac:dyDescent="0.45">
      <c r="A790" t="s">
        <v>5639</v>
      </c>
    </row>
    <row r="791" spans="1:1" x14ac:dyDescent="0.45">
      <c r="A791" t="s">
        <v>5640</v>
      </c>
    </row>
    <row r="792" spans="1:1" x14ac:dyDescent="0.45">
      <c r="A792" t="s">
        <v>5641</v>
      </c>
    </row>
    <row r="793" spans="1:1" x14ac:dyDescent="0.45">
      <c r="A793" t="s">
        <v>5642</v>
      </c>
    </row>
    <row r="794" spans="1:1" x14ac:dyDescent="0.45">
      <c r="A794" t="s">
        <v>5643</v>
      </c>
    </row>
    <row r="795" spans="1:1" x14ac:dyDescent="0.45">
      <c r="A795" t="s">
        <v>5644</v>
      </c>
    </row>
    <row r="796" spans="1:1" x14ac:dyDescent="0.45">
      <c r="A796" t="s">
        <v>5645</v>
      </c>
    </row>
    <row r="797" spans="1:1" x14ac:dyDescent="0.45">
      <c r="A797" t="s">
        <v>5646</v>
      </c>
    </row>
    <row r="798" spans="1:1" x14ac:dyDescent="0.45">
      <c r="A798" t="s">
        <v>5647</v>
      </c>
    </row>
    <row r="799" spans="1:1" x14ac:dyDescent="0.45">
      <c r="A799" t="s">
        <v>5648</v>
      </c>
    </row>
    <row r="800" spans="1:1" x14ac:dyDescent="0.45">
      <c r="A800" t="s">
        <v>5649</v>
      </c>
    </row>
    <row r="801" spans="1:1" x14ac:dyDescent="0.45">
      <c r="A801" t="s">
        <v>5650</v>
      </c>
    </row>
    <row r="802" spans="1:1" x14ac:dyDescent="0.45">
      <c r="A802" t="s">
        <v>5651</v>
      </c>
    </row>
    <row r="803" spans="1:1" x14ac:dyDescent="0.45">
      <c r="A803" t="s">
        <v>5652</v>
      </c>
    </row>
    <row r="804" spans="1:1" x14ac:dyDescent="0.45">
      <c r="A804" t="s">
        <v>5653</v>
      </c>
    </row>
    <row r="805" spans="1:1" x14ac:dyDescent="0.45">
      <c r="A805" t="s">
        <v>5654</v>
      </c>
    </row>
    <row r="806" spans="1:1" x14ac:dyDescent="0.45">
      <c r="A806" t="s">
        <v>5655</v>
      </c>
    </row>
    <row r="807" spans="1:1" x14ac:dyDescent="0.45">
      <c r="A807" t="s">
        <v>5656</v>
      </c>
    </row>
    <row r="808" spans="1:1" x14ac:dyDescent="0.45">
      <c r="A808" t="s">
        <v>5657</v>
      </c>
    </row>
    <row r="809" spans="1:1" x14ac:dyDescent="0.45">
      <c r="A809" t="s">
        <v>5658</v>
      </c>
    </row>
    <row r="810" spans="1:1" x14ac:dyDescent="0.45">
      <c r="A810" t="s">
        <v>5659</v>
      </c>
    </row>
    <row r="811" spans="1:1" x14ac:dyDescent="0.45">
      <c r="A811" t="s">
        <v>5660</v>
      </c>
    </row>
    <row r="812" spans="1:1" x14ac:dyDescent="0.45">
      <c r="A812" t="s">
        <v>5661</v>
      </c>
    </row>
    <row r="813" spans="1:1" x14ac:dyDescent="0.45">
      <c r="A813" t="s">
        <v>5662</v>
      </c>
    </row>
    <row r="814" spans="1:1" x14ac:dyDescent="0.45">
      <c r="A814" t="s">
        <v>5663</v>
      </c>
    </row>
    <row r="815" spans="1:1" x14ac:dyDescent="0.45">
      <c r="A815" t="s">
        <v>5664</v>
      </c>
    </row>
    <row r="816" spans="1:1" x14ac:dyDescent="0.45">
      <c r="A816" t="s">
        <v>5665</v>
      </c>
    </row>
    <row r="817" spans="1:1" x14ac:dyDescent="0.45">
      <c r="A817" t="s">
        <v>5666</v>
      </c>
    </row>
    <row r="818" spans="1:1" x14ac:dyDescent="0.45">
      <c r="A818" t="s">
        <v>5667</v>
      </c>
    </row>
    <row r="819" spans="1:1" x14ac:dyDescent="0.45">
      <c r="A819" t="s">
        <v>5668</v>
      </c>
    </row>
    <row r="820" spans="1:1" x14ac:dyDescent="0.45">
      <c r="A820" t="s">
        <v>5669</v>
      </c>
    </row>
    <row r="821" spans="1:1" x14ac:dyDescent="0.45">
      <c r="A821" t="s">
        <v>5670</v>
      </c>
    </row>
    <row r="822" spans="1:1" x14ac:dyDescent="0.45">
      <c r="A822" t="s">
        <v>5671</v>
      </c>
    </row>
    <row r="823" spans="1:1" x14ac:dyDescent="0.45">
      <c r="A823" t="s">
        <v>5672</v>
      </c>
    </row>
    <row r="824" spans="1:1" x14ac:dyDescent="0.45">
      <c r="A824" t="s">
        <v>5673</v>
      </c>
    </row>
    <row r="825" spans="1:1" x14ac:dyDescent="0.45">
      <c r="A825" t="s">
        <v>5674</v>
      </c>
    </row>
    <row r="826" spans="1:1" x14ac:dyDescent="0.45">
      <c r="A826" t="s">
        <v>5675</v>
      </c>
    </row>
    <row r="827" spans="1:1" x14ac:dyDescent="0.45">
      <c r="A827" t="s">
        <v>5676</v>
      </c>
    </row>
    <row r="828" spans="1:1" x14ac:dyDescent="0.45">
      <c r="A828" t="s">
        <v>5677</v>
      </c>
    </row>
    <row r="829" spans="1:1" x14ac:dyDescent="0.45">
      <c r="A829" t="s">
        <v>5678</v>
      </c>
    </row>
    <row r="830" spans="1:1" x14ac:dyDescent="0.45">
      <c r="A830" t="s">
        <v>5679</v>
      </c>
    </row>
    <row r="831" spans="1:1" x14ac:dyDescent="0.45">
      <c r="A831" t="s">
        <v>5680</v>
      </c>
    </row>
    <row r="832" spans="1:1" x14ac:dyDescent="0.45">
      <c r="A832" t="s">
        <v>5681</v>
      </c>
    </row>
    <row r="833" spans="1:1" x14ac:dyDescent="0.45">
      <c r="A833" t="s">
        <v>5682</v>
      </c>
    </row>
    <row r="834" spans="1:1" x14ac:dyDescent="0.45">
      <c r="A834" t="s">
        <v>5683</v>
      </c>
    </row>
    <row r="835" spans="1:1" x14ac:dyDescent="0.45">
      <c r="A835" t="s">
        <v>5684</v>
      </c>
    </row>
    <row r="836" spans="1:1" x14ac:dyDescent="0.45">
      <c r="A836" t="s">
        <v>5685</v>
      </c>
    </row>
    <row r="837" spans="1:1" x14ac:dyDescent="0.45">
      <c r="A837" t="s">
        <v>5686</v>
      </c>
    </row>
    <row r="838" spans="1:1" x14ac:dyDescent="0.45">
      <c r="A838" t="s">
        <v>5687</v>
      </c>
    </row>
    <row r="839" spans="1:1" x14ac:dyDescent="0.45">
      <c r="A839" t="s">
        <v>5688</v>
      </c>
    </row>
    <row r="840" spans="1:1" x14ac:dyDescent="0.45">
      <c r="A840" t="s">
        <v>5689</v>
      </c>
    </row>
    <row r="841" spans="1:1" x14ac:dyDescent="0.45">
      <c r="A841" t="s">
        <v>5690</v>
      </c>
    </row>
    <row r="842" spans="1:1" x14ac:dyDescent="0.45">
      <c r="A842" t="s">
        <v>5691</v>
      </c>
    </row>
    <row r="843" spans="1:1" x14ac:dyDescent="0.45">
      <c r="A843" t="s">
        <v>5692</v>
      </c>
    </row>
    <row r="844" spans="1:1" x14ac:dyDescent="0.45">
      <c r="A844" t="s">
        <v>5693</v>
      </c>
    </row>
    <row r="845" spans="1:1" x14ac:dyDescent="0.45">
      <c r="A845" t="s">
        <v>5694</v>
      </c>
    </row>
    <row r="846" spans="1:1" x14ac:dyDescent="0.45">
      <c r="A846" t="s">
        <v>5695</v>
      </c>
    </row>
    <row r="847" spans="1:1" x14ac:dyDescent="0.45">
      <c r="A847" t="s">
        <v>5696</v>
      </c>
    </row>
    <row r="848" spans="1:1" x14ac:dyDescent="0.45">
      <c r="A848" t="s">
        <v>5697</v>
      </c>
    </row>
    <row r="849" spans="1:1" x14ac:dyDescent="0.45">
      <c r="A849" t="s">
        <v>5698</v>
      </c>
    </row>
    <row r="850" spans="1:1" x14ac:dyDescent="0.45">
      <c r="A850" t="s">
        <v>5699</v>
      </c>
    </row>
    <row r="851" spans="1:1" x14ac:dyDescent="0.45">
      <c r="A851" t="s">
        <v>5700</v>
      </c>
    </row>
    <row r="852" spans="1:1" x14ac:dyDescent="0.45">
      <c r="A852" t="s">
        <v>5701</v>
      </c>
    </row>
    <row r="853" spans="1:1" x14ac:dyDescent="0.45">
      <c r="A853" t="s">
        <v>5702</v>
      </c>
    </row>
    <row r="854" spans="1:1" x14ac:dyDescent="0.45">
      <c r="A854" t="s">
        <v>5703</v>
      </c>
    </row>
    <row r="855" spans="1:1" x14ac:dyDescent="0.45">
      <c r="A855" t="s">
        <v>5704</v>
      </c>
    </row>
    <row r="856" spans="1:1" x14ac:dyDescent="0.45">
      <c r="A856" t="s">
        <v>5705</v>
      </c>
    </row>
    <row r="857" spans="1:1" x14ac:dyDescent="0.45">
      <c r="A857" t="s">
        <v>5706</v>
      </c>
    </row>
    <row r="858" spans="1:1" x14ac:dyDescent="0.45">
      <c r="A858" t="s">
        <v>5707</v>
      </c>
    </row>
    <row r="859" spans="1:1" x14ac:dyDescent="0.45">
      <c r="A859" t="s">
        <v>5708</v>
      </c>
    </row>
    <row r="860" spans="1:1" x14ac:dyDescent="0.45">
      <c r="A860" t="s">
        <v>5709</v>
      </c>
    </row>
    <row r="861" spans="1:1" x14ac:dyDescent="0.45">
      <c r="A861" t="s">
        <v>5710</v>
      </c>
    </row>
    <row r="862" spans="1:1" x14ac:dyDescent="0.45">
      <c r="A862" t="s">
        <v>5711</v>
      </c>
    </row>
    <row r="863" spans="1:1" x14ac:dyDescent="0.45">
      <c r="A863" t="s">
        <v>5712</v>
      </c>
    </row>
    <row r="864" spans="1:1" x14ac:dyDescent="0.45">
      <c r="A864" t="s">
        <v>5713</v>
      </c>
    </row>
    <row r="865" spans="1:1" x14ac:dyDescent="0.45">
      <c r="A865" t="s">
        <v>5714</v>
      </c>
    </row>
    <row r="866" spans="1:1" x14ac:dyDescent="0.45">
      <c r="A866" t="s">
        <v>5715</v>
      </c>
    </row>
    <row r="867" spans="1:1" x14ac:dyDescent="0.45">
      <c r="A867" t="s">
        <v>5716</v>
      </c>
    </row>
    <row r="868" spans="1:1" x14ac:dyDescent="0.45">
      <c r="A868" t="s">
        <v>5717</v>
      </c>
    </row>
    <row r="869" spans="1:1" x14ac:dyDescent="0.45">
      <c r="A869" t="s">
        <v>5718</v>
      </c>
    </row>
    <row r="870" spans="1:1" x14ac:dyDescent="0.45">
      <c r="A870" t="s">
        <v>5719</v>
      </c>
    </row>
    <row r="871" spans="1:1" x14ac:dyDescent="0.45">
      <c r="A871" t="s">
        <v>5720</v>
      </c>
    </row>
    <row r="872" spans="1:1" x14ac:dyDescent="0.45">
      <c r="A872" t="s">
        <v>5721</v>
      </c>
    </row>
    <row r="873" spans="1:1" x14ac:dyDescent="0.45">
      <c r="A873" t="s">
        <v>5722</v>
      </c>
    </row>
    <row r="874" spans="1:1" x14ac:dyDescent="0.45">
      <c r="A874" t="s">
        <v>5723</v>
      </c>
    </row>
    <row r="875" spans="1:1" x14ac:dyDescent="0.45">
      <c r="A875" t="s">
        <v>5724</v>
      </c>
    </row>
    <row r="876" spans="1:1" x14ac:dyDescent="0.45">
      <c r="A876" t="s">
        <v>5725</v>
      </c>
    </row>
    <row r="877" spans="1:1" x14ac:dyDescent="0.45">
      <c r="A877" t="s">
        <v>5726</v>
      </c>
    </row>
    <row r="878" spans="1:1" x14ac:dyDescent="0.45">
      <c r="A878" t="s">
        <v>5727</v>
      </c>
    </row>
    <row r="879" spans="1:1" x14ac:dyDescent="0.45">
      <c r="A879" t="s">
        <v>5728</v>
      </c>
    </row>
    <row r="880" spans="1:1" x14ac:dyDescent="0.45">
      <c r="A880" t="s">
        <v>5729</v>
      </c>
    </row>
    <row r="881" spans="1:1" x14ac:dyDescent="0.45">
      <c r="A881" t="s">
        <v>5730</v>
      </c>
    </row>
    <row r="882" spans="1:1" x14ac:dyDescent="0.45">
      <c r="A882" t="s">
        <v>5731</v>
      </c>
    </row>
    <row r="883" spans="1:1" x14ac:dyDescent="0.45">
      <c r="A883" t="s">
        <v>5732</v>
      </c>
    </row>
    <row r="884" spans="1:1" x14ac:dyDescent="0.45">
      <c r="A884" t="s">
        <v>5733</v>
      </c>
    </row>
    <row r="885" spans="1:1" x14ac:dyDescent="0.45">
      <c r="A885" t="s">
        <v>5734</v>
      </c>
    </row>
    <row r="886" spans="1:1" x14ac:dyDescent="0.45">
      <c r="A886" t="s">
        <v>5735</v>
      </c>
    </row>
    <row r="887" spans="1:1" x14ac:dyDescent="0.45">
      <c r="A887" t="s">
        <v>5736</v>
      </c>
    </row>
    <row r="888" spans="1:1" x14ac:dyDescent="0.45">
      <c r="A888" t="s">
        <v>5737</v>
      </c>
    </row>
    <row r="889" spans="1:1" x14ac:dyDescent="0.45">
      <c r="A889" t="s">
        <v>5738</v>
      </c>
    </row>
    <row r="890" spans="1:1" x14ac:dyDescent="0.45">
      <c r="A890" t="s">
        <v>5739</v>
      </c>
    </row>
    <row r="891" spans="1:1" x14ac:dyDescent="0.45">
      <c r="A891" t="s">
        <v>5740</v>
      </c>
    </row>
    <row r="892" spans="1:1" x14ac:dyDescent="0.45">
      <c r="A892" t="s">
        <v>5741</v>
      </c>
    </row>
    <row r="893" spans="1:1" x14ac:dyDescent="0.45">
      <c r="A893" t="s">
        <v>5742</v>
      </c>
    </row>
    <row r="894" spans="1:1" x14ac:dyDescent="0.45">
      <c r="A894" t="s">
        <v>5743</v>
      </c>
    </row>
    <row r="895" spans="1:1" x14ac:dyDescent="0.45">
      <c r="A895" t="s">
        <v>5744</v>
      </c>
    </row>
    <row r="896" spans="1:1" x14ac:dyDescent="0.45">
      <c r="A896" t="s">
        <v>5745</v>
      </c>
    </row>
    <row r="897" spans="1:1" x14ac:dyDescent="0.45">
      <c r="A897" t="s">
        <v>5746</v>
      </c>
    </row>
    <row r="898" spans="1:1" x14ac:dyDescent="0.45">
      <c r="A898" t="s">
        <v>5747</v>
      </c>
    </row>
    <row r="899" spans="1:1" x14ac:dyDescent="0.45">
      <c r="A899" t="s">
        <v>5748</v>
      </c>
    </row>
    <row r="900" spans="1:1" x14ac:dyDescent="0.45">
      <c r="A900" t="s">
        <v>5749</v>
      </c>
    </row>
    <row r="901" spans="1:1" x14ac:dyDescent="0.45">
      <c r="A901" t="s">
        <v>5750</v>
      </c>
    </row>
    <row r="902" spans="1:1" x14ac:dyDescent="0.45">
      <c r="A902" t="s">
        <v>5751</v>
      </c>
    </row>
    <row r="903" spans="1:1" x14ac:dyDescent="0.45">
      <c r="A903" t="s">
        <v>5752</v>
      </c>
    </row>
    <row r="904" spans="1:1" x14ac:dyDescent="0.45">
      <c r="A904" t="s">
        <v>5753</v>
      </c>
    </row>
    <row r="905" spans="1:1" x14ac:dyDescent="0.45">
      <c r="A905" t="s">
        <v>5754</v>
      </c>
    </row>
    <row r="906" spans="1:1" x14ac:dyDescent="0.45">
      <c r="A906" t="s">
        <v>5755</v>
      </c>
    </row>
    <row r="907" spans="1:1" x14ac:dyDescent="0.45">
      <c r="A907" t="s">
        <v>5756</v>
      </c>
    </row>
    <row r="908" spans="1:1" x14ac:dyDescent="0.45">
      <c r="A908" t="s">
        <v>5757</v>
      </c>
    </row>
    <row r="909" spans="1:1" x14ac:dyDescent="0.45">
      <c r="A909" t="s">
        <v>5758</v>
      </c>
    </row>
    <row r="910" spans="1:1" x14ac:dyDescent="0.45">
      <c r="A910" t="s">
        <v>5759</v>
      </c>
    </row>
    <row r="911" spans="1:1" x14ac:dyDescent="0.45">
      <c r="A911" t="s">
        <v>5760</v>
      </c>
    </row>
    <row r="912" spans="1:1" x14ac:dyDescent="0.45">
      <c r="A912" t="s">
        <v>5761</v>
      </c>
    </row>
    <row r="913" spans="1:1" x14ac:dyDescent="0.45">
      <c r="A913" t="s">
        <v>5762</v>
      </c>
    </row>
    <row r="914" spans="1:1" x14ac:dyDescent="0.45">
      <c r="A914" t="s">
        <v>5763</v>
      </c>
    </row>
    <row r="915" spans="1:1" x14ac:dyDescent="0.45">
      <c r="A915" t="s">
        <v>5764</v>
      </c>
    </row>
    <row r="916" spans="1:1" x14ac:dyDescent="0.45">
      <c r="A916" t="s">
        <v>5765</v>
      </c>
    </row>
    <row r="917" spans="1:1" x14ac:dyDescent="0.45">
      <c r="A917" t="s">
        <v>5766</v>
      </c>
    </row>
    <row r="918" spans="1:1" x14ac:dyDescent="0.45">
      <c r="A918" t="s">
        <v>5767</v>
      </c>
    </row>
    <row r="919" spans="1:1" x14ac:dyDescent="0.45">
      <c r="A919" t="s">
        <v>5768</v>
      </c>
    </row>
    <row r="920" spans="1:1" x14ac:dyDescent="0.45">
      <c r="A920" t="s">
        <v>5769</v>
      </c>
    </row>
    <row r="921" spans="1:1" x14ac:dyDescent="0.45">
      <c r="A921" t="s">
        <v>5770</v>
      </c>
    </row>
    <row r="922" spans="1:1" x14ac:dyDescent="0.45">
      <c r="A922" t="s">
        <v>5771</v>
      </c>
    </row>
    <row r="923" spans="1:1" x14ac:dyDescent="0.45">
      <c r="A923" t="s">
        <v>5772</v>
      </c>
    </row>
    <row r="924" spans="1:1" x14ac:dyDescent="0.45">
      <c r="A924" t="s">
        <v>5773</v>
      </c>
    </row>
    <row r="925" spans="1:1" x14ac:dyDescent="0.45">
      <c r="A925" t="s">
        <v>5774</v>
      </c>
    </row>
    <row r="926" spans="1:1" x14ac:dyDescent="0.45">
      <c r="A926" t="s">
        <v>5775</v>
      </c>
    </row>
    <row r="927" spans="1:1" x14ac:dyDescent="0.45">
      <c r="A927" t="s">
        <v>5776</v>
      </c>
    </row>
    <row r="928" spans="1:1" x14ac:dyDescent="0.45">
      <c r="A928" t="s">
        <v>5777</v>
      </c>
    </row>
    <row r="929" spans="1:1" x14ac:dyDescent="0.45">
      <c r="A929" t="s">
        <v>5778</v>
      </c>
    </row>
    <row r="930" spans="1:1" x14ac:dyDescent="0.45">
      <c r="A930" t="s">
        <v>5779</v>
      </c>
    </row>
    <row r="931" spans="1:1" x14ac:dyDescent="0.45">
      <c r="A931" t="s">
        <v>5780</v>
      </c>
    </row>
    <row r="932" spans="1:1" x14ac:dyDescent="0.45">
      <c r="A932" t="s">
        <v>5781</v>
      </c>
    </row>
    <row r="933" spans="1:1" x14ac:dyDescent="0.45">
      <c r="A933" t="s">
        <v>5782</v>
      </c>
    </row>
    <row r="934" spans="1:1" x14ac:dyDescent="0.45">
      <c r="A934" t="s">
        <v>5783</v>
      </c>
    </row>
    <row r="935" spans="1:1" x14ac:dyDescent="0.45">
      <c r="A935" t="s">
        <v>5784</v>
      </c>
    </row>
    <row r="936" spans="1:1" x14ac:dyDescent="0.45">
      <c r="A936" t="s">
        <v>5785</v>
      </c>
    </row>
    <row r="937" spans="1:1" x14ac:dyDescent="0.45">
      <c r="A937" t="s">
        <v>5786</v>
      </c>
    </row>
    <row r="938" spans="1:1" x14ac:dyDescent="0.45">
      <c r="A938" t="s">
        <v>5787</v>
      </c>
    </row>
    <row r="939" spans="1:1" x14ac:dyDescent="0.45">
      <c r="A939" t="s">
        <v>5788</v>
      </c>
    </row>
    <row r="940" spans="1:1" x14ac:dyDescent="0.45">
      <c r="A940" t="s">
        <v>5789</v>
      </c>
    </row>
    <row r="941" spans="1:1" x14ac:dyDescent="0.45">
      <c r="A941" t="s">
        <v>5790</v>
      </c>
    </row>
    <row r="942" spans="1:1" x14ac:dyDescent="0.45">
      <c r="A942" t="s">
        <v>5791</v>
      </c>
    </row>
    <row r="943" spans="1:1" x14ac:dyDescent="0.45">
      <c r="A943" t="s">
        <v>5792</v>
      </c>
    </row>
    <row r="944" spans="1:1" x14ac:dyDescent="0.45">
      <c r="A944" t="s">
        <v>5793</v>
      </c>
    </row>
    <row r="945" spans="1:1" x14ac:dyDescent="0.45">
      <c r="A945" t="s">
        <v>5794</v>
      </c>
    </row>
    <row r="946" spans="1:1" x14ac:dyDescent="0.45">
      <c r="A946" t="s">
        <v>5795</v>
      </c>
    </row>
    <row r="947" spans="1:1" x14ac:dyDescent="0.45">
      <c r="A947" t="s">
        <v>5796</v>
      </c>
    </row>
    <row r="948" spans="1:1" x14ac:dyDescent="0.45">
      <c r="A948" t="s">
        <v>5797</v>
      </c>
    </row>
    <row r="949" spans="1:1" x14ac:dyDescent="0.45">
      <c r="A949" t="s">
        <v>5798</v>
      </c>
    </row>
    <row r="950" spans="1:1" x14ac:dyDescent="0.45">
      <c r="A950" t="s">
        <v>5799</v>
      </c>
    </row>
    <row r="951" spans="1:1" x14ac:dyDescent="0.45">
      <c r="A951" t="s">
        <v>5800</v>
      </c>
    </row>
    <row r="952" spans="1:1" x14ac:dyDescent="0.45">
      <c r="A952" t="s">
        <v>5801</v>
      </c>
    </row>
    <row r="953" spans="1:1" x14ac:dyDescent="0.45">
      <c r="A953" t="s">
        <v>5802</v>
      </c>
    </row>
    <row r="954" spans="1:1" x14ac:dyDescent="0.45">
      <c r="A954" t="s">
        <v>5803</v>
      </c>
    </row>
    <row r="955" spans="1:1" x14ac:dyDescent="0.45">
      <c r="A955" t="s">
        <v>5804</v>
      </c>
    </row>
    <row r="956" spans="1:1" x14ac:dyDescent="0.45">
      <c r="A956" t="s">
        <v>5805</v>
      </c>
    </row>
    <row r="957" spans="1:1" x14ac:dyDescent="0.45">
      <c r="A957" t="s">
        <v>5806</v>
      </c>
    </row>
    <row r="958" spans="1:1" x14ac:dyDescent="0.45">
      <c r="A958" t="s">
        <v>5807</v>
      </c>
    </row>
    <row r="959" spans="1:1" x14ac:dyDescent="0.45">
      <c r="A959" t="s">
        <v>5808</v>
      </c>
    </row>
    <row r="960" spans="1:1" x14ac:dyDescent="0.45">
      <c r="A960" t="s">
        <v>5809</v>
      </c>
    </row>
    <row r="961" spans="1:1" x14ac:dyDescent="0.45">
      <c r="A961" t="s">
        <v>5810</v>
      </c>
    </row>
    <row r="962" spans="1:1" x14ac:dyDescent="0.45">
      <c r="A962" t="s">
        <v>5811</v>
      </c>
    </row>
    <row r="963" spans="1:1" x14ac:dyDescent="0.45">
      <c r="A963" t="s">
        <v>5812</v>
      </c>
    </row>
    <row r="964" spans="1:1" x14ac:dyDescent="0.45">
      <c r="A964" t="s">
        <v>5813</v>
      </c>
    </row>
    <row r="965" spans="1:1" x14ac:dyDescent="0.45">
      <c r="A965" t="s">
        <v>5814</v>
      </c>
    </row>
    <row r="966" spans="1:1" x14ac:dyDescent="0.45">
      <c r="A966" t="s">
        <v>5815</v>
      </c>
    </row>
    <row r="967" spans="1:1" x14ac:dyDescent="0.45">
      <c r="A967" t="s">
        <v>5816</v>
      </c>
    </row>
    <row r="968" spans="1:1" x14ac:dyDescent="0.45">
      <c r="A968" t="s">
        <v>5817</v>
      </c>
    </row>
    <row r="969" spans="1:1" x14ac:dyDescent="0.45">
      <c r="A969" t="s">
        <v>5818</v>
      </c>
    </row>
    <row r="970" spans="1:1" x14ac:dyDescent="0.45">
      <c r="A970" t="s">
        <v>5819</v>
      </c>
    </row>
    <row r="971" spans="1:1" x14ac:dyDescent="0.45">
      <c r="A971" t="s">
        <v>5820</v>
      </c>
    </row>
    <row r="972" spans="1:1" x14ac:dyDescent="0.45">
      <c r="A972" t="s">
        <v>5821</v>
      </c>
    </row>
    <row r="973" spans="1:1" x14ac:dyDescent="0.45">
      <c r="A973" t="s">
        <v>5822</v>
      </c>
    </row>
    <row r="974" spans="1:1" x14ac:dyDescent="0.45">
      <c r="A974" t="s">
        <v>5823</v>
      </c>
    </row>
    <row r="975" spans="1:1" x14ac:dyDescent="0.45">
      <c r="A975" t="s">
        <v>5824</v>
      </c>
    </row>
    <row r="976" spans="1:1" x14ac:dyDescent="0.45">
      <c r="A976" t="s">
        <v>5825</v>
      </c>
    </row>
    <row r="977" spans="1:1" x14ac:dyDescent="0.45">
      <c r="A977" t="s">
        <v>5826</v>
      </c>
    </row>
    <row r="978" spans="1:1" x14ac:dyDescent="0.45">
      <c r="A978" t="s">
        <v>5827</v>
      </c>
    </row>
    <row r="979" spans="1:1" x14ac:dyDescent="0.45">
      <c r="A979" t="s">
        <v>5828</v>
      </c>
    </row>
    <row r="980" spans="1:1" x14ac:dyDescent="0.45">
      <c r="A980" t="s">
        <v>5829</v>
      </c>
    </row>
    <row r="981" spans="1:1" x14ac:dyDescent="0.45">
      <c r="A981" t="s">
        <v>5830</v>
      </c>
    </row>
    <row r="982" spans="1:1" x14ac:dyDescent="0.45">
      <c r="A982" t="s">
        <v>5831</v>
      </c>
    </row>
    <row r="983" spans="1:1" x14ac:dyDescent="0.45">
      <c r="A983" t="s">
        <v>5832</v>
      </c>
    </row>
    <row r="984" spans="1:1" x14ac:dyDescent="0.45">
      <c r="A984" t="s">
        <v>5833</v>
      </c>
    </row>
    <row r="985" spans="1:1" x14ac:dyDescent="0.45">
      <c r="A985" t="s">
        <v>5834</v>
      </c>
    </row>
    <row r="986" spans="1:1" x14ac:dyDescent="0.45">
      <c r="A986" t="s">
        <v>5835</v>
      </c>
    </row>
    <row r="987" spans="1:1" x14ac:dyDescent="0.45">
      <c r="A987" t="s">
        <v>5836</v>
      </c>
    </row>
    <row r="988" spans="1:1" x14ac:dyDescent="0.45">
      <c r="A988" t="s">
        <v>5837</v>
      </c>
    </row>
    <row r="989" spans="1:1" x14ac:dyDescent="0.45">
      <c r="A989" t="s">
        <v>5838</v>
      </c>
    </row>
    <row r="990" spans="1:1" x14ac:dyDescent="0.45">
      <c r="A990" t="s">
        <v>5839</v>
      </c>
    </row>
    <row r="991" spans="1:1" x14ac:dyDescent="0.45">
      <c r="A991" t="s">
        <v>5840</v>
      </c>
    </row>
    <row r="992" spans="1:1" x14ac:dyDescent="0.45">
      <c r="A992" t="s">
        <v>5841</v>
      </c>
    </row>
    <row r="993" spans="1:1" x14ac:dyDescent="0.45">
      <c r="A993" t="s">
        <v>5842</v>
      </c>
    </row>
    <row r="994" spans="1:1" x14ac:dyDescent="0.45">
      <c r="A994" t="s">
        <v>5843</v>
      </c>
    </row>
    <row r="995" spans="1:1" x14ac:dyDescent="0.45">
      <c r="A995" t="s">
        <v>5844</v>
      </c>
    </row>
    <row r="996" spans="1:1" x14ac:dyDescent="0.45">
      <c r="A996" t="s">
        <v>5845</v>
      </c>
    </row>
    <row r="997" spans="1:1" x14ac:dyDescent="0.45">
      <c r="A997" t="s">
        <v>5846</v>
      </c>
    </row>
    <row r="998" spans="1:1" x14ac:dyDescent="0.45">
      <c r="A998" t="s">
        <v>5847</v>
      </c>
    </row>
    <row r="999" spans="1:1" x14ac:dyDescent="0.45">
      <c r="A999" t="s">
        <v>5848</v>
      </c>
    </row>
    <row r="1000" spans="1:1" x14ac:dyDescent="0.45">
      <c r="A1000" t="s">
        <v>5849</v>
      </c>
    </row>
    <row r="1001" spans="1:1" x14ac:dyDescent="0.45">
      <c r="A1001" t="s">
        <v>5850</v>
      </c>
    </row>
    <row r="1002" spans="1:1" x14ac:dyDescent="0.45">
      <c r="A1002" t="s">
        <v>5851</v>
      </c>
    </row>
    <row r="1003" spans="1:1" x14ac:dyDescent="0.45">
      <c r="A1003" t="s">
        <v>5852</v>
      </c>
    </row>
    <row r="1004" spans="1:1" x14ac:dyDescent="0.45">
      <c r="A1004" t="s">
        <v>5853</v>
      </c>
    </row>
    <row r="1005" spans="1:1" x14ac:dyDescent="0.45">
      <c r="A1005" t="s">
        <v>5854</v>
      </c>
    </row>
    <row r="1006" spans="1:1" x14ac:dyDescent="0.45">
      <c r="A1006" t="s">
        <v>5855</v>
      </c>
    </row>
    <row r="1007" spans="1:1" x14ac:dyDescent="0.45">
      <c r="A1007" t="s">
        <v>5856</v>
      </c>
    </row>
    <row r="1008" spans="1:1" x14ac:dyDescent="0.45">
      <c r="A1008" t="s">
        <v>5857</v>
      </c>
    </row>
    <row r="1009" spans="1:1" x14ac:dyDescent="0.45">
      <c r="A1009" t="s">
        <v>5858</v>
      </c>
    </row>
    <row r="1010" spans="1:1" x14ac:dyDescent="0.45">
      <c r="A1010" t="s">
        <v>5859</v>
      </c>
    </row>
    <row r="1011" spans="1:1" x14ac:dyDescent="0.45">
      <c r="A1011" t="s">
        <v>5860</v>
      </c>
    </row>
    <row r="1012" spans="1:1" x14ac:dyDescent="0.45">
      <c r="A1012" t="s">
        <v>5861</v>
      </c>
    </row>
    <row r="1013" spans="1:1" x14ac:dyDescent="0.45">
      <c r="A1013" t="s">
        <v>5862</v>
      </c>
    </row>
    <row r="1014" spans="1:1" x14ac:dyDescent="0.45">
      <c r="A1014" t="s">
        <v>5863</v>
      </c>
    </row>
    <row r="1015" spans="1:1" x14ac:dyDescent="0.45">
      <c r="A1015" t="s">
        <v>5864</v>
      </c>
    </row>
    <row r="1016" spans="1:1" x14ac:dyDescent="0.45">
      <c r="A1016" t="s">
        <v>5865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6:A1154"/>
  <sheetViews>
    <sheetView workbookViewId="0">
      <selection activeCell="A126" sqref="A126:A1155"/>
    </sheetView>
  </sheetViews>
  <sheetFormatPr defaultRowHeight="14.25" x14ac:dyDescent="0.45"/>
  <sheetData>
    <row r="126" spans="1:1" x14ac:dyDescent="0.45">
      <c r="A126" t="s">
        <v>5866</v>
      </c>
    </row>
    <row r="127" spans="1:1" x14ac:dyDescent="0.45">
      <c r="A127" t="s">
        <v>1025</v>
      </c>
    </row>
    <row r="128" spans="1:1" x14ac:dyDescent="0.45">
      <c r="A128" t="s">
        <v>1026</v>
      </c>
    </row>
    <row r="129" spans="1:1" x14ac:dyDescent="0.45">
      <c r="A129" t="s">
        <v>1027</v>
      </c>
    </row>
    <row r="130" spans="1:1" x14ac:dyDescent="0.45">
      <c r="A130" t="s">
        <v>1028</v>
      </c>
    </row>
    <row r="131" spans="1:1" x14ac:dyDescent="0.45">
      <c r="A131" t="s">
        <v>1029</v>
      </c>
    </row>
    <row r="132" spans="1:1" x14ac:dyDescent="0.45">
      <c r="A132" t="s">
        <v>1030</v>
      </c>
    </row>
    <row r="133" spans="1:1" x14ac:dyDescent="0.45">
      <c r="A133" t="s">
        <v>1031</v>
      </c>
    </row>
    <row r="134" spans="1:1" x14ac:dyDescent="0.45">
      <c r="A134" t="s">
        <v>1032</v>
      </c>
    </row>
    <row r="135" spans="1:1" x14ac:dyDescent="0.45">
      <c r="A135" t="s">
        <v>1033</v>
      </c>
    </row>
    <row r="136" spans="1:1" x14ac:dyDescent="0.45">
      <c r="A136" t="s">
        <v>5867</v>
      </c>
    </row>
    <row r="137" spans="1:1" x14ac:dyDescent="0.45">
      <c r="A137" t="s">
        <v>4039</v>
      </c>
    </row>
    <row r="138" spans="1:1" x14ac:dyDescent="0.45">
      <c r="A138" t="s">
        <v>1034</v>
      </c>
    </row>
    <row r="139" spans="1:1" x14ac:dyDescent="0.45">
      <c r="A139" t="s">
        <v>1035</v>
      </c>
    </row>
    <row r="140" spans="1:1" x14ac:dyDescent="0.45">
      <c r="A140" t="s">
        <v>1036</v>
      </c>
    </row>
    <row r="141" spans="1:1" x14ac:dyDescent="0.45">
      <c r="A141" t="s">
        <v>2040</v>
      </c>
    </row>
    <row r="142" spans="1:1" x14ac:dyDescent="0.45">
      <c r="A142" t="s">
        <v>2041</v>
      </c>
    </row>
    <row r="143" spans="1:1" x14ac:dyDescent="0.45">
      <c r="A143" t="s">
        <v>5868</v>
      </c>
    </row>
    <row r="144" spans="1:1" x14ac:dyDescent="0.45">
      <c r="A144" t="s">
        <v>1040</v>
      </c>
    </row>
    <row r="145" spans="1:1" x14ac:dyDescent="0.45">
      <c r="A145" t="s">
        <v>1041</v>
      </c>
    </row>
    <row r="146" spans="1:1" x14ac:dyDescent="0.45">
      <c r="A146" t="s">
        <v>1036</v>
      </c>
    </row>
    <row r="147" spans="1:1" x14ac:dyDescent="0.45">
      <c r="A147" t="s">
        <v>2043</v>
      </c>
    </row>
    <row r="148" spans="1:1" x14ac:dyDescent="0.45">
      <c r="A148" t="s">
        <v>2044</v>
      </c>
    </row>
    <row r="149" spans="1:1" x14ac:dyDescent="0.45">
      <c r="A149" t="s">
        <v>5869</v>
      </c>
    </row>
    <row r="150" spans="1:1" x14ac:dyDescent="0.45">
      <c r="A150" t="s">
        <v>5049</v>
      </c>
    </row>
    <row r="151" spans="1:1" x14ac:dyDescent="0.45">
      <c r="A151" t="s">
        <v>5050</v>
      </c>
    </row>
    <row r="152" spans="1:1" x14ac:dyDescent="0.45">
      <c r="A152" t="s">
        <v>1036</v>
      </c>
    </row>
    <row r="153" spans="1:1" x14ac:dyDescent="0.45">
      <c r="A153" t="s">
        <v>2050</v>
      </c>
    </row>
    <row r="154" spans="1:1" x14ac:dyDescent="0.45">
      <c r="A154" t="s">
        <v>5051</v>
      </c>
    </row>
    <row r="155" spans="1:1" x14ac:dyDescent="0.45">
      <c r="A155" t="s">
        <v>5870</v>
      </c>
    </row>
    <row r="156" spans="1:1" x14ac:dyDescent="0.45">
      <c r="A156" t="s">
        <v>5871</v>
      </c>
    </row>
    <row r="157" spans="1:1" x14ac:dyDescent="0.45">
      <c r="A157" t="s">
        <v>5872</v>
      </c>
    </row>
    <row r="158" spans="1:1" x14ac:dyDescent="0.45">
      <c r="A158" t="s">
        <v>5873</v>
      </c>
    </row>
    <row r="159" spans="1:1" x14ac:dyDescent="0.45">
      <c r="A159" t="s">
        <v>5874</v>
      </c>
    </row>
    <row r="160" spans="1:1" x14ac:dyDescent="0.45">
      <c r="A160" t="s">
        <v>5875</v>
      </c>
    </row>
    <row r="161" spans="1:1" x14ac:dyDescent="0.45">
      <c r="A161" t="s">
        <v>5876</v>
      </c>
    </row>
    <row r="162" spans="1:1" x14ac:dyDescent="0.45">
      <c r="A162" t="s">
        <v>5877</v>
      </c>
    </row>
    <row r="163" spans="1:1" x14ac:dyDescent="0.45">
      <c r="A163" t="s">
        <v>5878</v>
      </c>
    </row>
    <row r="164" spans="1:1" x14ac:dyDescent="0.45">
      <c r="A164" t="s">
        <v>5879</v>
      </c>
    </row>
    <row r="165" spans="1:1" x14ac:dyDescent="0.45">
      <c r="A165" t="s">
        <v>5880</v>
      </c>
    </row>
    <row r="166" spans="1:1" x14ac:dyDescent="0.45">
      <c r="A166" t="s">
        <v>5881</v>
      </c>
    </row>
    <row r="167" spans="1:1" x14ac:dyDescent="0.45">
      <c r="A167" t="s">
        <v>5882</v>
      </c>
    </row>
    <row r="168" spans="1:1" x14ac:dyDescent="0.45">
      <c r="A168" t="s">
        <v>5883</v>
      </c>
    </row>
    <row r="169" spans="1:1" x14ac:dyDescent="0.45">
      <c r="A169" t="s">
        <v>5884</v>
      </c>
    </row>
    <row r="170" spans="1:1" x14ac:dyDescent="0.45">
      <c r="A170" t="s">
        <v>5885</v>
      </c>
    </row>
    <row r="171" spans="1:1" x14ac:dyDescent="0.45">
      <c r="A171" t="s">
        <v>5886</v>
      </c>
    </row>
    <row r="172" spans="1:1" x14ac:dyDescent="0.45">
      <c r="A172" t="s">
        <v>5887</v>
      </c>
    </row>
    <row r="173" spans="1:1" x14ac:dyDescent="0.45">
      <c r="A173" t="s">
        <v>5888</v>
      </c>
    </row>
    <row r="174" spans="1:1" x14ac:dyDescent="0.45">
      <c r="A174" t="s">
        <v>5889</v>
      </c>
    </row>
    <row r="175" spans="1:1" x14ac:dyDescent="0.45">
      <c r="A175" t="s">
        <v>5890</v>
      </c>
    </row>
    <row r="176" spans="1:1" x14ac:dyDescent="0.45">
      <c r="A176" t="s">
        <v>5891</v>
      </c>
    </row>
    <row r="177" spans="1:1" x14ac:dyDescent="0.45">
      <c r="A177" t="s">
        <v>5892</v>
      </c>
    </row>
    <row r="178" spans="1:1" x14ac:dyDescent="0.45">
      <c r="A178" t="s">
        <v>5893</v>
      </c>
    </row>
    <row r="179" spans="1:1" x14ac:dyDescent="0.45">
      <c r="A179" t="s">
        <v>5894</v>
      </c>
    </row>
    <row r="180" spans="1:1" x14ac:dyDescent="0.45">
      <c r="A180" t="s">
        <v>5895</v>
      </c>
    </row>
    <row r="181" spans="1:1" x14ac:dyDescent="0.45">
      <c r="A181" t="s">
        <v>5896</v>
      </c>
    </row>
    <row r="182" spans="1:1" x14ac:dyDescent="0.45">
      <c r="A182" t="s">
        <v>5897</v>
      </c>
    </row>
    <row r="183" spans="1:1" x14ac:dyDescent="0.45">
      <c r="A183" t="s">
        <v>5898</v>
      </c>
    </row>
    <row r="184" spans="1:1" x14ac:dyDescent="0.45">
      <c r="A184" t="s">
        <v>5899</v>
      </c>
    </row>
    <row r="185" spans="1:1" x14ac:dyDescent="0.45">
      <c r="A185" t="s">
        <v>5900</v>
      </c>
    </row>
    <row r="186" spans="1:1" x14ac:dyDescent="0.45">
      <c r="A186" t="s">
        <v>5901</v>
      </c>
    </row>
    <row r="187" spans="1:1" x14ac:dyDescent="0.45">
      <c r="A187" t="s">
        <v>5902</v>
      </c>
    </row>
    <row r="188" spans="1:1" x14ac:dyDescent="0.45">
      <c r="A188" t="s">
        <v>5903</v>
      </c>
    </row>
    <row r="189" spans="1:1" x14ac:dyDescent="0.45">
      <c r="A189" t="s">
        <v>5904</v>
      </c>
    </row>
    <row r="190" spans="1:1" x14ac:dyDescent="0.45">
      <c r="A190" t="s">
        <v>5905</v>
      </c>
    </row>
    <row r="191" spans="1:1" x14ac:dyDescent="0.45">
      <c r="A191" t="s">
        <v>5906</v>
      </c>
    </row>
    <row r="192" spans="1:1" x14ac:dyDescent="0.45">
      <c r="A192" t="s">
        <v>5907</v>
      </c>
    </row>
    <row r="193" spans="1:1" x14ac:dyDescent="0.45">
      <c r="A193" t="s">
        <v>5908</v>
      </c>
    </row>
    <row r="194" spans="1:1" x14ac:dyDescent="0.45">
      <c r="A194" t="s">
        <v>5909</v>
      </c>
    </row>
    <row r="195" spans="1:1" x14ac:dyDescent="0.45">
      <c r="A195" t="s">
        <v>5910</v>
      </c>
    </row>
    <row r="196" spans="1:1" x14ac:dyDescent="0.45">
      <c r="A196" t="s">
        <v>5911</v>
      </c>
    </row>
    <row r="197" spans="1:1" x14ac:dyDescent="0.45">
      <c r="A197" t="s">
        <v>5912</v>
      </c>
    </row>
    <row r="198" spans="1:1" x14ac:dyDescent="0.45">
      <c r="A198" t="s">
        <v>5913</v>
      </c>
    </row>
    <row r="199" spans="1:1" x14ac:dyDescent="0.45">
      <c r="A199" t="s">
        <v>5914</v>
      </c>
    </row>
    <row r="200" spans="1:1" x14ac:dyDescent="0.45">
      <c r="A200" t="s">
        <v>5915</v>
      </c>
    </row>
    <row r="201" spans="1:1" x14ac:dyDescent="0.45">
      <c r="A201" t="s">
        <v>5916</v>
      </c>
    </row>
    <row r="202" spans="1:1" x14ac:dyDescent="0.45">
      <c r="A202" t="s">
        <v>5917</v>
      </c>
    </row>
    <row r="203" spans="1:1" x14ac:dyDescent="0.45">
      <c r="A203" t="s">
        <v>5918</v>
      </c>
    </row>
    <row r="204" spans="1:1" x14ac:dyDescent="0.45">
      <c r="A204" t="s">
        <v>5919</v>
      </c>
    </row>
    <row r="205" spans="1:1" x14ac:dyDescent="0.45">
      <c r="A205" t="s">
        <v>5920</v>
      </c>
    </row>
    <row r="206" spans="1:1" x14ac:dyDescent="0.45">
      <c r="A206" t="s">
        <v>5921</v>
      </c>
    </row>
    <row r="207" spans="1:1" x14ac:dyDescent="0.45">
      <c r="A207" t="s">
        <v>5922</v>
      </c>
    </row>
    <row r="208" spans="1:1" x14ac:dyDescent="0.45">
      <c r="A208" t="s">
        <v>5923</v>
      </c>
    </row>
    <row r="209" spans="1:1" x14ac:dyDescent="0.45">
      <c r="A209" t="s">
        <v>5924</v>
      </c>
    </row>
    <row r="210" spans="1:1" x14ac:dyDescent="0.45">
      <c r="A210" t="s">
        <v>5925</v>
      </c>
    </row>
    <row r="211" spans="1:1" x14ac:dyDescent="0.45">
      <c r="A211" t="s">
        <v>5926</v>
      </c>
    </row>
    <row r="212" spans="1:1" x14ac:dyDescent="0.45">
      <c r="A212" t="s">
        <v>5927</v>
      </c>
    </row>
    <row r="213" spans="1:1" x14ac:dyDescent="0.45">
      <c r="A213" t="s">
        <v>5928</v>
      </c>
    </row>
    <row r="214" spans="1:1" x14ac:dyDescent="0.45">
      <c r="A214" t="s">
        <v>5929</v>
      </c>
    </row>
    <row r="215" spans="1:1" x14ac:dyDescent="0.45">
      <c r="A215" t="s">
        <v>5930</v>
      </c>
    </row>
    <row r="216" spans="1:1" x14ac:dyDescent="0.45">
      <c r="A216" t="s">
        <v>5931</v>
      </c>
    </row>
    <row r="217" spans="1:1" x14ac:dyDescent="0.45">
      <c r="A217" t="s">
        <v>5932</v>
      </c>
    </row>
    <row r="218" spans="1:1" x14ac:dyDescent="0.45">
      <c r="A218" t="s">
        <v>5933</v>
      </c>
    </row>
    <row r="219" spans="1:1" x14ac:dyDescent="0.45">
      <c r="A219" t="s">
        <v>5934</v>
      </c>
    </row>
    <row r="220" spans="1:1" x14ac:dyDescent="0.45">
      <c r="A220" t="s">
        <v>5935</v>
      </c>
    </row>
    <row r="221" spans="1:1" x14ac:dyDescent="0.45">
      <c r="A221" t="s">
        <v>5936</v>
      </c>
    </row>
    <row r="222" spans="1:1" x14ac:dyDescent="0.45">
      <c r="A222" t="s">
        <v>5937</v>
      </c>
    </row>
    <row r="223" spans="1:1" x14ac:dyDescent="0.45">
      <c r="A223" t="s">
        <v>5938</v>
      </c>
    </row>
    <row r="224" spans="1:1" x14ac:dyDescent="0.45">
      <c r="A224" t="s">
        <v>5939</v>
      </c>
    </row>
    <row r="225" spans="1:1" x14ac:dyDescent="0.45">
      <c r="A225" t="s">
        <v>5940</v>
      </c>
    </row>
    <row r="226" spans="1:1" x14ac:dyDescent="0.45">
      <c r="A226" t="s">
        <v>5941</v>
      </c>
    </row>
    <row r="227" spans="1:1" x14ac:dyDescent="0.45">
      <c r="A227" t="s">
        <v>5942</v>
      </c>
    </row>
    <row r="228" spans="1:1" x14ac:dyDescent="0.45">
      <c r="A228" t="s">
        <v>5943</v>
      </c>
    </row>
    <row r="229" spans="1:1" x14ac:dyDescent="0.45">
      <c r="A229" t="s">
        <v>5944</v>
      </c>
    </row>
    <row r="230" spans="1:1" x14ac:dyDescent="0.45">
      <c r="A230" t="s">
        <v>5945</v>
      </c>
    </row>
    <row r="231" spans="1:1" x14ac:dyDescent="0.45">
      <c r="A231" t="s">
        <v>5946</v>
      </c>
    </row>
    <row r="232" spans="1:1" x14ac:dyDescent="0.45">
      <c r="A232" t="s">
        <v>5947</v>
      </c>
    </row>
    <row r="233" spans="1:1" x14ac:dyDescent="0.45">
      <c r="A233" t="s">
        <v>5948</v>
      </c>
    </row>
    <row r="234" spans="1:1" x14ac:dyDescent="0.45">
      <c r="A234" t="s">
        <v>5949</v>
      </c>
    </row>
    <row r="235" spans="1:1" x14ac:dyDescent="0.45">
      <c r="A235" t="s">
        <v>5950</v>
      </c>
    </row>
    <row r="236" spans="1:1" x14ac:dyDescent="0.45">
      <c r="A236" t="s">
        <v>5951</v>
      </c>
    </row>
    <row r="237" spans="1:1" x14ac:dyDescent="0.45">
      <c r="A237" t="s">
        <v>5952</v>
      </c>
    </row>
    <row r="238" spans="1:1" x14ac:dyDescent="0.45">
      <c r="A238" t="s">
        <v>5953</v>
      </c>
    </row>
    <row r="239" spans="1:1" x14ac:dyDescent="0.45">
      <c r="A239" t="s">
        <v>5954</v>
      </c>
    </row>
    <row r="240" spans="1:1" x14ac:dyDescent="0.45">
      <c r="A240" t="s">
        <v>5955</v>
      </c>
    </row>
    <row r="241" spans="1:1" x14ac:dyDescent="0.45">
      <c r="A241" t="s">
        <v>5956</v>
      </c>
    </row>
    <row r="242" spans="1:1" x14ac:dyDescent="0.45">
      <c r="A242" t="s">
        <v>5957</v>
      </c>
    </row>
    <row r="243" spans="1:1" x14ac:dyDescent="0.45">
      <c r="A243" t="s">
        <v>5958</v>
      </c>
    </row>
    <row r="244" spans="1:1" x14ac:dyDescent="0.45">
      <c r="A244" t="s">
        <v>5959</v>
      </c>
    </row>
    <row r="245" spans="1:1" x14ac:dyDescent="0.45">
      <c r="A245" t="s">
        <v>5960</v>
      </c>
    </row>
    <row r="246" spans="1:1" x14ac:dyDescent="0.45">
      <c r="A246" t="s">
        <v>5961</v>
      </c>
    </row>
    <row r="247" spans="1:1" x14ac:dyDescent="0.45">
      <c r="A247" t="s">
        <v>5962</v>
      </c>
    </row>
    <row r="248" spans="1:1" x14ac:dyDescent="0.45">
      <c r="A248" t="s">
        <v>5963</v>
      </c>
    </row>
    <row r="249" spans="1:1" x14ac:dyDescent="0.45">
      <c r="A249" t="s">
        <v>5964</v>
      </c>
    </row>
    <row r="250" spans="1:1" x14ac:dyDescent="0.45">
      <c r="A250" t="s">
        <v>5965</v>
      </c>
    </row>
    <row r="251" spans="1:1" x14ac:dyDescent="0.45">
      <c r="A251" t="s">
        <v>5966</v>
      </c>
    </row>
    <row r="252" spans="1:1" x14ac:dyDescent="0.45">
      <c r="A252" t="s">
        <v>5967</v>
      </c>
    </row>
    <row r="253" spans="1:1" x14ac:dyDescent="0.45">
      <c r="A253" t="s">
        <v>5968</v>
      </c>
    </row>
    <row r="254" spans="1:1" x14ac:dyDescent="0.45">
      <c r="A254" t="s">
        <v>5969</v>
      </c>
    </row>
    <row r="255" spans="1:1" x14ac:dyDescent="0.45">
      <c r="A255" t="s">
        <v>5970</v>
      </c>
    </row>
    <row r="256" spans="1:1" x14ac:dyDescent="0.45">
      <c r="A256" t="s">
        <v>5971</v>
      </c>
    </row>
    <row r="257" spans="1:1" x14ac:dyDescent="0.45">
      <c r="A257" t="s">
        <v>5972</v>
      </c>
    </row>
    <row r="258" spans="1:1" x14ac:dyDescent="0.45">
      <c r="A258" t="s">
        <v>5973</v>
      </c>
    </row>
    <row r="259" spans="1:1" x14ac:dyDescent="0.45">
      <c r="A259" t="s">
        <v>5974</v>
      </c>
    </row>
    <row r="260" spans="1:1" x14ac:dyDescent="0.45">
      <c r="A260" t="s">
        <v>5975</v>
      </c>
    </row>
    <row r="261" spans="1:1" x14ac:dyDescent="0.45">
      <c r="A261" t="s">
        <v>5976</v>
      </c>
    </row>
    <row r="262" spans="1:1" x14ac:dyDescent="0.45">
      <c r="A262" t="s">
        <v>5977</v>
      </c>
    </row>
    <row r="263" spans="1:1" x14ac:dyDescent="0.45">
      <c r="A263" t="s">
        <v>5978</v>
      </c>
    </row>
    <row r="264" spans="1:1" x14ac:dyDescent="0.45">
      <c r="A264" t="s">
        <v>5979</v>
      </c>
    </row>
    <row r="265" spans="1:1" x14ac:dyDescent="0.45">
      <c r="A265" t="s">
        <v>5980</v>
      </c>
    </row>
    <row r="266" spans="1:1" x14ac:dyDescent="0.45">
      <c r="A266" t="s">
        <v>5981</v>
      </c>
    </row>
    <row r="267" spans="1:1" x14ac:dyDescent="0.45">
      <c r="A267" t="s">
        <v>5982</v>
      </c>
    </row>
    <row r="268" spans="1:1" x14ac:dyDescent="0.45">
      <c r="A268" t="s">
        <v>5983</v>
      </c>
    </row>
    <row r="269" spans="1:1" x14ac:dyDescent="0.45">
      <c r="A269" t="s">
        <v>5984</v>
      </c>
    </row>
    <row r="270" spans="1:1" x14ac:dyDescent="0.45">
      <c r="A270" t="s">
        <v>5985</v>
      </c>
    </row>
    <row r="271" spans="1:1" x14ac:dyDescent="0.45">
      <c r="A271" t="s">
        <v>5986</v>
      </c>
    </row>
    <row r="272" spans="1:1" x14ac:dyDescent="0.45">
      <c r="A272" t="s">
        <v>5987</v>
      </c>
    </row>
    <row r="273" spans="1:1" x14ac:dyDescent="0.45">
      <c r="A273" t="s">
        <v>5988</v>
      </c>
    </row>
    <row r="274" spans="1:1" x14ac:dyDescent="0.45">
      <c r="A274" t="s">
        <v>5989</v>
      </c>
    </row>
    <row r="275" spans="1:1" x14ac:dyDescent="0.45">
      <c r="A275" t="s">
        <v>5990</v>
      </c>
    </row>
    <row r="276" spans="1:1" x14ac:dyDescent="0.45">
      <c r="A276" t="s">
        <v>5991</v>
      </c>
    </row>
    <row r="277" spans="1:1" x14ac:dyDescent="0.45">
      <c r="A277" t="s">
        <v>5992</v>
      </c>
    </row>
    <row r="278" spans="1:1" x14ac:dyDescent="0.45">
      <c r="A278" t="s">
        <v>5993</v>
      </c>
    </row>
    <row r="279" spans="1:1" x14ac:dyDescent="0.45">
      <c r="A279" t="s">
        <v>5994</v>
      </c>
    </row>
    <row r="280" spans="1:1" x14ac:dyDescent="0.45">
      <c r="A280" t="s">
        <v>5995</v>
      </c>
    </row>
    <row r="281" spans="1:1" x14ac:dyDescent="0.45">
      <c r="A281" t="s">
        <v>5996</v>
      </c>
    </row>
    <row r="282" spans="1:1" x14ac:dyDescent="0.45">
      <c r="A282" t="s">
        <v>5997</v>
      </c>
    </row>
    <row r="283" spans="1:1" x14ac:dyDescent="0.45">
      <c r="A283" t="s">
        <v>5998</v>
      </c>
    </row>
    <row r="284" spans="1:1" x14ac:dyDescent="0.45">
      <c r="A284" t="s">
        <v>5999</v>
      </c>
    </row>
    <row r="285" spans="1:1" x14ac:dyDescent="0.45">
      <c r="A285" t="s">
        <v>6000</v>
      </c>
    </row>
    <row r="286" spans="1:1" x14ac:dyDescent="0.45">
      <c r="A286" t="s">
        <v>6001</v>
      </c>
    </row>
    <row r="287" spans="1:1" x14ac:dyDescent="0.45">
      <c r="A287" t="s">
        <v>6002</v>
      </c>
    </row>
    <row r="288" spans="1:1" x14ac:dyDescent="0.45">
      <c r="A288" t="s">
        <v>6003</v>
      </c>
    </row>
    <row r="289" spans="1:1" x14ac:dyDescent="0.45">
      <c r="A289" t="s">
        <v>6004</v>
      </c>
    </row>
    <row r="290" spans="1:1" x14ac:dyDescent="0.45">
      <c r="A290" t="s">
        <v>6005</v>
      </c>
    </row>
    <row r="291" spans="1:1" x14ac:dyDescent="0.45">
      <c r="A291" t="s">
        <v>6006</v>
      </c>
    </row>
    <row r="292" spans="1:1" x14ac:dyDescent="0.45">
      <c r="A292" t="s">
        <v>6007</v>
      </c>
    </row>
    <row r="293" spans="1:1" x14ac:dyDescent="0.45">
      <c r="A293" t="s">
        <v>6008</v>
      </c>
    </row>
    <row r="294" spans="1:1" x14ac:dyDescent="0.45">
      <c r="A294" t="s">
        <v>6009</v>
      </c>
    </row>
    <row r="295" spans="1:1" x14ac:dyDescent="0.45">
      <c r="A295" t="s">
        <v>6010</v>
      </c>
    </row>
    <row r="296" spans="1:1" x14ac:dyDescent="0.45">
      <c r="A296" t="s">
        <v>6011</v>
      </c>
    </row>
    <row r="297" spans="1:1" x14ac:dyDescent="0.45">
      <c r="A297" t="s">
        <v>6012</v>
      </c>
    </row>
    <row r="298" spans="1:1" x14ac:dyDescent="0.45">
      <c r="A298" t="s">
        <v>6013</v>
      </c>
    </row>
    <row r="299" spans="1:1" x14ac:dyDescent="0.45">
      <c r="A299" t="s">
        <v>6014</v>
      </c>
    </row>
    <row r="300" spans="1:1" x14ac:dyDescent="0.45">
      <c r="A300" t="s">
        <v>6015</v>
      </c>
    </row>
    <row r="301" spans="1:1" x14ac:dyDescent="0.45">
      <c r="A301" t="s">
        <v>6016</v>
      </c>
    </row>
    <row r="302" spans="1:1" x14ac:dyDescent="0.45">
      <c r="A302" t="s">
        <v>6017</v>
      </c>
    </row>
    <row r="303" spans="1:1" x14ac:dyDescent="0.45">
      <c r="A303" t="s">
        <v>6018</v>
      </c>
    </row>
    <row r="304" spans="1:1" x14ac:dyDescent="0.45">
      <c r="A304" t="s">
        <v>6019</v>
      </c>
    </row>
    <row r="305" spans="1:1" x14ac:dyDescent="0.45">
      <c r="A305" t="s">
        <v>6020</v>
      </c>
    </row>
    <row r="306" spans="1:1" x14ac:dyDescent="0.45">
      <c r="A306" t="s">
        <v>6021</v>
      </c>
    </row>
    <row r="307" spans="1:1" x14ac:dyDescent="0.45">
      <c r="A307" t="s">
        <v>6022</v>
      </c>
    </row>
    <row r="308" spans="1:1" x14ac:dyDescent="0.45">
      <c r="A308" t="s">
        <v>6023</v>
      </c>
    </row>
    <row r="309" spans="1:1" x14ac:dyDescent="0.45">
      <c r="A309" t="s">
        <v>6024</v>
      </c>
    </row>
    <row r="310" spans="1:1" x14ac:dyDescent="0.45">
      <c r="A310" t="s">
        <v>6025</v>
      </c>
    </row>
    <row r="311" spans="1:1" x14ac:dyDescent="0.45">
      <c r="A311" t="s">
        <v>6026</v>
      </c>
    </row>
    <row r="312" spans="1:1" x14ac:dyDescent="0.45">
      <c r="A312" t="s">
        <v>6027</v>
      </c>
    </row>
    <row r="313" spans="1:1" x14ac:dyDescent="0.45">
      <c r="A313" t="s">
        <v>6028</v>
      </c>
    </row>
    <row r="314" spans="1:1" x14ac:dyDescent="0.45">
      <c r="A314" t="s">
        <v>6029</v>
      </c>
    </row>
    <row r="315" spans="1:1" x14ac:dyDescent="0.45">
      <c r="A315" t="s">
        <v>6030</v>
      </c>
    </row>
    <row r="316" spans="1:1" x14ac:dyDescent="0.45">
      <c r="A316" t="s">
        <v>6031</v>
      </c>
    </row>
    <row r="317" spans="1:1" x14ac:dyDescent="0.45">
      <c r="A317" t="s">
        <v>6032</v>
      </c>
    </row>
    <row r="318" spans="1:1" x14ac:dyDescent="0.45">
      <c r="A318" t="s">
        <v>6033</v>
      </c>
    </row>
    <row r="319" spans="1:1" x14ac:dyDescent="0.45">
      <c r="A319" t="s">
        <v>6034</v>
      </c>
    </row>
    <row r="320" spans="1:1" x14ac:dyDescent="0.45">
      <c r="A320" t="s">
        <v>6035</v>
      </c>
    </row>
    <row r="321" spans="1:1" x14ac:dyDescent="0.45">
      <c r="A321" t="s">
        <v>6036</v>
      </c>
    </row>
    <row r="322" spans="1:1" x14ac:dyDescent="0.45">
      <c r="A322" t="s">
        <v>6037</v>
      </c>
    </row>
    <row r="323" spans="1:1" x14ac:dyDescent="0.45">
      <c r="A323" t="s">
        <v>6038</v>
      </c>
    </row>
    <row r="324" spans="1:1" x14ac:dyDescent="0.45">
      <c r="A324" t="s">
        <v>6039</v>
      </c>
    </row>
    <row r="325" spans="1:1" x14ac:dyDescent="0.45">
      <c r="A325" t="s">
        <v>6040</v>
      </c>
    </row>
    <row r="326" spans="1:1" x14ac:dyDescent="0.45">
      <c r="A326" t="s">
        <v>6041</v>
      </c>
    </row>
    <row r="327" spans="1:1" x14ac:dyDescent="0.45">
      <c r="A327" t="s">
        <v>6042</v>
      </c>
    </row>
    <row r="328" spans="1:1" x14ac:dyDescent="0.45">
      <c r="A328" t="s">
        <v>6043</v>
      </c>
    </row>
    <row r="329" spans="1:1" x14ac:dyDescent="0.45">
      <c r="A329" t="s">
        <v>6044</v>
      </c>
    </row>
    <row r="330" spans="1:1" x14ac:dyDescent="0.45">
      <c r="A330" t="s">
        <v>6045</v>
      </c>
    </row>
    <row r="331" spans="1:1" x14ac:dyDescent="0.45">
      <c r="A331" t="s">
        <v>6046</v>
      </c>
    </row>
    <row r="332" spans="1:1" x14ac:dyDescent="0.45">
      <c r="A332" t="s">
        <v>6047</v>
      </c>
    </row>
    <row r="333" spans="1:1" x14ac:dyDescent="0.45">
      <c r="A333" t="s">
        <v>6048</v>
      </c>
    </row>
    <row r="334" spans="1:1" x14ac:dyDescent="0.45">
      <c r="A334" t="s">
        <v>6049</v>
      </c>
    </row>
    <row r="335" spans="1:1" x14ac:dyDescent="0.45">
      <c r="A335" t="s">
        <v>6050</v>
      </c>
    </row>
    <row r="336" spans="1:1" x14ac:dyDescent="0.45">
      <c r="A336" t="s">
        <v>6051</v>
      </c>
    </row>
    <row r="337" spans="1:1" x14ac:dyDescent="0.45">
      <c r="A337" t="s">
        <v>6052</v>
      </c>
    </row>
    <row r="338" spans="1:1" x14ac:dyDescent="0.45">
      <c r="A338" t="s">
        <v>6053</v>
      </c>
    </row>
    <row r="339" spans="1:1" x14ac:dyDescent="0.45">
      <c r="A339" t="s">
        <v>6054</v>
      </c>
    </row>
    <row r="340" spans="1:1" x14ac:dyDescent="0.45">
      <c r="A340" t="s">
        <v>6055</v>
      </c>
    </row>
    <row r="341" spans="1:1" x14ac:dyDescent="0.45">
      <c r="A341" t="s">
        <v>6056</v>
      </c>
    </row>
    <row r="342" spans="1:1" x14ac:dyDescent="0.45">
      <c r="A342" t="s">
        <v>6057</v>
      </c>
    </row>
    <row r="343" spans="1:1" x14ac:dyDescent="0.45">
      <c r="A343" t="s">
        <v>6058</v>
      </c>
    </row>
    <row r="344" spans="1:1" x14ac:dyDescent="0.45">
      <c r="A344" t="s">
        <v>6059</v>
      </c>
    </row>
    <row r="345" spans="1:1" x14ac:dyDescent="0.45">
      <c r="A345" t="s">
        <v>6060</v>
      </c>
    </row>
    <row r="346" spans="1:1" x14ac:dyDescent="0.45">
      <c r="A346" t="s">
        <v>6061</v>
      </c>
    </row>
    <row r="347" spans="1:1" x14ac:dyDescent="0.45">
      <c r="A347" t="s">
        <v>6062</v>
      </c>
    </row>
    <row r="348" spans="1:1" x14ac:dyDescent="0.45">
      <c r="A348" t="s">
        <v>6063</v>
      </c>
    </row>
    <row r="349" spans="1:1" x14ac:dyDescent="0.45">
      <c r="A349" t="s">
        <v>6064</v>
      </c>
    </row>
    <row r="350" spans="1:1" x14ac:dyDescent="0.45">
      <c r="A350" t="s">
        <v>6065</v>
      </c>
    </row>
    <row r="351" spans="1:1" x14ac:dyDescent="0.45">
      <c r="A351" t="s">
        <v>6066</v>
      </c>
    </row>
    <row r="352" spans="1:1" x14ac:dyDescent="0.45">
      <c r="A352" t="s">
        <v>6067</v>
      </c>
    </row>
    <row r="353" spans="1:1" x14ac:dyDescent="0.45">
      <c r="A353" t="s">
        <v>6068</v>
      </c>
    </row>
    <row r="354" spans="1:1" x14ac:dyDescent="0.45">
      <c r="A354" t="s">
        <v>6069</v>
      </c>
    </row>
    <row r="355" spans="1:1" x14ac:dyDescent="0.45">
      <c r="A355" t="s">
        <v>6070</v>
      </c>
    </row>
    <row r="356" spans="1:1" x14ac:dyDescent="0.45">
      <c r="A356" t="s">
        <v>6071</v>
      </c>
    </row>
    <row r="357" spans="1:1" x14ac:dyDescent="0.45">
      <c r="A357" t="s">
        <v>6072</v>
      </c>
    </row>
    <row r="358" spans="1:1" x14ac:dyDescent="0.45">
      <c r="A358" t="s">
        <v>6073</v>
      </c>
    </row>
    <row r="359" spans="1:1" x14ac:dyDescent="0.45">
      <c r="A359" t="s">
        <v>6074</v>
      </c>
    </row>
    <row r="360" spans="1:1" x14ac:dyDescent="0.45">
      <c r="A360" t="s">
        <v>6075</v>
      </c>
    </row>
    <row r="361" spans="1:1" x14ac:dyDescent="0.45">
      <c r="A361" t="s">
        <v>6076</v>
      </c>
    </row>
    <row r="362" spans="1:1" x14ac:dyDescent="0.45">
      <c r="A362" t="s">
        <v>6077</v>
      </c>
    </row>
    <row r="363" spans="1:1" x14ac:dyDescent="0.45">
      <c r="A363" t="s">
        <v>6078</v>
      </c>
    </row>
    <row r="364" spans="1:1" x14ac:dyDescent="0.45">
      <c r="A364" t="s">
        <v>6079</v>
      </c>
    </row>
    <row r="365" spans="1:1" x14ac:dyDescent="0.45">
      <c r="A365" t="s">
        <v>6080</v>
      </c>
    </row>
    <row r="366" spans="1:1" x14ac:dyDescent="0.45">
      <c r="A366" t="s">
        <v>6081</v>
      </c>
    </row>
    <row r="367" spans="1:1" x14ac:dyDescent="0.45">
      <c r="A367" t="s">
        <v>6082</v>
      </c>
    </row>
    <row r="368" spans="1:1" x14ac:dyDescent="0.45">
      <c r="A368" t="s">
        <v>6083</v>
      </c>
    </row>
    <row r="369" spans="1:1" x14ac:dyDescent="0.45">
      <c r="A369" t="s">
        <v>6084</v>
      </c>
    </row>
    <row r="370" spans="1:1" x14ac:dyDescent="0.45">
      <c r="A370" t="s">
        <v>6085</v>
      </c>
    </row>
    <row r="371" spans="1:1" x14ac:dyDescent="0.45">
      <c r="A371" t="s">
        <v>6086</v>
      </c>
    </row>
    <row r="372" spans="1:1" x14ac:dyDescent="0.45">
      <c r="A372" t="s">
        <v>6087</v>
      </c>
    </row>
    <row r="373" spans="1:1" x14ac:dyDescent="0.45">
      <c r="A373" t="s">
        <v>6088</v>
      </c>
    </row>
    <row r="374" spans="1:1" x14ac:dyDescent="0.45">
      <c r="A374" t="s">
        <v>6089</v>
      </c>
    </row>
    <row r="375" spans="1:1" x14ac:dyDescent="0.45">
      <c r="A375" t="s">
        <v>6090</v>
      </c>
    </row>
    <row r="376" spans="1:1" x14ac:dyDescent="0.45">
      <c r="A376" t="s">
        <v>6091</v>
      </c>
    </row>
    <row r="377" spans="1:1" x14ac:dyDescent="0.45">
      <c r="A377" t="s">
        <v>6092</v>
      </c>
    </row>
    <row r="378" spans="1:1" x14ac:dyDescent="0.45">
      <c r="A378" t="s">
        <v>6093</v>
      </c>
    </row>
    <row r="379" spans="1:1" x14ac:dyDescent="0.45">
      <c r="A379" t="s">
        <v>6094</v>
      </c>
    </row>
    <row r="380" spans="1:1" x14ac:dyDescent="0.45">
      <c r="A380" t="s">
        <v>6095</v>
      </c>
    </row>
    <row r="381" spans="1:1" x14ac:dyDescent="0.45">
      <c r="A381" t="s">
        <v>6096</v>
      </c>
    </row>
    <row r="382" spans="1:1" x14ac:dyDescent="0.45">
      <c r="A382" t="s">
        <v>6097</v>
      </c>
    </row>
    <row r="383" spans="1:1" x14ac:dyDescent="0.45">
      <c r="A383" t="s">
        <v>6098</v>
      </c>
    </row>
    <row r="384" spans="1:1" x14ac:dyDescent="0.45">
      <c r="A384" t="s">
        <v>6099</v>
      </c>
    </row>
    <row r="385" spans="1:1" x14ac:dyDescent="0.45">
      <c r="A385" t="s">
        <v>6100</v>
      </c>
    </row>
    <row r="386" spans="1:1" x14ac:dyDescent="0.45">
      <c r="A386" t="s">
        <v>6101</v>
      </c>
    </row>
    <row r="387" spans="1:1" x14ac:dyDescent="0.45">
      <c r="A387" t="s">
        <v>6102</v>
      </c>
    </row>
    <row r="388" spans="1:1" x14ac:dyDescent="0.45">
      <c r="A388" t="s">
        <v>6103</v>
      </c>
    </row>
    <row r="389" spans="1:1" x14ac:dyDescent="0.45">
      <c r="A389" t="s">
        <v>6104</v>
      </c>
    </row>
    <row r="390" spans="1:1" x14ac:dyDescent="0.45">
      <c r="A390" t="s">
        <v>6105</v>
      </c>
    </row>
    <row r="391" spans="1:1" x14ac:dyDescent="0.45">
      <c r="A391" t="s">
        <v>6106</v>
      </c>
    </row>
    <row r="392" spans="1:1" x14ac:dyDescent="0.45">
      <c r="A392" t="s">
        <v>6107</v>
      </c>
    </row>
    <row r="393" spans="1:1" x14ac:dyDescent="0.45">
      <c r="A393" t="s">
        <v>6108</v>
      </c>
    </row>
    <row r="394" spans="1:1" x14ac:dyDescent="0.45">
      <c r="A394" t="s">
        <v>6109</v>
      </c>
    </row>
    <row r="395" spans="1:1" x14ac:dyDescent="0.45">
      <c r="A395" t="s">
        <v>6110</v>
      </c>
    </row>
    <row r="396" spans="1:1" x14ac:dyDescent="0.45">
      <c r="A396" t="s">
        <v>6111</v>
      </c>
    </row>
    <row r="397" spans="1:1" x14ac:dyDescent="0.45">
      <c r="A397" t="s">
        <v>6112</v>
      </c>
    </row>
    <row r="398" spans="1:1" x14ac:dyDescent="0.45">
      <c r="A398" t="s">
        <v>6113</v>
      </c>
    </row>
    <row r="399" spans="1:1" x14ac:dyDescent="0.45">
      <c r="A399" t="s">
        <v>6114</v>
      </c>
    </row>
    <row r="400" spans="1:1" x14ac:dyDescent="0.45">
      <c r="A400" t="s">
        <v>6115</v>
      </c>
    </row>
    <row r="401" spans="1:1" x14ac:dyDescent="0.45">
      <c r="A401" t="s">
        <v>6116</v>
      </c>
    </row>
    <row r="402" spans="1:1" x14ac:dyDescent="0.45">
      <c r="A402" t="s">
        <v>6117</v>
      </c>
    </row>
    <row r="403" spans="1:1" x14ac:dyDescent="0.45">
      <c r="A403" t="s">
        <v>6118</v>
      </c>
    </row>
    <row r="404" spans="1:1" x14ac:dyDescent="0.45">
      <c r="A404" t="s">
        <v>6119</v>
      </c>
    </row>
    <row r="405" spans="1:1" x14ac:dyDescent="0.45">
      <c r="A405" t="s">
        <v>6120</v>
      </c>
    </row>
    <row r="406" spans="1:1" x14ac:dyDescent="0.45">
      <c r="A406" t="s">
        <v>6121</v>
      </c>
    </row>
    <row r="407" spans="1:1" x14ac:dyDescent="0.45">
      <c r="A407" t="s">
        <v>6122</v>
      </c>
    </row>
    <row r="408" spans="1:1" x14ac:dyDescent="0.45">
      <c r="A408" t="s">
        <v>6123</v>
      </c>
    </row>
    <row r="409" spans="1:1" x14ac:dyDescent="0.45">
      <c r="A409" t="s">
        <v>6124</v>
      </c>
    </row>
    <row r="410" spans="1:1" x14ac:dyDescent="0.45">
      <c r="A410" t="s">
        <v>6125</v>
      </c>
    </row>
    <row r="411" spans="1:1" x14ac:dyDescent="0.45">
      <c r="A411" t="s">
        <v>6126</v>
      </c>
    </row>
    <row r="412" spans="1:1" x14ac:dyDescent="0.45">
      <c r="A412" t="s">
        <v>6127</v>
      </c>
    </row>
    <row r="413" spans="1:1" x14ac:dyDescent="0.45">
      <c r="A413" t="s">
        <v>6128</v>
      </c>
    </row>
    <row r="414" spans="1:1" x14ac:dyDescent="0.45">
      <c r="A414" t="s">
        <v>6129</v>
      </c>
    </row>
    <row r="415" spans="1:1" x14ac:dyDescent="0.45">
      <c r="A415" t="s">
        <v>6130</v>
      </c>
    </row>
    <row r="416" spans="1:1" x14ac:dyDescent="0.45">
      <c r="A416" t="s">
        <v>6131</v>
      </c>
    </row>
    <row r="417" spans="1:1" x14ac:dyDescent="0.45">
      <c r="A417" t="s">
        <v>6132</v>
      </c>
    </row>
    <row r="418" spans="1:1" x14ac:dyDescent="0.45">
      <c r="A418" t="s">
        <v>6133</v>
      </c>
    </row>
    <row r="419" spans="1:1" x14ac:dyDescent="0.45">
      <c r="A419" t="s">
        <v>6134</v>
      </c>
    </row>
    <row r="420" spans="1:1" x14ac:dyDescent="0.45">
      <c r="A420" t="s">
        <v>6135</v>
      </c>
    </row>
    <row r="421" spans="1:1" x14ac:dyDescent="0.45">
      <c r="A421" t="s">
        <v>6136</v>
      </c>
    </row>
    <row r="422" spans="1:1" x14ac:dyDescent="0.45">
      <c r="A422" t="s">
        <v>6137</v>
      </c>
    </row>
    <row r="423" spans="1:1" x14ac:dyDescent="0.45">
      <c r="A423" t="s">
        <v>6138</v>
      </c>
    </row>
    <row r="424" spans="1:1" x14ac:dyDescent="0.45">
      <c r="A424" t="s">
        <v>6139</v>
      </c>
    </row>
    <row r="425" spans="1:1" x14ac:dyDescent="0.45">
      <c r="A425" t="s">
        <v>6140</v>
      </c>
    </row>
    <row r="426" spans="1:1" x14ac:dyDescent="0.45">
      <c r="A426" t="s">
        <v>6141</v>
      </c>
    </row>
    <row r="427" spans="1:1" x14ac:dyDescent="0.45">
      <c r="A427" t="s">
        <v>6142</v>
      </c>
    </row>
    <row r="428" spans="1:1" x14ac:dyDescent="0.45">
      <c r="A428" t="s">
        <v>6143</v>
      </c>
    </row>
    <row r="429" spans="1:1" x14ac:dyDescent="0.45">
      <c r="A429" t="s">
        <v>6144</v>
      </c>
    </row>
    <row r="430" spans="1:1" x14ac:dyDescent="0.45">
      <c r="A430" t="s">
        <v>6145</v>
      </c>
    </row>
    <row r="431" spans="1:1" x14ac:dyDescent="0.45">
      <c r="A431" t="s">
        <v>6146</v>
      </c>
    </row>
    <row r="432" spans="1:1" x14ac:dyDescent="0.45">
      <c r="A432" t="s">
        <v>6147</v>
      </c>
    </row>
    <row r="433" spans="1:1" x14ac:dyDescent="0.45">
      <c r="A433" t="s">
        <v>6148</v>
      </c>
    </row>
    <row r="434" spans="1:1" x14ac:dyDescent="0.45">
      <c r="A434" t="s">
        <v>6149</v>
      </c>
    </row>
    <row r="435" spans="1:1" x14ac:dyDescent="0.45">
      <c r="A435" t="s">
        <v>6150</v>
      </c>
    </row>
    <row r="436" spans="1:1" x14ac:dyDescent="0.45">
      <c r="A436" t="s">
        <v>6151</v>
      </c>
    </row>
    <row r="437" spans="1:1" x14ac:dyDescent="0.45">
      <c r="A437" t="s">
        <v>6152</v>
      </c>
    </row>
    <row r="438" spans="1:1" x14ac:dyDescent="0.45">
      <c r="A438" t="s">
        <v>6153</v>
      </c>
    </row>
    <row r="439" spans="1:1" x14ac:dyDescent="0.45">
      <c r="A439" t="s">
        <v>6154</v>
      </c>
    </row>
    <row r="440" spans="1:1" x14ac:dyDescent="0.45">
      <c r="A440" t="s">
        <v>6155</v>
      </c>
    </row>
    <row r="441" spans="1:1" x14ac:dyDescent="0.45">
      <c r="A441" t="s">
        <v>6156</v>
      </c>
    </row>
    <row r="442" spans="1:1" x14ac:dyDescent="0.45">
      <c r="A442" t="s">
        <v>6157</v>
      </c>
    </row>
    <row r="443" spans="1:1" x14ac:dyDescent="0.45">
      <c r="A443" t="s">
        <v>6158</v>
      </c>
    </row>
    <row r="444" spans="1:1" x14ac:dyDescent="0.45">
      <c r="A444" t="s">
        <v>6159</v>
      </c>
    </row>
    <row r="445" spans="1:1" x14ac:dyDescent="0.45">
      <c r="A445" t="s">
        <v>6160</v>
      </c>
    </row>
    <row r="446" spans="1:1" x14ac:dyDescent="0.45">
      <c r="A446" t="s">
        <v>6161</v>
      </c>
    </row>
    <row r="447" spans="1:1" x14ac:dyDescent="0.45">
      <c r="A447" t="s">
        <v>6162</v>
      </c>
    </row>
    <row r="448" spans="1:1" x14ac:dyDescent="0.45">
      <c r="A448" t="s">
        <v>6163</v>
      </c>
    </row>
    <row r="449" spans="1:1" x14ac:dyDescent="0.45">
      <c r="A449" t="s">
        <v>6164</v>
      </c>
    </row>
    <row r="450" spans="1:1" x14ac:dyDescent="0.45">
      <c r="A450" t="s">
        <v>6165</v>
      </c>
    </row>
    <row r="451" spans="1:1" x14ac:dyDescent="0.45">
      <c r="A451" t="s">
        <v>6166</v>
      </c>
    </row>
    <row r="452" spans="1:1" x14ac:dyDescent="0.45">
      <c r="A452" t="s">
        <v>6167</v>
      </c>
    </row>
    <row r="453" spans="1:1" x14ac:dyDescent="0.45">
      <c r="A453" t="s">
        <v>6168</v>
      </c>
    </row>
    <row r="454" spans="1:1" x14ac:dyDescent="0.45">
      <c r="A454" t="s">
        <v>6169</v>
      </c>
    </row>
    <row r="455" spans="1:1" x14ac:dyDescent="0.45">
      <c r="A455" t="s">
        <v>6170</v>
      </c>
    </row>
    <row r="456" spans="1:1" x14ac:dyDescent="0.45">
      <c r="A456" t="s">
        <v>6171</v>
      </c>
    </row>
    <row r="457" spans="1:1" x14ac:dyDescent="0.45">
      <c r="A457" t="s">
        <v>6172</v>
      </c>
    </row>
    <row r="458" spans="1:1" x14ac:dyDescent="0.45">
      <c r="A458" t="s">
        <v>6173</v>
      </c>
    </row>
    <row r="459" spans="1:1" x14ac:dyDescent="0.45">
      <c r="A459" t="s">
        <v>6174</v>
      </c>
    </row>
    <row r="460" spans="1:1" x14ac:dyDescent="0.45">
      <c r="A460" t="s">
        <v>6175</v>
      </c>
    </row>
    <row r="461" spans="1:1" x14ac:dyDescent="0.45">
      <c r="A461" t="s">
        <v>6176</v>
      </c>
    </row>
    <row r="462" spans="1:1" x14ac:dyDescent="0.45">
      <c r="A462" t="s">
        <v>6177</v>
      </c>
    </row>
    <row r="463" spans="1:1" x14ac:dyDescent="0.45">
      <c r="A463" t="s">
        <v>6178</v>
      </c>
    </row>
    <row r="464" spans="1:1" x14ac:dyDescent="0.45">
      <c r="A464" t="s">
        <v>6179</v>
      </c>
    </row>
    <row r="465" spans="1:1" x14ac:dyDescent="0.45">
      <c r="A465" t="s">
        <v>6180</v>
      </c>
    </row>
    <row r="466" spans="1:1" x14ac:dyDescent="0.45">
      <c r="A466" t="s">
        <v>6181</v>
      </c>
    </row>
    <row r="467" spans="1:1" x14ac:dyDescent="0.45">
      <c r="A467" t="s">
        <v>6182</v>
      </c>
    </row>
    <row r="468" spans="1:1" x14ac:dyDescent="0.45">
      <c r="A468" t="s">
        <v>6183</v>
      </c>
    </row>
    <row r="469" spans="1:1" x14ac:dyDescent="0.45">
      <c r="A469" t="s">
        <v>6184</v>
      </c>
    </row>
    <row r="470" spans="1:1" x14ac:dyDescent="0.45">
      <c r="A470" t="s">
        <v>6185</v>
      </c>
    </row>
    <row r="471" spans="1:1" x14ac:dyDescent="0.45">
      <c r="A471" t="s">
        <v>6186</v>
      </c>
    </row>
    <row r="472" spans="1:1" x14ac:dyDescent="0.45">
      <c r="A472" t="s">
        <v>6187</v>
      </c>
    </row>
    <row r="473" spans="1:1" x14ac:dyDescent="0.45">
      <c r="A473" t="s">
        <v>6188</v>
      </c>
    </row>
    <row r="474" spans="1:1" x14ac:dyDescent="0.45">
      <c r="A474" t="s">
        <v>6189</v>
      </c>
    </row>
    <row r="475" spans="1:1" x14ac:dyDescent="0.45">
      <c r="A475" t="s">
        <v>6190</v>
      </c>
    </row>
    <row r="476" spans="1:1" x14ac:dyDescent="0.45">
      <c r="A476" t="s">
        <v>6191</v>
      </c>
    </row>
    <row r="477" spans="1:1" x14ac:dyDescent="0.45">
      <c r="A477" t="s">
        <v>6192</v>
      </c>
    </row>
    <row r="478" spans="1:1" x14ac:dyDescent="0.45">
      <c r="A478" t="s">
        <v>6193</v>
      </c>
    </row>
    <row r="479" spans="1:1" x14ac:dyDescent="0.45">
      <c r="A479" t="s">
        <v>6194</v>
      </c>
    </row>
    <row r="480" spans="1:1" x14ac:dyDescent="0.45">
      <c r="A480" t="s">
        <v>6195</v>
      </c>
    </row>
    <row r="481" spans="1:1" x14ac:dyDescent="0.45">
      <c r="A481" t="s">
        <v>6196</v>
      </c>
    </row>
    <row r="482" spans="1:1" x14ac:dyDescent="0.45">
      <c r="A482" t="s">
        <v>6197</v>
      </c>
    </row>
    <row r="483" spans="1:1" x14ac:dyDescent="0.45">
      <c r="A483" t="s">
        <v>6198</v>
      </c>
    </row>
    <row r="484" spans="1:1" x14ac:dyDescent="0.45">
      <c r="A484" t="s">
        <v>6199</v>
      </c>
    </row>
    <row r="485" spans="1:1" x14ac:dyDescent="0.45">
      <c r="A485" t="s">
        <v>6200</v>
      </c>
    </row>
    <row r="486" spans="1:1" x14ac:dyDescent="0.45">
      <c r="A486" t="s">
        <v>6201</v>
      </c>
    </row>
    <row r="487" spans="1:1" x14ac:dyDescent="0.45">
      <c r="A487" t="s">
        <v>6202</v>
      </c>
    </row>
    <row r="488" spans="1:1" x14ac:dyDescent="0.45">
      <c r="A488" t="s">
        <v>6203</v>
      </c>
    </row>
    <row r="489" spans="1:1" x14ac:dyDescent="0.45">
      <c r="A489" t="s">
        <v>6204</v>
      </c>
    </row>
    <row r="490" spans="1:1" x14ac:dyDescent="0.45">
      <c r="A490" t="s">
        <v>6205</v>
      </c>
    </row>
    <row r="491" spans="1:1" x14ac:dyDescent="0.45">
      <c r="A491" t="s">
        <v>6206</v>
      </c>
    </row>
    <row r="492" spans="1:1" x14ac:dyDescent="0.45">
      <c r="A492" t="s">
        <v>6207</v>
      </c>
    </row>
    <row r="493" spans="1:1" x14ac:dyDescent="0.45">
      <c r="A493" t="s">
        <v>6208</v>
      </c>
    </row>
    <row r="494" spans="1:1" x14ac:dyDescent="0.45">
      <c r="A494" t="s">
        <v>6209</v>
      </c>
    </row>
    <row r="495" spans="1:1" x14ac:dyDescent="0.45">
      <c r="A495" t="s">
        <v>6210</v>
      </c>
    </row>
    <row r="496" spans="1:1" x14ac:dyDescent="0.45">
      <c r="A496" t="s">
        <v>6211</v>
      </c>
    </row>
    <row r="497" spans="1:1" x14ac:dyDescent="0.45">
      <c r="A497" t="s">
        <v>6212</v>
      </c>
    </row>
    <row r="498" spans="1:1" x14ac:dyDescent="0.45">
      <c r="A498" t="s">
        <v>6213</v>
      </c>
    </row>
    <row r="499" spans="1:1" x14ac:dyDescent="0.45">
      <c r="A499" t="s">
        <v>6214</v>
      </c>
    </row>
    <row r="500" spans="1:1" x14ac:dyDescent="0.45">
      <c r="A500" t="s">
        <v>6215</v>
      </c>
    </row>
    <row r="501" spans="1:1" x14ac:dyDescent="0.45">
      <c r="A501" t="s">
        <v>6216</v>
      </c>
    </row>
    <row r="502" spans="1:1" x14ac:dyDescent="0.45">
      <c r="A502" t="s">
        <v>6217</v>
      </c>
    </row>
    <row r="503" spans="1:1" x14ac:dyDescent="0.45">
      <c r="A503" t="s">
        <v>6218</v>
      </c>
    </row>
    <row r="504" spans="1:1" x14ac:dyDescent="0.45">
      <c r="A504" t="s">
        <v>6219</v>
      </c>
    </row>
    <row r="505" spans="1:1" x14ac:dyDescent="0.45">
      <c r="A505" t="s">
        <v>6220</v>
      </c>
    </row>
    <row r="506" spans="1:1" x14ac:dyDescent="0.45">
      <c r="A506" t="s">
        <v>6221</v>
      </c>
    </row>
    <row r="507" spans="1:1" x14ac:dyDescent="0.45">
      <c r="A507" t="s">
        <v>6222</v>
      </c>
    </row>
    <row r="508" spans="1:1" x14ac:dyDescent="0.45">
      <c r="A508" t="s">
        <v>6223</v>
      </c>
    </row>
    <row r="509" spans="1:1" x14ac:dyDescent="0.45">
      <c r="A509" t="s">
        <v>6224</v>
      </c>
    </row>
    <row r="510" spans="1:1" x14ac:dyDescent="0.45">
      <c r="A510" t="s">
        <v>6225</v>
      </c>
    </row>
    <row r="511" spans="1:1" x14ac:dyDescent="0.45">
      <c r="A511" t="s">
        <v>6226</v>
      </c>
    </row>
    <row r="512" spans="1:1" x14ac:dyDescent="0.45">
      <c r="A512" t="s">
        <v>6227</v>
      </c>
    </row>
    <row r="513" spans="1:1" x14ac:dyDescent="0.45">
      <c r="A513" t="s">
        <v>6228</v>
      </c>
    </row>
    <row r="514" spans="1:1" x14ac:dyDescent="0.45">
      <c r="A514" t="s">
        <v>6229</v>
      </c>
    </row>
    <row r="515" spans="1:1" x14ac:dyDescent="0.45">
      <c r="A515" t="s">
        <v>6230</v>
      </c>
    </row>
    <row r="516" spans="1:1" x14ac:dyDescent="0.45">
      <c r="A516" t="s">
        <v>6231</v>
      </c>
    </row>
    <row r="517" spans="1:1" x14ac:dyDescent="0.45">
      <c r="A517" t="s">
        <v>6232</v>
      </c>
    </row>
    <row r="518" spans="1:1" x14ac:dyDescent="0.45">
      <c r="A518" t="s">
        <v>6233</v>
      </c>
    </row>
    <row r="519" spans="1:1" x14ac:dyDescent="0.45">
      <c r="A519" t="s">
        <v>6234</v>
      </c>
    </row>
    <row r="520" spans="1:1" x14ac:dyDescent="0.45">
      <c r="A520" t="s">
        <v>6235</v>
      </c>
    </row>
    <row r="521" spans="1:1" x14ac:dyDescent="0.45">
      <c r="A521" t="s">
        <v>6236</v>
      </c>
    </row>
    <row r="522" spans="1:1" x14ac:dyDescent="0.45">
      <c r="A522" t="s">
        <v>6237</v>
      </c>
    </row>
    <row r="523" spans="1:1" x14ac:dyDescent="0.45">
      <c r="A523" t="s">
        <v>6238</v>
      </c>
    </row>
    <row r="524" spans="1:1" x14ac:dyDescent="0.45">
      <c r="A524" t="s">
        <v>6239</v>
      </c>
    </row>
    <row r="525" spans="1:1" x14ac:dyDescent="0.45">
      <c r="A525" t="s">
        <v>6240</v>
      </c>
    </row>
    <row r="526" spans="1:1" x14ac:dyDescent="0.45">
      <c r="A526" t="s">
        <v>6241</v>
      </c>
    </row>
    <row r="527" spans="1:1" x14ac:dyDescent="0.45">
      <c r="A527" t="s">
        <v>6242</v>
      </c>
    </row>
    <row r="528" spans="1:1" x14ac:dyDescent="0.45">
      <c r="A528" t="s">
        <v>6243</v>
      </c>
    </row>
    <row r="529" spans="1:1" x14ac:dyDescent="0.45">
      <c r="A529" t="s">
        <v>6244</v>
      </c>
    </row>
    <row r="530" spans="1:1" x14ac:dyDescent="0.45">
      <c r="A530" t="s">
        <v>6245</v>
      </c>
    </row>
    <row r="531" spans="1:1" x14ac:dyDescent="0.45">
      <c r="A531" t="s">
        <v>6246</v>
      </c>
    </row>
    <row r="532" spans="1:1" x14ac:dyDescent="0.45">
      <c r="A532" t="s">
        <v>6247</v>
      </c>
    </row>
    <row r="533" spans="1:1" x14ac:dyDescent="0.45">
      <c r="A533" t="s">
        <v>6248</v>
      </c>
    </row>
    <row r="534" spans="1:1" x14ac:dyDescent="0.45">
      <c r="A534" t="s">
        <v>6249</v>
      </c>
    </row>
    <row r="535" spans="1:1" x14ac:dyDescent="0.45">
      <c r="A535" t="s">
        <v>6250</v>
      </c>
    </row>
    <row r="536" spans="1:1" x14ac:dyDescent="0.45">
      <c r="A536" t="s">
        <v>6251</v>
      </c>
    </row>
    <row r="537" spans="1:1" x14ac:dyDescent="0.45">
      <c r="A537" t="s">
        <v>6252</v>
      </c>
    </row>
    <row r="538" spans="1:1" x14ac:dyDescent="0.45">
      <c r="A538" t="s">
        <v>6253</v>
      </c>
    </row>
    <row r="539" spans="1:1" x14ac:dyDescent="0.45">
      <c r="A539" t="s">
        <v>6254</v>
      </c>
    </row>
    <row r="540" spans="1:1" x14ac:dyDescent="0.45">
      <c r="A540" t="s">
        <v>6255</v>
      </c>
    </row>
    <row r="541" spans="1:1" x14ac:dyDescent="0.45">
      <c r="A541" t="s">
        <v>6256</v>
      </c>
    </row>
    <row r="542" spans="1:1" x14ac:dyDescent="0.45">
      <c r="A542" t="s">
        <v>6257</v>
      </c>
    </row>
    <row r="543" spans="1:1" x14ac:dyDescent="0.45">
      <c r="A543" t="s">
        <v>6258</v>
      </c>
    </row>
    <row r="544" spans="1:1" x14ac:dyDescent="0.45">
      <c r="A544" t="s">
        <v>6259</v>
      </c>
    </row>
    <row r="545" spans="1:1" x14ac:dyDescent="0.45">
      <c r="A545" t="s">
        <v>6260</v>
      </c>
    </row>
    <row r="546" spans="1:1" x14ac:dyDescent="0.45">
      <c r="A546" t="s">
        <v>6261</v>
      </c>
    </row>
    <row r="547" spans="1:1" x14ac:dyDescent="0.45">
      <c r="A547" t="s">
        <v>6262</v>
      </c>
    </row>
    <row r="548" spans="1:1" x14ac:dyDescent="0.45">
      <c r="A548" t="s">
        <v>6263</v>
      </c>
    </row>
    <row r="549" spans="1:1" x14ac:dyDescent="0.45">
      <c r="A549" t="s">
        <v>6264</v>
      </c>
    </row>
    <row r="550" spans="1:1" x14ac:dyDescent="0.45">
      <c r="A550" t="s">
        <v>6265</v>
      </c>
    </row>
    <row r="551" spans="1:1" x14ac:dyDescent="0.45">
      <c r="A551" t="s">
        <v>6266</v>
      </c>
    </row>
    <row r="552" spans="1:1" x14ac:dyDescent="0.45">
      <c r="A552" t="s">
        <v>6267</v>
      </c>
    </row>
    <row r="553" spans="1:1" x14ac:dyDescent="0.45">
      <c r="A553" t="s">
        <v>6268</v>
      </c>
    </row>
    <row r="554" spans="1:1" x14ac:dyDescent="0.45">
      <c r="A554" t="s">
        <v>6269</v>
      </c>
    </row>
    <row r="555" spans="1:1" x14ac:dyDescent="0.45">
      <c r="A555" t="s">
        <v>6270</v>
      </c>
    </row>
    <row r="556" spans="1:1" x14ac:dyDescent="0.45">
      <c r="A556" t="s">
        <v>6271</v>
      </c>
    </row>
    <row r="557" spans="1:1" x14ac:dyDescent="0.45">
      <c r="A557" t="s">
        <v>6272</v>
      </c>
    </row>
    <row r="558" spans="1:1" x14ac:dyDescent="0.45">
      <c r="A558" t="s">
        <v>6273</v>
      </c>
    </row>
    <row r="559" spans="1:1" x14ac:dyDescent="0.45">
      <c r="A559" t="s">
        <v>6274</v>
      </c>
    </row>
    <row r="560" spans="1:1" x14ac:dyDescent="0.45">
      <c r="A560" t="s">
        <v>6275</v>
      </c>
    </row>
    <row r="561" spans="1:1" x14ac:dyDescent="0.45">
      <c r="A561" t="s">
        <v>6276</v>
      </c>
    </row>
    <row r="562" spans="1:1" x14ac:dyDescent="0.45">
      <c r="A562" t="s">
        <v>6277</v>
      </c>
    </row>
    <row r="563" spans="1:1" x14ac:dyDescent="0.45">
      <c r="A563" t="s">
        <v>6278</v>
      </c>
    </row>
    <row r="564" spans="1:1" x14ac:dyDescent="0.45">
      <c r="A564" t="s">
        <v>6279</v>
      </c>
    </row>
    <row r="565" spans="1:1" x14ac:dyDescent="0.45">
      <c r="A565" t="s">
        <v>6280</v>
      </c>
    </row>
    <row r="566" spans="1:1" x14ac:dyDescent="0.45">
      <c r="A566" t="s">
        <v>6281</v>
      </c>
    </row>
    <row r="567" spans="1:1" x14ac:dyDescent="0.45">
      <c r="A567" t="s">
        <v>6282</v>
      </c>
    </row>
    <row r="568" spans="1:1" x14ac:dyDescent="0.45">
      <c r="A568" t="s">
        <v>6283</v>
      </c>
    </row>
    <row r="569" spans="1:1" x14ac:dyDescent="0.45">
      <c r="A569" t="s">
        <v>6284</v>
      </c>
    </row>
    <row r="570" spans="1:1" x14ac:dyDescent="0.45">
      <c r="A570" t="s">
        <v>6285</v>
      </c>
    </row>
    <row r="571" spans="1:1" x14ac:dyDescent="0.45">
      <c r="A571" t="s">
        <v>6286</v>
      </c>
    </row>
    <row r="572" spans="1:1" x14ac:dyDescent="0.45">
      <c r="A572" t="s">
        <v>6287</v>
      </c>
    </row>
    <row r="573" spans="1:1" x14ac:dyDescent="0.45">
      <c r="A573" t="s">
        <v>6288</v>
      </c>
    </row>
    <row r="574" spans="1:1" x14ac:dyDescent="0.45">
      <c r="A574" t="s">
        <v>6289</v>
      </c>
    </row>
    <row r="575" spans="1:1" x14ac:dyDescent="0.45">
      <c r="A575" t="s">
        <v>6290</v>
      </c>
    </row>
    <row r="576" spans="1:1" x14ac:dyDescent="0.45">
      <c r="A576" t="s">
        <v>6291</v>
      </c>
    </row>
    <row r="577" spans="1:1" x14ac:dyDescent="0.45">
      <c r="A577" t="s">
        <v>6292</v>
      </c>
    </row>
    <row r="578" spans="1:1" x14ac:dyDescent="0.45">
      <c r="A578" t="s">
        <v>6293</v>
      </c>
    </row>
    <row r="579" spans="1:1" x14ac:dyDescent="0.45">
      <c r="A579" t="s">
        <v>6294</v>
      </c>
    </row>
    <row r="580" spans="1:1" x14ac:dyDescent="0.45">
      <c r="A580" t="s">
        <v>6295</v>
      </c>
    </row>
    <row r="581" spans="1:1" x14ac:dyDescent="0.45">
      <c r="A581" t="s">
        <v>6296</v>
      </c>
    </row>
    <row r="582" spans="1:1" x14ac:dyDescent="0.45">
      <c r="A582" t="s">
        <v>6297</v>
      </c>
    </row>
    <row r="583" spans="1:1" x14ac:dyDescent="0.45">
      <c r="A583" t="s">
        <v>6298</v>
      </c>
    </row>
    <row r="584" spans="1:1" x14ac:dyDescent="0.45">
      <c r="A584" t="s">
        <v>6299</v>
      </c>
    </row>
    <row r="585" spans="1:1" x14ac:dyDescent="0.45">
      <c r="A585" t="s">
        <v>6300</v>
      </c>
    </row>
    <row r="586" spans="1:1" x14ac:dyDescent="0.45">
      <c r="A586" t="s">
        <v>6301</v>
      </c>
    </row>
    <row r="587" spans="1:1" x14ac:dyDescent="0.45">
      <c r="A587" t="s">
        <v>6302</v>
      </c>
    </row>
    <row r="588" spans="1:1" x14ac:dyDescent="0.45">
      <c r="A588" t="s">
        <v>6303</v>
      </c>
    </row>
    <row r="589" spans="1:1" x14ac:dyDescent="0.45">
      <c r="A589" t="s">
        <v>6304</v>
      </c>
    </row>
    <row r="590" spans="1:1" x14ac:dyDescent="0.45">
      <c r="A590" t="s">
        <v>6305</v>
      </c>
    </row>
    <row r="591" spans="1:1" x14ac:dyDescent="0.45">
      <c r="A591" t="s">
        <v>6306</v>
      </c>
    </row>
    <row r="592" spans="1:1" x14ac:dyDescent="0.45">
      <c r="A592" t="s">
        <v>6307</v>
      </c>
    </row>
    <row r="593" spans="1:1" x14ac:dyDescent="0.45">
      <c r="A593" t="s">
        <v>6308</v>
      </c>
    </row>
    <row r="594" spans="1:1" x14ac:dyDescent="0.45">
      <c r="A594" t="s">
        <v>6309</v>
      </c>
    </row>
    <row r="595" spans="1:1" x14ac:dyDescent="0.45">
      <c r="A595" t="s">
        <v>6310</v>
      </c>
    </row>
    <row r="596" spans="1:1" x14ac:dyDescent="0.45">
      <c r="A596" t="s">
        <v>6311</v>
      </c>
    </row>
    <row r="597" spans="1:1" x14ac:dyDescent="0.45">
      <c r="A597" t="s">
        <v>6312</v>
      </c>
    </row>
    <row r="598" spans="1:1" x14ac:dyDescent="0.45">
      <c r="A598" t="s">
        <v>6313</v>
      </c>
    </row>
    <row r="599" spans="1:1" x14ac:dyDescent="0.45">
      <c r="A599" t="s">
        <v>6314</v>
      </c>
    </row>
    <row r="600" spans="1:1" x14ac:dyDescent="0.45">
      <c r="A600" t="s">
        <v>6315</v>
      </c>
    </row>
    <row r="601" spans="1:1" x14ac:dyDescent="0.45">
      <c r="A601" t="s">
        <v>6316</v>
      </c>
    </row>
    <row r="602" spans="1:1" x14ac:dyDescent="0.45">
      <c r="A602" t="s">
        <v>6317</v>
      </c>
    </row>
    <row r="603" spans="1:1" x14ac:dyDescent="0.45">
      <c r="A603" t="s">
        <v>6318</v>
      </c>
    </row>
    <row r="604" spans="1:1" x14ac:dyDescent="0.45">
      <c r="A604" t="s">
        <v>6319</v>
      </c>
    </row>
    <row r="605" spans="1:1" x14ac:dyDescent="0.45">
      <c r="A605" t="s">
        <v>6320</v>
      </c>
    </row>
    <row r="606" spans="1:1" x14ac:dyDescent="0.45">
      <c r="A606" t="s">
        <v>6321</v>
      </c>
    </row>
    <row r="607" spans="1:1" x14ac:dyDescent="0.45">
      <c r="A607" t="s">
        <v>6322</v>
      </c>
    </row>
    <row r="608" spans="1:1" x14ac:dyDescent="0.45">
      <c r="A608" t="s">
        <v>6323</v>
      </c>
    </row>
    <row r="609" spans="1:1" x14ac:dyDescent="0.45">
      <c r="A609" t="s">
        <v>6324</v>
      </c>
    </row>
    <row r="610" spans="1:1" x14ac:dyDescent="0.45">
      <c r="A610" t="s">
        <v>6325</v>
      </c>
    </row>
    <row r="611" spans="1:1" x14ac:dyDescent="0.45">
      <c r="A611" t="s">
        <v>6326</v>
      </c>
    </row>
    <row r="612" spans="1:1" x14ac:dyDescent="0.45">
      <c r="A612" t="s">
        <v>6327</v>
      </c>
    </row>
    <row r="613" spans="1:1" x14ac:dyDescent="0.45">
      <c r="A613" t="s">
        <v>6328</v>
      </c>
    </row>
    <row r="614" spans="1:1" x14ac:dyDescent="0.45">
      <c r="A614" t="s">
        <v>6329</v>
      </c>
    </row>
    <row r="615" spans="1:1" x14ac:dyDescent="0.45">
      <c r="A615" t="s">
        <v>6330</v>
      </c>
    </row>
    <row r="616" spans="1:1" x14ac:dyDescent="0.45">
      <c r="A616" t="s">
        <v>6331</v>
      </c>
    </row>
    <row r="617" spans="1:1" x14ac:dyDescent="0.45">
      <c r="A617" t="s">
        <v>6332</v>
      </c>
    </row>
    <row r="618" spans="1:1" x14ac:dyDescent="0.45">
      <c r="A618" t="s">
        <v>6333</v>
      </c>
    </row>
    <row r="619" spans="1:1" x14ac:dyDescent="0.45">
      <c r="A619" t="s">
        <v>6334</v>
      </c>
    </row>
    <row r="620" spans="1:1" x14ac:dyDescent="0.45">
      <c r="A620" t="s">
        <v>6335</v>
      </c>
    </row>
    <row r="621" spans="1:1" x14ac:dyDescent="0.45">
      <c r="A621" t="s">
        <v>6336</v>
      </c>
    </row>
    <row r="622" spans="1:1" x14ac:dyDescent="0.45">
      <c r="A622" t="s">
        <v>6337</v>
      </c>
    </row>
    <row r="623" spans="1:1" x14ac:dyDescent="0.45">
      <c r="A623" t="s">
        <v>6338</v>
      </c>
    </row>
    <row r="624" spans="1:1" x14ac:dyDescent="0.45">
      <c r="A624" t="s">
        <v>6339</v>
      </c>
    </row>
    <row r="625" spans="1:1" x14ac:dyDescent="0.45">
      <c r="A625" t="s">
        <v>6340</v>
      </c>
    </row>
    <row r="626" spans="1:1" x14ac:dyDescent="0.45">
      <c r="A626" t="s">
        <v>6341</v>
      </c>
    </row>
    <row r="627" spans="1:1" x14ac:dyDescent="0.45">
      <c r="A627" t="s">
        <v>6342</v>
      </c>
    </row>
    <row r="628" spans="1:1" x14ac:dyDescent="0.45">
      <c r="A628" t="s">
        <v>6343</v>
      </c>
    </row>
    <row r="629" spans="1:1" x14ac:dyDescent="0.45">
      <c r="A629" t="s">
        <v>6344</v>
      </c>
    </row>
    <row r="630" spans="1:1" x14ac:dyDescent="0.45">
      <c r="A630" t="s">
        <v>6345</v>
      </c>
    </row>
    <row r="631" spans="1:1" x14ac:dyDescent="0.45">
      <c r="A631" t="s">
        <v>6346</v>
      </c>
    </row>
    <row r="632" spans="1:1" x14ac:dyDescent="0.45">
      <c r="A632" t="s">
        <v>6347</v>
      </c>
    </row>
    <row r="633" spans="1:1" x14ac:dyDescent="0.45">
      <c r="A633" t="s">
        <v>6348</v>
      </c>
    </row>
    <row r="634" spans="1:1" x14ac:dyDescent="0.45">
      <c r="A634" t="s">
        <v>6349</v>
      </c>
    </row>
    <row r="635" spans="1:1" x14ac:dyDescent="0.45">
      <c r="A635" t="s">
        <v>6350</v>
      </c>
    </row>
    <row r="636" spans="1:1" x14ac:dyDescent="0.45">
      <c r="A636" t="s">
        <v>6351</v>
      </c>
    </row>
    <row r="637" spans="1:1" x14ac:dyDescent="0.45">
      <c r="A637" t="s">
        <v>6352</v>
      </c>
    </row>
    <row r="638" spans="1:1" x14ac:dyDescent="0.45">
      <c r="A638" t="s">
        <v>6353</v>
      </c>
    </row>
    <row r="639" spans="1:1" x14ac:dyDescent="0.45">
      <c r="A639" t="s">
        <v>6354</v>
      </c>
    </row>
    <row r="640" spans="1:1" x14ac:dyDescent="0.45">
      <c r="A640" t="s">
        <v>6355</v>
      </c>
    </row>
    <row r="641" spans="1:1" x14ac:dyDescent="0.45">
      <c r="A641" t="s">
        <v>6356</v>
      </c>
    </row>
    <row r="642" spans="1:1" x14ac:dyDescent="0.45">
      <c r="A642" t="s">
        <v>6357</v>
      </c>
    </row>
    <row r="643" spans="1:1" x14ac:dyDescent="0.45">
      <c r="A643" t="s">
        <v>6358</v>
      </c>
    </row>
    <row r="644" spans="1:1" x14ac:dyDescent="0.45">
      <c r="A644" t="s">
        <v>6359</v>
      </c>
    </row>
    <row r="645" spans="1:1" x14ac:dyDescent="0.45">
      <c r="A645" t="s">
        <v>6360</v>
      </c>
    </row>
    <row r="646" spans="1:1" x14ac:dyDescent="0.45">
      <c r="A646" t="s">
        <v>6361</v>
      </c>
    </row>
    <row r="647" spans="1:1" x14ac:dyDescent="0.45">
      <c r="A647" t="s">
        <v>6362</v>
      </c>
    </row>
    <row r="648" spans="1:1" x14ac:dyDescent="0.45">
      <c r="A648" t="s">
        <v>6363</v>
      </c>
    </row>
    <row r="649" spans="1:1" x14ac:dyDescent="0.45">
      <c r="A649" t="s">
        <v>6364</v>
      </c>
    </row>
    <row r="650" spans="1:1" x14ac:dyDescent="0.45">
      <c r="A650" t="s">
        <v>6365</v>
      </c>
    </row>
    <row r="651" spans="1:1" x14ac:dyDescent="0.45">
      <c r="A651" t="s">
        <v>6366</v>
      </c>
    </row>
    <row r="652" spans="1:1" x14ac:dyDescent="0.45">
      <c r="A652" t="s">
        <v>6367</v>
      </c>
    </row>
    <row r="653" spans="1:1" x14ac:dyDescent="0.45">
      <c r="A653" t="s">
        <v>6368</v>
      </c>
    </row>
    <row r="654" spans="1:1" x14ac:dyDescent="0.45">
      <c r="A654" t="s">
        <v>6369</v>
      </c>
    </row>
    <row r="655" spans="1:1" x14ac:dyDescent="0.45">
      <c r="A655" t="s">
        <v>6370</v>
      </c>
    </row>
    <row r="656" spans="1:1" x14ac:dyDescent="0.45">
      <c r="A656" t="s">
        <v>6371</v>
      </c>
    </row>
    <row r="657" spans="1:1" x14ac:dyDescent="0.45">
      <c r="A657" t="s">
        <v>6372</v>
      </c>
    </row>
    <row r="658" spans="1:1" x14ac:dyDescent="0.45">
      <c r="A658" t="s">
        <v>6373</v>
      </c>
    </row>
    <row r="659" spans="1:1" x14ac:dyDescent="0.45">
      <c r="A659" t="s">
        <v>6374</v>
      </c>
    </row>
    <row r="660" spans="1:1" x14ac:dyDescent="0.45">
      <c r="A660" t="s">
        <v>6375</v>
      </c>
    </row>
    <row r="661" spans="1:1" x14ac:dyDescent="0.45">
      <c r="A661" t="s">
        <v>6376</v>
      </c>
    </row>
    <row r="662" spans="1:1" x14ac:dyDescent="0.45">
      <c r="A662" t="s">
        <v>6377</v>
      </c>
    </row>
    <row r="663" spans="1:1" x14ac:dyDescent="0.45">
      <c r="A663" t="s">
        <v>6378</v>
      </c>
    </row>
    <row r="664" spans="1:1" x14ac:dyDescent="0.45">
      <c r="A664" t="s">
        <v>6379</v>
      </c>
    </row>
    <row r="665" spans="1:1" x14ac:dyDescent="0.45">
      <c r="A665" t="s">
        <v>6380</v>
      </c>
    </row>
    <row r="666" spans="1:1" x14ac:dyDescent="0.45">
      <c r="A666" t="s">
        <v>6381</v>
      </c>
    </row>
    <row r="667" spans="1:1" x14ac:dyDescent="0.45">
      <c r="A667" t="s">
        <v>6382</v>
      </c>
    </row>
    <row r="668" spans="1:1" x14ac:dyDescent="0.45">
      <c r="A668" t="s">
        <v>6383</v>
      </c>
    </row>
    <row r="669" spans="1:1" x14ac:dyDescent="0.45">
      <c r="A669" t="s">
        <v>6384</v>
      </c>
    </row>
    <row r="670" spans="1:1" x14ac:dyDescent="0.45">
      <c r="A670" t="s">
        <v>6385</v>
      </c>
    </row>
    <row r="671" spans="1:1" x14ac:dyDescent="0.45">
      <c r="A671" t="s">
        <v>6386</v>
      </c>
    </row>
    <row r="672" spans="1:1" x14ac:dyDescent="0.45">
      <c r="A672" t="s">
        <v>6387</v>
      </c>
    </row>
    <row r="673" spans="1:1" x14ac:dyDescent="0.45">
      <c r="A673" t="s">
        <v>6388</v>
      </c>
    </row>
    <row r="674" spans="1:1" x14ac:dyDescent="0.45">
      <c r="A674" t="s">
        <v>6389</v>
      </c>
    </row>
    <row r="675" spans="1:1" x14ac:dyDescent="0.45">
      <c r="A675" t="s">
        <v>6390</v>
      </c>
    </row>
    <row r="676" spans="1:1" x14ac:dyDescent="0.45">
      <c r="A676" t="s">
        <v>6391</v>
      </c>
    </row>
    <row r="677" spans="1:1" x14ac:dyDescent="0.45">
      <c r="A677" t="s">
        <v>6392</v>
      </c>
    </row>
    <row r="678" spans="1:1" x14ac:dyDescent="0.45">
      <c r="A678" t="s">
        <v>6393</v>
      </c>
    </row>
    <row r="679" spans="1:1" x14ac:dyDescent="0.45">
      <c r="A679" t="s">
        <v>6394</v>
      </c>
    </row>
    <row r="680" spans="1:1" x14ac:dyDescent="0.45">
      <c r="A680" t="s">
        <v>6395</v>
      </c>
    </row>
    <row r="681" spans="1:1" x14ac:dyDescent="0.45">
      <c r="A681" t="s">
        <v>6396</v>
      </c>
    </row>
    <row r="682" spans="1:1" x14ac:dyDescent="0.45">
      <c r="A682" t="s">
        <v>6397</v>
      </c>
    </row>
    <row r="683" spans="1:1" x14ac:dyDescent="0.45">
      <c r="A683" t="s">
        <v>6398</v>
      </c>
    </row>
    <row r="684" spans="1:1" x14ac:dyDescent="0.45">
      <c r="A684" t="s">
        <v>6399</v>
      </c>
    </row>
    <row r="685" spans="1:1" x14ac:dyDescent="0.45">
      <c r="A685" t="s">
        <v>6400</v>
      </c>
    </row>
    <row r="686" spans="1:1" x14ac:dyDescent="0.45">
      <c r="A686" t="s">
        <v>6401</v>
      </c>
    </row>
    <row r="687" spans="1:1" x14ac:dyDescent="0.45">
      <c r="A687" t="s">
        <v>6402</v>
      </c>
    </row>
    <row r="688" spans="1:1" x14ac:dyDescent="0.45">
      <c r="A688" t="s">
        <v>6403</v>
      </c>
    </row>
    <row r="689" spans="1:1" x14ac:dyDescent="0.45">
      <c r="A689" t="s">
        <v>6404</v>
      </c>
    </row>
    <row r="690" spans="1:1" x14ac:dyDescent="0.45">
      <c r="A690" t="s">
        <v>6405</v>
      </c>
    </row>
    <row r="691" spans="1:1" x14ac:dyDescent="0.45">
      <c r="A691" t="s">
        <v>6406</v>
      </c>
    </row>
    <row r="692" spans="1:1" x14ac:dyDescent="0.45">
      <c r="A692" t="s">
        <v>6407</v>
      </c>
    </row>
    <row r="693" spans="1:1" x14ac:dyDescent="0.45">
      <c r="A693" t="s">
        <v>6408</v>
      </c>
    </row>
    <row r="694" spans="1:1" x14ac:dyDescent="0.45">
      <c r="A694" t="s">
        <v>6409</v>
      </c>
    </row>
    <row r="695" spans="1:1" x14ac:dyDescent="0.45">
      <c r="A695" t="s">
        <v>6410</v>
      </c>
    </row>
    <row r="696" spans="1:1" x14ac:dyDescent="0.45">
      <c r="A696" t="s">
        <v>6411</v>
      </c>
    </row>
    <row r="697" spans="1:1" x14ac:dyDescent="0.45">
      <c r="A697" t="s">
        <v>6412</v>
      </c>
    </row>
    <row r="698" spans="1:1" x14ac:dyDescent="0.45">
      <c r="A698" t="s">
        <v>6413</v>
      </c>
    </row>
    <row r="699" spans="1:1" x14ac:dyDescent="0.45">
      <c r="A699" t="s">
        <v>6414</v>
      </c>
    </row>
    <row r="700" spans="1:1" x14ac:dyDescent="0.45">
      <c r="A700" t="s">
        <v>6415</v>
      </c>
    </row>
    <row r="701" spans="1:1" x14ac:dyDescent="0.45">
      <c r="A701" t="s">
        <v>6416</v>
      </c>
    </row>
    <row r="702" spans="1:1" x14ac:dyDescent="0.45">
      <c r="A702" t="s">
        <v>6417</v>
      </c>
    </row>
    <row r="703" spans="1:1" x14ac:dyDescent="0.45">
      <c r="A703" t="s">
        <v>6418</v>
      </c>
    </row>
    <row r="704" spans="1:1" x14ac:dyDescent="0.45">
      <c r="A704" t="s">
        <v>6419</v>
      </c>
    </row>
    <row r="705" spans="1:1" x14ac:dyDescent="0.45">
      <c r="A705" t="s">
        <v>6420</v>
      </c>
    </row>
    <row r="706" spans="1:1" x14ac:dyDescent="0.45">
      <c r="A706" t="s">
        <v>6421</v>
      </c>
    </row>
    <row r="707" spans="1:1" x14ac:dyDescent="0.45">
      <c r="A707" t="s">
        <v>6422</v>
      </c>
    </row>
    <row r="708" spans="1:1" x14ac:dyDescent="0.45">
      <c r="A708" t="s">
        <v>6423</v>
      </c>
    </row>
    <row r="709" spans="1:1" x14ac:dyDescent="0.45">
      <c r="A709" t="s">
        <v>6424</v>
      </c>
    </row>
    <row r="710" spans="1:1" x14ac:dyDescent="0.45">
      <c r="A710" t="s">
        <v>6425</v>
      </c>
    </row>
    <row r="711" spans="1:1" x14ac:dyDescent="0.45">
      <c r="A711" t="s">
        <v>6426</v>
      </c>
    </row>
    <row r="712" spans="1:1" x14ac:dyDescent="0.45">
      <c r="A712" t="s">
        <v>6427</v>
      </c>
    </row>
    <row r="713" spans="1:1" x14ac:dyDescent="0.45">
      <c r="A713" t="s">
        <v>6428</v>
      </c>
    </row>
    <row r="714" spans="1:1" x14ac:dyDescent="0.45">
      <c r="A714" t="s">
        <v>6429</v>
      </c>
    </row>
    <row r="715" spans="1:1" x14ac:dyDescent="0.45">
      <c r="A715" t="s">
        <v>6430</v>
      </c>
    </row>
    <row r="716" spans="1:1" x14ac:dyDescent="0.45">
      <c r="A716" t="s">
        <v>6431</v>
      </c>
    </row>
    <row r="717" spans="1:1" x14ac:dyDescent="0.45">
      <c r="A717" t="s">
        <v>6432</v>
      </c>
    </row>
    <row r="718" spans="1:1" x14ac:dyDescent="0.45">
      <c r="A718" t="s">
        <v>6433</v>
      </c>
    </row>
    <row r="719" spans="1:1" x14ac:dyDescent="0.45">
      <c r="A719" t="s">
        <v>6434</v>
      </c>
    </row>
    <row r="720" spans="1:1" x14ac:dyDescent="0.45">
      <c r="A720" t="s">
        <v>6435</v>
      </c>
    </row>
    <row r="721" spans="1:1" x14ac:dyDescent="0.45">
      <c r="A721" t="s">
        <v>6436</v>
      </c>
    </row>
    <row r="722" spans="1:1" x14ac:dyDescent="0.45">
      <c r="A722" t="s">
        <v>6437</v>
      </c>
    </row>
    <row r="723" spans="1:1" x14ac:dyDescent="0.45">
      <c r="A723" t="s">
        <v>6438</v>
      </c>
    </row>
    <row r="724" spans="1:1" x14ac:dyDescent="0.45">
      <c r="A724" t="s">
        <v>6439</v>
      </c>
    </row>
    <row r="725" spans="1:1" x14ac:dyDescent="0.45">
      <c r="A725" t="s">
        <v>6440</v>
      </c>
    </row>
    <row r="726" spans="1:1" x14ac:dyDescent="0.45">
      <c r="A726" t="s">
        <v>6441</v>
      </c>
    </row>
    <row r="727" spans="1:1" x14ac:dyDescent="0.45">
      <c r="A727" t="s">
        <v>6442</v>
      </c>
    </row>
    <row r="728" spans="1:1" x14ac:dyDescent="0.45">
      <c r="A728" t="s">
        <v>6443</v>
      </c>
    </row>
    <row r="729" spans="1:1" x14ac:dyDescent="0.45">
      <c r="A729" t="s">
        <v>6444</v>
      </c>
    </row>
    <row r="730" spans="1:1" x14ac:dyDescent="0.45">
      <c r="A730" t="s">
        <v>6445</v>
      </c>
    </row>
    <row r="731" spans="1:1" x14ac:dyDescent="0.45">
      <c r="A731" t="s">
        <v>6446</v>
      </c>
    </row>
    <row r="732" spans="1:1" x14ac:dyDescent="0.45">
      <c r="A732" t="s">
        <v>6447</v>
      </c>
    </row>
    <row r="733" spans="1:1" x14ac:dyDescent="0.45">
      <c r="A733" t="s">
        <v>6448</v>
      </c>
    </row>
    <row r="734" spans="1:1" x14ac:dyDescent="0.45">
      <c r="A734" t="s">
        <v>6449</v>
      </c>
    </row>
    <row r="735" spans="1:1" x14ac:dyDescent="0.45">
      <c r="A735" t="s">
        <v>6450</v>
      </c>
    </row>
    <row r="736" spans="1:1" x14ac:dyDescent="0.45">
      <c r="A736" t="s">
        <v>6451</v>
      </c>
    </row>
    <row r="737" spans="1:1" x14ac:dyDescent="0.45">
      <c r="A737" t="s">
        <v>6452</v>
      </c>
    </row>
    <row r="738" spans="1:1" x14ac:dyDescent="0.45">
      <c r="A738" t="s">
        <v>6453</v>
      </c>
    </row>
    <row r="739" spans="1:1" x14ac:dyDescent="0.45">
      <c r="A739" t="s">
        <v>6454</v>
      </c>
    </row>
    <row r="740" spans="1:1" x14ac:dyDescent="0.45">
      <c r="A740" t="s">
        <v>6455</v>
      </c>
    </row>
    <row r="741" spans="1:1" x14ac:dyDescent="0.45">
      <c r="A741" t="s">
        <v>6456</v>
      </c>
    </row>
    <row r="742" spans="1:1" x14ac:dyDescent="0.45">
      <c r="A742" t="s">
        <v>6457</v>
      </c>
    </row>
    <row r="743" spans="1:1" x14ac:dyDescent="0.45">
      <c r="A743" t="s">
        <v>6458</v>
      </c>
    </row>
    <row r="744" spans="1:1" x14ac:dyDescent="0.45">
      <c r="A744" t="s">
        <v>6459</v>
      </c>
    </row>
    <row r="745" spans="1:1" x14ac:dyDescent="0.45">
      <c r="A745" t="s">
        <v>6460</v>
      </c>
    </row>
    <row r="746" spans="1:1" x14ac:dyDescent="0.45">
      <c r="A746" t="s">
        <v>6461</v>
      </c>
    </row>
    <row r="747" spans="1:1" x14ac:dyDescent="0.45">
      <c r="A747" t="s">
        <v>6462</v>
      </c>
    </row>
    <row r="748" spans="1:1" x14ac:dyDescent="0.45">
      <c r="A748" t="s">
        <v>6463</v>
      </c>
    </row>
    <row r="749" spans="1:1" x14ac:dyDescent="0.45">
      <c r="A749" t="s">
        <v>6464</v>
      </c>
    </row>
    <row r="750" spans="1:1" x14ac:dyDescent="0.45">
      <c r="A750" t="s">
        <v>6465</v>
      </c>
    </row>
    <row r="751" spans="1:1" x14ac:dyDescent="0.45">
      <c r="A751" t="s">
        <v>6466</v>
      </c>
    </row>
    <row r="752" spans="1:1" x14ac:dyDescent="0.45">
      <c r="A752" t="s">
        <v>6467</v>
      </c>
    </row>
    <row r="753" spans="1:1" x14ac:dyDescent="0.45">
      <c r="A753" t="s">
        <v>6468</v>
      </c>
    </row>
    <row r="754" spans="1:1" x14ac:dyDescent="0.45">
      <c r="A754" t="s">
        <v>6469</v>
      </c>
    </row>
    <row r="755" spans="1:1" x14ac:dyDescent="0.45">
      <c r="A755" t="s">
        <v>6470</v>
      </c>
    </row>
    <row r="756" spans="1:1" x14ac:dyDescent="0.45">
      <c r="A756" t="s">
        <v>6471</v>
      </c>
    </row>
    <row r="757" spans="1:1" x14ac:dyDescent="0.45">
      <c r="A757" t="s">
        <v>6472</v>
      </c>
    </row>
    <row r="758" spans="1:1" x14ac:dyDescent="0.45">
      <c r="A758" t="s">
        <v>6473</v>
      </c>
    </row>
    <row r="759" spans="1:1" x14ac:dyDescent="0.45">
      <c r="A759" t="s">
        <v>6474</v>
      </c>
    </row>
    <row r="760" spans="1:1" x14ac:dyDescent="0.45">
      <c r="A760" t="s">
        <v>6475</v>
      </c>
    </row>
    <row r="761" spans="1:1" x14ac:dyDescent="0.45">
      <c r="A761" t="s">
        <v>6476</v>
      </c>
    </row>
    <row r="762" spans="1:1" x14ac:dyDescent="0.45">
      <c r="A762" t="s">
        <v>6477</v>
      </c>
    </row>
    <row r="763" spans="1:1" x14ac:dyDescent="0.45">
      <c r="A763" t="s">
        <v>6478</v>
      </c>
    </row>
    <row r="764" spans="1:1" x14ac:dyDescent="0.45">
      <c r="A764" t="s">
        <v>6479</v>
      </c>
    </row>
    <row r="765" spans="1:1" x14ac:dyDescent="0.45">
      <c r="A765" t="s">
        <v>6480</v>
      </c>
    </row>
    <row r="766" spans="1:1" x14ac:dyDescent="0.45">
      <c r="A766" t="s">
        <v>6481</v>
      </c>
    </row>
    <row r="767" spans="1:1" x14ac:dyDescent="0.45">
      <c r="A767" t="s">
        <v>6482</v>
      </c>
    </row>
    <row r="768" spans="1:1" x14ac:dyDescent="0.45">
      <c r="A768" t="s">
        <v>6483</v>
      </c>
    </row>
    <row r="769" spans="1:1" x14ac:dyDescent="0.45">
      <c r="A769" t="s">
        <v>6484</v>
      </c>
    </row>
    <row r="770" spans="1:1" x14ac:dyDescent="0.45">
      <c r="A770" t="s">
        <v>6485</v>
      </c>
    </row>
    <row r="771" spans="1:1" x14ac:dyDescent="0.45">
      <c r="A771" t="s">
        <v>6486</v>
      </c>
    </row>
    <row r="772" spans="1:1" x14ac:dyDescent="0.45">
      <c r="A772" t="s">
        <v>6487</v>
      </c>
    </row>
    <row r="773" spans="1:1" x14ac:dyDescent="0.45">
      <c r="A773" t="s">
        <v>6488</v>
      </c>
    </row>
    <row r="774" spans="1:1" x14ac:dyDescent="0.45">
      <c r="A774" t="s">
        <v>6489</v>
      </c>
    </row>
    <row r="775" spans="1:1" x14ac:dyDescent="0.45">
      <c r="A775" t="s">
        <v>6490</v>
      </c>
    </row>
    <row r="776" spans="1:1" x14ac:dyDescent="0.45">
      <c r="A776" t="s">
        <v>6491</v>
      </c>
    </row>
    <row r="777" spans="1:1" x14ac:dyDescent="0.45">
      <c r="A777" t="s">
        <v>6492</v>
      </c>
    </row>
    <row r="778" spans="1:1" x14ac:dyDescent="0.45">
      <c r="A778" t="s">
        <v>6493</v>
      </c>
    </row>
    <row r="779" spans="1:1" x14ac:dyDescent="0.45">
      <c r="A779" t="s">
        <v>6494</v>
      </c>
    </row>
    <row r="780" spans="1:1" x14ac:dyDescent="0.45">
      <c r="A780" t="s">
        <v>6495</v>
      </c>
    </row>
    <row r="781" spans="1:1" x14ac:dyDescent="0.45">
      <c r="A781" t="s">
        <v>6496</v>
      </c>
    </row>
    <row r="782" spans="1:1" x14ac:dyDescent="0.45">
      <c r="A782" t="s">
        <v>6497</v>
      </c>
    </row>
    <row r="783" spans="1:1" x14ac:dyDescent="0.45">
      <c r="A783" t="s">
        <v>6498</v>
      </c>
    </row>
    <row r="784" spans="1:1" x14ac:dyDescent="0.45">
      <c r="A784" t="s">
        <v>6499</v>
      </c>
    </row>
    <row r="785" spans="1:1" x14ac:dyDescent="0.45">
      <c r="A785" t="s">
        <v>6500</v>
      </c>
    </row>
    <row r="786" spans="1:1" x14ac:dyDescent="0.45">
      <c r="A786" t="s">
        <v>6501</v>
      </c>
    </row>
    <row r="787" spans="1:1" x14ac:dyDescent="0.45">
      <c r="A787" t="s">
        <v>6502</v>
      </c>
    </row>
    <row r="788" spans="1:1" x14ac:dyDescent="0.45">
      <c r="A788" t="s">
        <v>6503</v>
      </c>
    </row>
    <row r="789" spans="1:1" x14ac:dyDescent="0.45">
      <c r="A789" t="s">
        <v>6504</v>
      </c>
    </row>
    <row r="790" spans="1:1" x14ac:dyDescent="0.45">
      <c r="A790" t="s">
        <v>6505</v>
      </c>
    </row>
    <row r="791" spans="1:1" x14ac:dyDescent="0.45">
      <c r="A791" t="s">
        <v>6506</v>
      </c>
    </row>
    <row r="792" spans="1:1" x14ac:dyDescent="0.45">
      <c r="A792" t="s">
        <v>6507</v>
      </c>
    </row>
    <row r="793" spans="1:1" x14ac:dyDescent="0.45">
      <c r="A793" t="s">
        <v>6508</v>
      </c>
    </row>
    <row r="794" spans="1:1" x14ac:dyDescent="0.45">
      <c r="A794" t="s">
        <v>6509</v>
      </c>
    </row>
    <row r="795" spans="1:1" x14ac:dyDescent="0.45">
      <c r="A795" t="s">
        <v>6510</v>
      </c>
    </row>
    <row r="796" spans="1:1" x14ac:dyDescent="0.45">
      <c r="A796" t="s">
        <v>6511</v>
      </c>
    </row>
    <row r="797" spans="1:1" x14ac:dyDescent="0.45">
      <c r="A797" t="s">
        <v>6512</v>
      </c>
    </row>
    <row r="798" spans="1:1" x14ac:dyDescent="0.45">
      <c r="A798" t="s">
        <v>6513</v>
      </c>
    </row>
    <row r="799" spans="1:1" x14ac:dyDescent="0.45">
      <c r="A799" t="s">
        <v>6514</v>
      </c>
    </row>
    <row r="800" spans="1:1" x14ac:dyDescent="0.45">
      <c r="A800" t="s">
        <v>6515</v>
      </c>
    </row>
    <row r="801" spans="1:1" x14ac:dyDescent="0.45">
      <c r="A801" t="s">
        <v>6516</v>
      </c>
    </row>
    <row r="802" spans="1:1" x14ac:dyDescent="0.45">
      <c r="A802" t="s">
        <v>6517</v>
      </c>
    </row>
    <row r="803" spans="1:1" x14ac:dyDescent="0.45">
      <c r="A803" t="s">
        <v>6518</v>
      </c>
    </row>
    <row r="804" spans="1:1" x14ac:dyDescent="0.45">
      <c r="A804" t="s">
        <v>6519</v>
      </c>
    </row>
    <row r="805" spans="1:1" x14ac:dyDescent="0.45">
      <c r="A805" t="s">
        <v>6520</v>
      </c>
    </row>
    <row r="806" spans="1:1" x14ac:dyDescent="0.45">
      <c r="A806" t="s">
        <v>6521</v>
      </c>
    </row>
    <row r="807" spans="1:1" x14ac:dyDescent="0.45">
      <c r="A807" t="s">
        <v>6522</v>
      </c>
    </row>
    <row r="808" spans="1:1" x14ac:dyDescent="0.45">
      <c r="A808" t="s">
        <v>6523</v>
      </c>
    </row>
    <row r="809" spans="1:1" x14ac:dyDescent="0.45">
      <c r="A809" t="s">
        <v>6524</v>
      </c>
    </row>
    <row r="810" spans="1:1" x14ac:dyDescent="0.45">
      <c r="A810" t="s">
        <v>6525</v>
      </c>
    </row>
    <row r="811" spans="1:1" x14ac:dyDescent="0.45">
      <c r="A811" t="s">
        <v>6526</v>
      </c>
    </row>
    <row r="812" spans="1:1" x14ac:dyDescent="0.45">
      <c r="A812" t="s">
        <v>6527</v>
      </c>
    </row>
    <row r="813" spans="1:1" x14ac:dyDescent="0.45">
      <c r="A813" t="s">
        <v>6528</v>
      </c>
    </row>
    <row r="814" spans="1:1" x14ac:dyDescent="0.45">
      <c r="A814" t="s">
        <v>6529</v>
      </c>
    </row>
    <row r="815" spans="1:1" x14ac:dyDescent="0.45">
      <c r="A815" t="s">
        <v>6530</v>
      </c>
    </row>
    <row r="816" spans="1:1" x14ac:dyDescent="0.45">
      <c r="A816" t="s">
        <v>6531</v>
      </c>
    </row>
    <row r="817" spans="1:1" x14ac:dyDescent="0.45">
      <c r="A817" t="s">
        <v>6532</v>
      </c>
    </row>
    <row r="818" spans="1:1" x14ac:dyDescent="0.45">
      <c r="A818" t="s">
        <v>6533</v>
      </c>
    </row>
    <row r="819" spans="1:1" x14ac:dyDescent="0.45">
      <c r="A819" t="s">
        <v>6534</v>
      </c>
    </row>
    <row r="820" spans="1:1" x14ac:dyDescent="0.45">
      <c r="A820" t="s">
        <v>6535</v>
      </c>
    </row>
    <row r="821" spans="1:1" x14ac:dyDescent="0.45">
      <c r="A821" t="s">
        <v>6536</v>
      </c>
    </row>
    <row r="822" spans="1:1" x14ac:dyDescent="0.45">
      <c r="A822" t="s">
        <v>6537</v>
      </c>
    </row>
    <row r="823" spans="1:1" x14ac:dyDescent="0.45">
      <c r="A823" t="s">
        <v>6538</v>
      </c>
    </row>
    <row r="824" spans="1:1" x14ac:dyDescent="0.45">
      <c r="A824" t="s">
        <v>6539</v>
      </c>
    </row>
    <row r="825" spans="1:1" x14ac:dyDescent="0.45">
      <c r="A825" t="s">
        <v>6540</v>
      </c>
    </row>
    <row r="826" spans="1:1" x14ac:dyDescent="0.45">
      <c r="A826" t="s">
        <v>6541</v>
      </c>
    </row>
    <row r="827" spans="1:1" x14ac:dyDescent="0.45">
      <c r="A827" t="s">
        <v>6542</v>
      </c>
    </row>
    <row r="828" spans="1:1" x14ac:dyDescent="0.45">
      <c r="A828" t="s">
        <v>6543</v>
      </c>
    </row>
    <row r="829" spans="1:1" x14ac:dyDescent="0.45">
      <c r="A829" t="s">
        <v>6544</v>
      </c>
    </row>
    <row r="830" spans="1:1" x14ac:dyDescent="0.45">
      <c r="A830" t="s">
        <v>6545</v>
      </c>
    </row>
    <row r="831" spans="1:1" x14ac:dyDescent="0.45">
      <c r="A831" t="s">
        <v>6546</v>
      </c>
    </row>
    <row r="832" spans="1:1" x14ac:dyDescent="0.45">
      <c r="A832" t="s">
        <v>6547</v>
      </c>
    </row>
    <row r="833" spans="1:1" x14ac:dyDescent="0.45">
      <c r="A833" t="s">
        <v>6548</v>
      </c>
    </row>
    <row r="834" spans="1:1" x14ac:dyDescent="0.45">
      <c r="A834" t="s">
        <v>6549</v>
      </c>
    </row>
    <row r="835" spans="1:1" x14ac:dyDescent="0.45">
      <c r="A835" t="s">
        <v>6550</v>
      </c>
    </row>
    <row r="836" spans="1:1" x14ac:dyDescent="0.45">
      <c r="A836" t="s">
        <v>6551</v>
      </c>
    </row>
    <row r="837" spans="1:1" x14ac:dyDescent="0.45">
      <c r="A837" t="s">
        <v>6552</v>
      </c>
    </row>
    <row r="838" spans="1:1" x14ac:dyDescent="0.45">
      <c r="A838" t="s">
        <v>6553</v>
      </c>
    </row>
    <row r="839" spans="1:1" x14ac:dyDescent="0.45">
      <c r="A839" t="s">
        <v>6554</v>
      </c>
    </row>
    <row r="840" spans="1:1" x14ac:dyDescent="0.45">
      <c r="A840" t="s">
        <v>6555</v>
      </c>
    </row>
    <row r="841" spans="1:1" x14ac:dyDescent="0.45">
      <c r="A841" t="s">
        <v>6556</v>
      </c>
    </row>
    <row r="842" spans="1:1" x14ac:dyDescent="0.45">
      <c r="A842" t="s">
        <v>6557</v>
      </c>
    </row>
    <row r="843" spans="1:1" x14ac:dyDescent="0.45">
      <c r="A843" t="s">
        <v>6558</v>
      </c>
    </row>
    <row r="844" spans="1:1" x14ac:dyDescent="0.45">
      <c r="A844" t="s">
        <v>6559</v>
      </c>
    </row>
    <row r="845" spans="1:1" x14ac:dyDescent="0.45">
      <c r="A845" t="s">
        <v>6560</v>
      </c>
    </row>
    <row r="846" spans="1:1" x14ac:dyDescent="0.45">
      <c r="A846" t="s">
        <v>6561</v>
      </c>
    </row>
    <row r="847" spans="1:1" x14ac:dyDescent="0.45">
      <c r="A847" t="s">
        <v>6562</v>
      </c>
    </row>
    <row r="848" spans="1:1" x14ac:dyDescent="0.45">
      <c r="A848" t="s">
        <v>6563</v>
      </c>
    </row>
    <row r="849" spans="1:1" x14ac:dyDescent="0.45">
      <c r="A849" t="s">
        <v>6564</v>
      </c>
    </row>
    <row r="850" spans="1:1" x14ac:dyDescent="0.45">
      <c r="A850" t="s">
        <v>6565</v>
      </c>
    </row>
    <row r="851" spans="1:1" x14ac:dyDescent="0.45">
      <c r="A851" t="s">
        <v>6566</v>
      </c>
    </row>
    <row r="852" spans="1:1" x14ac:dyDescent="0.45">
      <c r="A852" t="s">
        <v>6567</v>
      </c>
    </row>
    <row r="853" spans="1:1" x14ac:dyDescent="0.45">
      <c r="A853" t="s">
        <v>6568</v>
      </c>
    </row>
    <row r="854" spans="1:1" x14ac:dyDescent="0.45">
      <c r="A854" t="s">
        <v>6569</v>
      </c>
    </row>
    <row r="855" spans="1:1" x14ac:dyDescent="0.45">
      <c r="A855" t="s">
        <v>6570</v>
      </c>
    </row>
    <row r="856" spans="1:1" x14ac:dyDescent="0.45">
      <c r="A856" t="s">
        <v>6571</v>
      </c>
    </row>
    <row r="857" spans="1:1" x14ac:dyDescent="0.45">
      <c r="A857" t="s">
        <v>6572</v>
      </c>
    </row>
    <row r="858" spans="1:1" x14ac:dyDescent="0.45">
      <c r="A858" t="s">
        <v>6573</v>
      </c>
    </row>
    <row r="859" spans="1:1" x14ac:dyDescent="0.45">
      <c r="A859" t="s">
        <v>6574</v>
      </c>
    </row>
    <row r="860" spans="1:1" x14ac:dyDescent="0.45">
      <c r="A860" t="s">
        <v>6575</v>
      </c>
    </row>
    <row r="861" spans="1:1" x14ac:dyDescent="0.45">
      <c r="A861" t="s">
        <v>6576</v>
      </c>
    </row>
    <row r="862" spans="1:1" x14ac:dyDescent="0.45">
      <c r="A862" t="s">
        <v>6577</v>
      </c>
    </row>
    <row r="863" spans="1:1" x14ac:dyDescent="0.45">
      <c r="A863" t="s">
        <v>6578</v>
      </c>
    </row>
    <row r="864" spans="1:1" x14ac:dyDescent="0.45">
      <c r="A864" t="s">
        <v>6579</v>
      </c>
    </row>
    <row r="865" spans="1:1" x14ac:dyDescent="0.45">
      <c r="A865" t="s">
        <v>6580</v>
      </c>
    </row>
    <row r="866" spans="1:1" x14ac:dyDescent="0.45">
      <c r="A866" t="s">
        <v>6581</v>
      </c>
    </row>
    <row r="867" spans="1:1" x14ac:dyDescent="0.45">
      <c r="A867" t="s">
        <v>6582</v>
      </c>
    </row>
    <row r="868" spans="1:1" x14ac:dyDescent="0.45">
      <c r="A868" t="s">
        <v>6583</v>
      </c>
    </row>
    <row r="869" spans="1:1" x14ac:dyDescent="0.45">
      <c r="A869" t="s">
        <v>6584</v>
      </c>
    </row>
    <row r="870" spans="1:1" x14ac:dyDescent="0.45">
      <c r="A870" t="s">
        <v>6585</v>
      </c>
    </row>
    <row r="871" spans="1:1" x14ac:dyDescent="0.45">
      <c r="A871" t="s">
        <v>6586</v>
      </c>
    </row>
    <row r="872" spans="1:1" x14ac:dyDescent="0.45">
      <c r="A872" t="s">
        <v>6587</v>
      </c>
    </row>
    <row r="873" spans="1:1" x14ac:dyDescent="0.45">
      <c r="A873" t="s">
        <v>6588</v>
      </c>
    </row>
    <row r="874" spans="1:1" x14ac:dyDescent="0.45">
      <c r="A874" t="s">
        <v>6589</v>
      </c>
    </row>
    <row r="875" spans="1:1" x14ac:dyDescent="0.45">
      <c r="A875" t="s">
        <v>6590</v>
      </c>
    </row>
    <row r="876" spans="1:1" x14ac:dyDescent="0.45">
      <c r="A876" t="s">
        <v>6591</v>
      </c>
    </row>
    <row r="877" spans="1:1" x14ac:dyDescent="0.45">
      <c r="A877" t="s">
        <v>6592</v>
      </c>
    </row>
    <row r="878" spans="1:1" x14ac:dyDescent="0.45">
      <c r="A878" t="s">
        <v>6593</v>
      </c>
    </row>
    <row r="879" spans="1:1" x14ac:dyDescent="0.45">
      <c r="A879" t="s">
        <v>6594</v>
      </c>
    </row>
    <row r="880" spans="1:1" x14ac:dyDescent="0.45">
      <c r="A880" t="s">
        <v>6595</v>
      </c>
    </row>
    <row r="881" spans="1:1" x14ac:dyDescent="0.45">
      <c r="A881" t="s">
        <v>6596</v>
      </c>
    </row>
    <row r="882" spans="1:1" x14ac:dyDescent="0.45">
      <c r="A882" t="s">
        <v>6597</v>
      </c>
    </row>
    <row r="883" spans="1:1" x14ac:dyDescent="0.45">
      <c r="A883" t="s">
        <v>6598</v>
      </c>
    </row>
    <row r="884" spans="1:1" x14ac:dyDescent="0.45">
      <c r="A884" t="s">
        <v>6599</v>
      </c>
    </row>
    <row r="885" spans="1:1" x14ac:dyDescent="0.45">
      <c r="A885" t="s">
        <v>6600</v>
      </c>
    </row>
    <row r="886" spans="1:1" x14ac:dyDescent="0.45">
      <c r="A886" t="s">
        <v>6601</v>
      </c>
    </row>
    <row r="887" spans="1:1" x14ac:dyDescent="0.45">
      <c r="A887" t="s">
        <v>6602</v>
      </c>
    </row>
    <row r="888" spans="1:1" x14ac:dyDescent="0.45">
      <c r="A888" t="s">
        <v>6603</v>
      </c>
    </row>
    <row r="889" spans="1:1" x14ac:dyDescent="0.45">
      <c r="A889" t="s">
        <v>6604</v>
      </c>
    </row>
    <row r="890" spans="1:1" x14ac:dyDescent="0.45">
      <c r="A890" t="s">
        <v>6605</v>
      </c>
    </row>
    <row r="891" spans="1:1" x14ac:dyDescent="0.45">
      <c r="A891" t="s">
        <v>6606</v>
      </c>
    </row>
    <row r="892" spans="1:1" x14ac:dyDescent="0.45">
      <c r="A892" t="s">
        <v>6607</v>
      </c>
    </row>
    <row r="893" spans="1:1" x14ac:dyDescent="0.45">
      <c r="A893" t="s">
        <v>6608</v>
      </c>
    </row>
    <row r="894" spans="1:1" x14ac:dyDescent="0.45">
      <c r="A894" t="s">
        <v>6609</v>
      </c>
    </row>
    <row r="895" spans="1:1" x14ac:dyDescent="0.45">
      <c r="A895" t="s">
        <v>6610</v>
      </c>
    </row>
    <row r="896" spans="1:1" x14ac:dyDescent="0.45">
      <c r="A896" t="s">
        <v>6611</v>
      </c>
    </row>
    <row r="897" spans="1:1" x14ac:dyDescent="0.45">
      <c r="A897" t="s">
        <v>6612</v>
      </c>
    </row>
    <row r="898" spans="1:1" x14ac:dyDescent="0.45">
      <c r="A898" t="s">
        <v>6613</v>
      </c>
    </row>
    <row r="899" spans="1:1" x14ac:dyDescent="0.45">
      <c r="A899" t="s">
        <v>6614</v>
      </c>
    </row>
    <row r="900" spans="1:1" x14ac:dyDescent="0.45">
      <c r="A900" t="s">
        <v>6615</v>
      </c>
    </row>
    <row r="901" spans="1:1" x14ac:dyDescent="0.45">
      <c r="A901" t="s">
        <v>6616</v>
      </c>
    </row>
    <row r="902" spans="1:1" x14ac:dyDescent="0.45">
      <c r="A902" t="s">
        <v>6617</v>
      </c>
    </row>
    <row r="903" spans="1:1" x14ac:dyDescent="0.45">
      <c r="A903" t="s">
        <v>6618</v>
      </c>
    </row>
    <row r="904" spans="1:1" x14ac:dyDescent="0.45">
      <c r="A904" t="s">
        <v>6619</v>
      </c>
    </row>
    <row r="905" spans="1:1" x14ac:dyDescent="0.45">
      <c r="A905" t="s">
        <v>6620</v>
      </c>
    </row>
    <row r="906" spans="1:1" x14ac:dyDescent="0.45">
      <c r="A906" t="s">
        <v>6621</v>
      </c>
    </row>
    <row r="907" spans="1:1" x14ac:dyDescent="0.45">
      <c r="A907" t="s">
        <v>6622</v>
      </c>
    </row>
    <row r="908" spans="1:1" x14ac:dyDescent="0.45">
      <c r="A908" t="s">
        <v>6623</v>
      </c>
    </row>
    <row r="909" spans="1:1" x14ac:dyDescent="0.45">
      <c r="A909" t="s">
        <v>6624</v>
      </c>
    </row>
    <row r="910" spans="1:1" x14ac:dyDescent="0.45">
      <c r="A910" t="s">
        <v>6625</v>
      </c>
    </row>
    <row r="911" spans="1:1" x14ac:dyDescent="0.45">
      <c r="A911" t="s">
        <v>6626</v>
      </c>
    </row>
    <row r="912" spans="1:1" x14ac:dyDescent="0.45">
      <c r="A912" t="s">
        <v>6627</v>
      </c>
    </row>
    <row r="913" spans="1:1" x14ac:dyDescent="0.45">
      <c r="A913" t="s">
        <v>6628</v>
      </c>
    </row>
    <row r="914" spans="1:1" x14ac:dyDescent="0.45">
      <c r="A914" t="s">
        <v>6629</v>
      </c>
    </row>
    <row r="915" spans="1:1" x14ac:dyDescent="0.45">
      <c r="A915" t="s">
        <v>6630</v>
      </c>
    </row>
    <row r="916" spans="1:1" x14ac:dyDescent="0.45">
      <c r="A916" t="s">
        <v>6631</v>
      </c>
    </row>
    <row r="917" spans="1:1" x14ac:dyDescent="0.45">
      <c r="A917" t="s">
        <v>6632</v>
      </c>
    </row>
    <row r="918" spans="1:1" x14ac:dyDescent="0.45">
      <c r="A918" t="s">
        <v>6633</v>
      </c>
    </row>
    <row r="919" spans="1:1" x14ac:dyDescent="0.45">
      <c r="A919" t="s">
        <v>6634</v>
      </c>
    </row>
    <row r="920" spans="1:1" x14ac:dyDescent="0.45">
      <c r="A920" t="s">
        <v>6635</v>
      </c>
    </row>
    <row r="921" spans="1:1" x14ac:dyDescent="0.45">
      <c r="A921" t="s">
        <v>6636</v>
      </c>
    </row>
    <row r="922" spans="1:1" x14ac:dyDescent="0.45">
      <c r="A922" t="s">
        <v>6637</v>
      </c>
    </row>
    <row r="923" spans="1:1" x14ac:dyDescent="0.45">
      <c r="A923" t="s">
        <v>6638</v>
      </c>
    </row>
    <row r="924" spans="1:1" x14ac:dyDescent="0.45">
      <c r="A924" t="s">
        <v>6639</v>
      </c>
    </row>
    <row r="925" spans="1:1" x14ac:dyDescent="0.45">
      <c r="A925" t="s">
        <v>6640</v>
      </c>
    </row>
    <row r="926" spans="1:1" x14ac:dyDescent="0.45">
      <c r="A926" t="s">
        <v>6641</v>
      </c>
    </row>
    <row r="927" spans="1:1" x14ac:dyDescent="0.45">
      <c r="A927" t="s">
        <v>6642</v>
      </c>
    </row>
    <row r="928" spans="1:1" x14ac:dyDescent="0.45">
      <c r="A928" t="s">
        <v>6643</v>
      </c>
    </row>
    <row r="929" spans="1:1" x14ac:dyDescent="0.45">
      <c r="A929" t="s">
        <v>6644</v>
      </c>
    </row>
    <row r="930" spans="1:1" x14ac:dyDescent="0.45">
      <c r="A930" t="s">
        <v>6645</v>
      </c>
    </row>
    <row r="931" spans="1:1" x14ac:dyDescent="0.45">
      <c r="A931" t="s">
        <v>6646</v>
      </c>
    </row>
    <row r="932" spans="1:1" x14ac:dyDescent="0.45">
      <c r="A932" t="s">
        <v>6647</v>
      </c>
    </row>
    <row r="933" spans="1:1" x14ac:dyDescent="0.45">
      <c r="A933" t="s">
        <v>6648</v>
      </c>
    </row>
    <row r="934" spans="1:1" x14ac:dyDescent="0.45">
      <c r="A934" t="s">
        <v>6649</v>
      </c>
    </row>
    <row r="935" spans="1:1" x14ac:dyDescent="0.45">
      <c r="A935" t="s">
        <v>6650</v>
      </c>
    </row>
    <row r="936" spans="1:1" x14ac:dyDescent="0.45">
      <c r="A936" t="s">
        <v>6651</v>
      </c>
    </row>
    <row r="937" spans="1:1" x14ac:dyDescent="0.45">
      <c r="A937" t="s">
        <v>6652</v>
      </c>
    </row>
    <row r="938" spans="1:1" x14ac:dyDescent="0.45">
      <c r="A938" t="s">
        <v>6653</v>
      </c>
    </row>
    <row r="939" spans="1:1" x14ac:dyDescent="0.45">
      <c r="A939" t="s">
        <v>6654</v>
      </c>
    </row>
    <row r="940" spans="1:1" x14ac:dyDescent="0.45">
      <c r="A940" t="s">
        <v>6655</v>
      </c>
    </row>
    <row r="941" spans="1:1" x14ac:dyDescent="0.45">
      <c r="A941" t="s">
        <v>6656</v>
      </c>
    </row>
    <row r="942" spans="1:1" x14ac:dyDescent="0.45">
      <c r="A942" t="s">
        <v>6657</v>
      </c>
    </row>
    <row r="943" spans="1:1" x14ac:dyDescent="0.45">
      <c r="A943" t="s">
        <v>6658</v>
      </c>
    </row>
    <row r="944" spans="1:1" x14ac:dyDescent="0.45">
      <c r="A944" t="s">
        <v>6659</v>
      </c>
    </row>
    <row r="945" spans="1:1" x14ac:dyDescent="0.45">
      <c r="A945" t="s">
        <v>6660</v>
      </c>
    </row>
    <row r="946" spans="1:1" x14ac:dyDescent="0.45">
      <c r="A946" t="s">
        <v>6661</v>
      </c>
    </row>
    <row r="947" spans="1:1" x14ac:dyDescent="0.45">
      <c r="A947" t="s">
        <v>6662</v>
      </c>
    </row>
    <row r="948" spans="1:1" x14ac:dyDescent="0.45">
      <c r="A948" t="s">
        <v>6663</v>
      </c>
    </row>
    <row r="949" spans="1:1" x14ac:dyDescent="0.45">
      <c r="A949" t="s">
        <v>6664</v>
      </c>
    </row>
    <row r="950" spans="1:1" x14ac:dyDescent="0.45">
      <c r="A950" t="s">
        <v>6665</v>
      </c>
    </row>
    <row r="951" spans="1:1" x14ac:dyDescent="0.45">
      <c r="A951" t="s">
        <v>6666</v>
      </c>
    </row>
    <row r="952" spans="1:1" x14ac:dyDescent="0.45">
      <c r="A952" t="s">
        <v>6667</v>
      </c>
    </row>
    <row r="953" spans="1:1" x14ac:dyDescent="0.45">
      <c r="A953" t="s">
        <v>6668</v>
      </c>
    </row>
    <row r="954" spans="1:1" x14ac:dyDescent="0.45">
      <c r="A954" t="s">
        <v>6669</v>
      </c>
    </row>
    <row r="955" spans="1:1" x14ac:dyDescent="0.45">
      <c r="A955" t="s">
        <v>6670</v>
      </c>
    </row>
    <row r="956" spans="1:1" x14ac:dyDescent="0.45">
      <c r="A956" t="s">
        <v>6671</v>
      </c>
    </row>
    <row r="957" spans="1:1" x14ac:dyDescent="0.45">
      <c r="A957" t="s">
        <v>6672</v>
      </c>
    </row>
    <row r="958" spans="1:1" x14ac:dyDescent="0.45">
      <c r="A958" t="s">
        <v>6673</v>
      </c>
    </row>
    <row r="959" spans="1:1" x14ac:dyDescent="0.45">
      <c r="A959" t="s">
        <v>6674</v>
      </c>
    </row>
    <row r="960" spans="1:1" x14ac:dyDescent="0.45">
      <c r="A960" t="s">
        <v>6675</v>
      </c>
    </row>
    <row r="961" spans="1:1" x14ac:dyDescent="0.45">
      <c r="A961" t="s">
        <v>6676</v>
      </c>
    </row>
    <row r="962" spans="1:1" x14ac:dyDescent="0.45">
      <c r="A962" t="s">
        <v>6677</v>
      </c>
    </row>
    <row r="963" spans="1:1" x14ac:dyDescent="0.45">
      <c r="A963" t="s">
        <v>6678</v>
      </c>
    </row>
    <row r="964" spans="1:1" x14ac:dyDescent="0.45">
      <c r="A964" t="s">
        <v>6679</v>
      </c>
    </row>
    <row r="965" spans="1:1" x14ac:dyDescent="0.45">
      <c r="A965" t="s">
        <v>6680</v>
      </c>
    </row>
    <row r="966" spans="1:1" x14ac:dyDescent="0.45">
      <c r="A966" t="s">
        <v>6681</v>
      </c>
    </row>
    <row r="967" spans="1:1" x14ac:dyDescent="0.45">
      <c r="A967" t="s">
        <v>6682</v>
      </c>
    </row>
    <row r="968" spans="1:1" x14ac:dyDescent="0.45">
      <c r="A968" t="s">
        <v>6683</v>
      </c>
    </row>
    <row r="969" spans="1:1" x14ac:dyDescent="0.45">
      <c r="A969" t="s">
        <v>6684</v>
      </c>
    </row>
    <row r="970" spans="1:1" x14ac:dyDescent="0.45">
      <c r="A970" t="s">
        <v>6685</v>
      </c>
    </row>
    <row r="971" spans="1:1" x14ac:dyDescent="0.45">
      <c r="A971" t="s">
        <v>6686</v>
      </c>
    </row>
    <row r="972" spans="1:1" x14ac:dyDescent="0.45">
      <c r="A972" t="s">
        <v>6687</v>
      </c>
    </row>
    <row r="973" spans="1:1" x14ac:dyDescent="0.45">
      <c r="A973" t="s">
        <v>6688</v>
      </c>
    </row>
    <row r="974" spans="1:1" x14ac:dyDescent="0.45">
      <c r="A974" t="s">
        <v>6689</v>
      </c>
    </row>
    <row r="975" spans="1:1" x14ac:dyDescent="0.45">
      <c r="A975" t="s">
        <v>6690</v>
      </c>
    </row>
    <row r="976" spans="1:1" x14ac:dyDescent="0.45">
      <c r="A976" t="s">
        <v>6691</v>
      </c>
    </row>
    <row r="977" spans="1:1" x14ac:dyDescent="0.45">
      <c r="A977" t="s">
        <v>6692</v>
      </c>
    </row>
    <row r="978" spans="1:1" x14ac:dyDescent="0.45">
      <c r="A978" t="s">
        <v>6693</v>
      </c>
    </row>
    <row r="979" spans="1:1" x14ac:dyDescent="0.45">
      <c r="A979" t="s">
        <v>6694</v>
      </c>
    </row>
    <row r="980" spans="1:1" x14ac:dyDescent="0.45">
      <c r="A980" t="s">
        <v>6695</v>
      </c>
    </row>
    <row r="981" spans="1:1" x14ac:dyDescent="0.45">
      <c r="A981" t="s">
        <v>6696</v>
      </c>
    </row>
    <row r="982" spans="1:1" x14ac:dyDescent="0.45">
      <c r="A982" t="s">
        <v>6697</v>
      </c>
    </row>
    <row r="983" spans="1:1" x14ac:dyDescent="0.45">
      <c r="A983" t="s">
        <v>6698</v>
      </c>
    </row>
    <row r="984" spans="1:1" x14ac:dyDescent="0.45">
      <c r="A984" t="s">
        <v>6699</v>
      </c>
    </row>
    <row r="985" spans="1:1" x14ac:dyDescent="0.45">
      <c r="A985" t="s">
        <v>6700</v>
      </c>
    </row>
    <row r="986" spans="1:1" x14ac:dyDescent="0.45">
      <c r="A986" t="s">
        <v>6701</v>
      </c>
    </row>
    <row r="987" spans="1:1" x14ac:dyDescent="0.45">
      <c r="A987" t="s">
        <v>6702</v>
      </c>
    </row>
    <row r="988" spans="1:1" x14ac:dyDescent="0.45">
      <c r="A988" t="s">
        <v>6703</v>
      </c>
    </row>
    <row r="989" spans="1:1" x14ac:dyDescent="0.45">
      <c r="A989" t="s">
        <v>6704</v>
      </c>
    </row>
    <row r="990" spans="1:1" x14ac:dyDescent="0.45">
      <c r="A990" t="s">
        <v>6705</v>
      </c>
    </row>
    <row r="991" spans="1:1" x14ac:dyDescent="0.45">
      <c r="A991" t="s">
        <v>6706</v>
      </c>
    </row>
    <row r="992" spans="1:1" x14ac:dyDescent="0.45">
      <c r="A992" t="s">
        <v>6707</v>
      </c>
    </row>
    <row r="993" spans="1:1" x14ac:dyDescent="0.45">
      <c r="A993" t="s">
        <v>6708</v>
      </c>
    </row>
    <row r="994" spans="1:1" x14ac:dyDescent="0.45">
      <c r="A994" t="s">
        <v>6709</v>
      </c>
    </row>
    <row r="995" spans="1:1" x14ac:dyDescent="0.45">
      <c r="A995" t="s">
        <v>6710</v>
      </c>
    </row>
    <row r="996" spans="1:1" x14ac:dyDescent="0.45">
      <c r="A996" t="s">
        <v>6711</v>
      </c>
    </row>
    <row r="997" spans="1:1" x14ac:dyDescent="0.45">
      <c r="A997" t="s">
        <v>6712</v>
      </c>
    </row>
    <row r="998" spans="1:1" x14ac:dyDescent="0.45">
      <c r="A998" t="s">
        <v>6713</v>
      </c>
    </row>
    <row r="999" spans="1:1" x14ac:dyDescent="0.45">
      <c r="A999" t="s">
        <v>6714</v>
      </c>
    </row>
    <row r="1000" spans="1:1" x14ac:dyDescent="0.45">
      <c r="A1000" t="s">
        <v>6715</v>
      </c>
    </row>
    <row r="1001" spans="1:1" x14ac:dyDescent="0.45">
      <c r="A1001" t="s">
        <v>6716</v>
      </c>
    </row>
    <row r="1002" spans="1:1" x14ac:dyDescent="0.45">
      <c r="A1002" t="s">
        <v>6717</v>
      </c>
    </row>
    <row r="1003" spans="1:1" x14ac:dyDescent="0.45">
      <c r="A1003" t="s">
        <v>6718</v>
      </c>
    </row>
    <row r="1004" spans="1:1" x14ac:dyDescent="0.45">
      <c r="A1004" t="s">
        <v>6719</v>
      </c>
    </row>
    <row r="1005" spans="1:1" x14ac:dyDescent="0.45">
      <c r="A1005" t="s">
        <v>6720</v>
      </c>
    </row>
    <row r="1006" spans="1:1" x14ac:dyDescent="0.45">
      <c r="A1006" t="s">
        <v>6721</v>
      </c>
    </row>
    <row r="1007" spans="1:1" x14ac:dyDescent="0.45">
      <c r="A1007" t="s">
        <v>6722</v>
      </c>
    </row>
    <row r="1008" spans="1:1" x14ac:dyDescent="0.45">
      <c r="A1008" t="s">
        <v>6723</v>
      </c>
    </row>
    <row r="1009" spans="1:1" x14ac:dyDescent="0.45">
      <c r="A1009" t="s">
        <v>6724</v>
      </c>
    </row>
    <row r="1010" spans="1:1" x14ac:dyDescent="0.45">
      <c r="A1010" t="s">
        <v>6725</v>
      </c>
    </row>
    <row r="1011" spans="1:1" x14ac:dyDescent="0.45">
      <c r="A1011" t="s">
        <v>6726</v>
      </c>
    </row>
    <row r="1012" spans="1:1" x14ac:dyDescent="0.45">
      <c r="A1012" t="s">
        <v>6727</v>
      </c>
    </row>
    <row r="1013" spans="1:1" x14ac:dyDescent="0.45">
      <c r="A1013" t="s">
        <v>6728</v>
      </c>
    </row>
    <row r="1014" spans="1:1" x14ac:dyDescent="0.45">
      <c r="A1014" t="s">
        <v>6729</v>
      </c>
    </row>
    <row r="1015" spans="1:1" x14ac:dyDescent="0.45">
      <c r="A1015" t="s">
        <v>6730</v>
      </c>
    </row>
    <row r="1016" spans="1:1" x14ac:dyDescent="0.45">
      <c r="A1016" t="s">
        <v>6731</v>
      </c>
    </row>
    <row r="1017" spans="1:1" x14ac:dyDescent="0.45">
      <c r="A1017" t="s">
        <v>6732</v>
      </c>
    </row>
    <row r="1018" spans="1:1" x14ac:dyDescent="0.45">
      <c r="A1018" t="s">
        <v>6733</v>
      </c>
    </row>
    <row r="1019" spans="1:1" x14ac:dyDescent="0.45">
      <c r="A1019" t="s">
        <v>6734</v>
      </c>
    </row>
    <row r="1020" spans="1:1" x14ac:dyDescent="0.45">
      <c r="A1020" t="s">
        <v>6735</v>
      </c>
    </row>
    <row r="1021" spans="1:1" x14ac:dyDescent="0.45">
      <c r="A1021" t="s">
        <v>6736</v>
      </c>
    </row>
    <row r="1022" spans="1:1" x14ac:dyDescent="0.45">
      <c r="A1022" t="s">
        <v>6737</v>
      </c>
    </row>
    <row r="1023" spans="1:1" x14ac:dyDescent="0.45">
      <c r="A1023" t="s">
        <v>6738</v>
      </c>
    </row>
    <row r="1024" spans="1:1" x14ac:dyDescent="0.45">
      <c r="A1024" t="s">
        <v>6739</v>
      </c>
    </row>
    <row r="1025" spans="1:1" x14ac:dyDescent="0.45">
      <c r="A1025" t="s">
        <v>6740</v>
      </c>
    </row>
    <row r="1026" spans="1:1" x14ac:dyDescent="0.45">
      <c r="A1026" t="s">
        <v>6741</v>
      </c>
    </row>
    <row r="1027" spans="1:1" x14ac:dyDescent="0.45">
      <c r="A1027" t="s">
        <v>6742</v>
      </c>
    </row>
    <row r="1028" spans="1:1" x14ac:dyDescent="0.45">
      <c r="A1028" t="s">
        <v>6743</v>
      </c>
    </row>
    <row r="1029" spans="1:1" x14ac:dyDescent="0.45">
      <c r="A1029" t="s">
        <v>6744</v>
      </c>
    </row>
    <row r="1030" spans="1:1" x14ac:dyDescent="0.45">
      <c r="A1030" t="s">
        <v>6745</v>
      </c>
    </row>
    <row r="1031" spans="1:1" x14ac:dyDescent="0.45">
      <c r="A1031" t="s">
        <v>6746</v>
      </c>
    </row>
    <row r="1032" spans="1:1" x14ac:dyDescent="0.45">
      <c r="A1032" t="s">
        <v>6747</v>
      </c>
    </row>
    <row r="1033" spans="1:1" x14ac:dyDescent="0.45">
      <c r="A1033" t="s">
        <v>6748</v>
      </c>
    </row>
    <row r="1034" spans="1:1" x14ac:dyDescent="0.45">
      <c r="A1034" t="s">
        <v>6749</v>
      </c>
    </row>
    <row r="1035" spans="1:1" x14ac:dyDescent="0.45">
      <c r="A1035" t="s">
        <v>6750</v>
      </c>
    </row>
    <row r="1036" spans="1:1" x14ac:dyDescent="0.45">
      <c r="A1036" t="s">
        <v>6751</v>
      </c>
    </row>
    <row r="1037" spans="1:1" x14ac:dyDescent="0.45">
      <c r="A1037" t="s">
        <v>6752</v>
      </c>
    </row>
    <row r="1038" spans="1:1" x14ac:dyDescent="0.45">
      <c r="A1038" t="s">
        <v>6753</v>
      </c>
    </row>
    <row r="1039" spans="1:1" x14ac:dyDescent="0.45">
      <c r="A1039" t="s">
        <v>6754</v>
      </c>
    </row>
    <row r="1040" spans="1:1" x14ac:dyDescent="0.45">
      <c r="A1040" t="s">
        <v>6755</v>
      </c>
    </row>
    <row r="1041" spans="1:1" x14ac:dyDescent="0.45">
      <c r="A1041" t="s">
        <v>6756</v>
      </c>
    </row>
    <row r="1042" spans="1:1" x14ac:dyDescent="0.45">
      <c r="A1042" t="s">
        <v>6757</v>
      </c>
    </row>
    <row r="1043" spans="1:1" x14ac:dyDescent="0.45">
      <c r="A1043" t="s">
        <v>6758</v>
      </c>
    </row>
    <row r="1044" spans="1:1" x14ac:dyDescent="0.45">
      <c r="A1044" t="s">
        <v>6759</v>
      </c>
    </row>
    <row r="1045" spans="1:1" x14ac:dyDescent="0.45">
      <c r="A1045" t="s">
        <v>6760</v>
      </c>
    </row>
    <row r="1046" spans="1:1" x14ac:dyDescent="0.45">
      <c r="A1046" t="s">
        <v>6761</v>
      </c>
    </row>
    <row r="1047" spans="1:1" x14ac:dyDescent="0.45">
      <c r="A1047" t="s">
        <v>6762</v>
      </c>
    </row>
    <row r="1048" spans="1:1" x14ac:dyDescent="0.45">
      <c r="A1048" t="s">
        <v>6763</v>
      </c>
    </row>
    <row r="1049" spans="1:1" x14ac:dyDescent="0.45">
      <c r="A1049" t="s">
        <v>6764</v>
      </c>
    </row>
    <row r="1050" spans="1:1" x14ac:dyDescent="0.45">
      <c r="A1050" t="s">
        <v>6765</v>
      </c>
    </row>
    <row r="1051" spans="1:1" x14ac:dyDescent="0.45">
      <c r="A1051" t="s">
        <v>6766</v>
      </c>
    </row>
    <row r="1052" spans="1:1" x14ac:dyDescent="0.45">
      <c r="A1052" t="s">
        <v>6767</v>
      </c>
    </row>
    <row r="1053" spans="1:1" x14ac:dyDescent="0.45">
      <c r="A1053" t="s">
        <v>6768</v>
      </c>
    </row>
    <row r="1054" spans="1:1" x14ac:dyDescent="0.45">
      <c r="A1054" t="s">
        <v>6769</v>
      </c>
    </row>
    <row r="1055" spans="1:1" x14ac:dyDescent="0.45">
      <c r="A1055" t="s">
        <v>6770</v>
      </c>
    </row>
    <row r="1056" spans="1:1" x14ac:dyDescent="0.45">
      <c r="A1056" t="s">
        <v>6771</v>
      </c>
    </row>
    <row r="1057" spans="1:1" x14ac:dyDescent="0.45">
      <c r="A1057" t="s">
        <v>6772</v>
      </c>
    </row>
    <row r="1058" spans="1:1" x14ac:dyDescent="0.45">
      <c r="A1058" t="s">
        <v>6773</v>
      </c>
    </row>
    <row r="1059" spans="1:1" x14ac:dyDescent="0.45">
      <c r="A1059" t="s">
        <v>6774</v>
      </c>
    </row>
    <row r="1060" spans="1:1" x14ac:dyDescent="0.45">
      <c r="A1060" t="s">
        <v>6775</v>
      </c>
    </row>
    <row r="1061" spans="1:1" x14ac:dyDescent="0.45">
      <c r="A1061" t="s">
        <v>6776</v>
      </c>
    </row>
    <row r="1062" spans="1:1" x14ac:dyDescent="0.45">
      <c r="A1062" t="s">
        <v>6777</v>
      </c>
    </row>
    <row r="1063" spans="1:1" x14ac:dyDescent="0.45">
      <c r="A1063" t="s">
        <v>6778</v>
      </c>
    </row>
    <row r="1064" spans="1:1" x14ac:dyDescent="0.45">
      <c r="A1064" t="s">
        <v>6779</v>
      </c>
    </row>
    <row r="1065" spans="1:1" x14ac:dyDescent="0.45">
      <c r="A1065" t="s">
        <v>6780</v>
      </c>
    </row>
    <row r="1066" spans="1:1" x14ac:dyDescent="0.45">
      <c r="A1066" t="s">
        <v>6781</v>
      </c>
    </row>
    <row r="1067" spans="1:1" x14ac:dyDescent="0.45">
      <c r="A1067" t="s">
        <v>6782</v>
      </c>
    </row>
    <row r="1068" spans="1:1" x14ac:dyDescent="0.45">
      <c r="A1068" t="s">
        <v>6783</v>
      </c>
    </row>
    <row r="1069" spans="1:1" x14ac:dyDescent="0.45">
      <c r="A1069" t="s">
        <v>6784</v>
      </c>
    </row>
    <row r="1070" spans="1:1" x14ac:dyDescent="0.45">
      <c r="A1070" t="s">
        <v>6785</v>
      </c>
    </row>
    <row r="1071" spans="1:1" x14ac:dyDescent="0.45">
      <c r="A1071" t="s">
        <v>6786</v>
      </c>
    </row>
    <row r="1072" spans="1:1" x14ac:dyDescent="0.45">
      <c r="A1072" t="s">
        <v>6787</v>
      </c>
    </row>
    <row r="1073" spans="1:1" x14ac:dyDescent="0.45">
      <c r="A1073" t="s">
        <v>6788</v>
      </c>
    </row>
    <row r="1074" spans="1:1" x14ac:dyDescent="0.45">
      <c r="A1074" t="s">
        <v>6789</v>
      </c>
    </row>
    <row r="1075" spans="1:1" x14ac:dyDescent="0.45">
      <c r="A1075" t="s">
        <v>6790</v>
      </c>
    </row>
    <row r="1076" spans="1:1" x14ac:dyDescent="0.45">
      <c r="A1076" t="s">
        <v>6791</v>
      </c>
    </row>
    <row r="1077" spans="1:1" x14ac:dyDescent="0.45">
      <c r="A1077" t="s">
        <v>6792</v>
      </c>
    </row>
    <row r="1078" spans="1:1" x14ac:dyDescent="0.45">
      <c r="A1078" t="s">
        <v>6793</v>
      </c>
    </row>
    <row r="1079" spans="1:1" x14ac:dyDescent="0.45">
      <c r="A1079" t="s">
        <v>6794</v>
      </c>
    </row>
    <row r="1080" spans="1:1" x14ac:dyDescent="0.45">
      <c r="A1080" t="s">
        <v>6795</v>
      </c>
    </row>
    <row r="1081" spans="1:1" x14ac:dyDescent="0.45">
      <c r="A1081" t="s">
        <v>6796</v>
      </c>
    </row>
    <row r="1082" spans="1:1" x14ac:dyDescent="0.45">
      <c r="A1082" t="s">
        <v>6797</v>
      </c>
    </row>
    <row r="1083" spans="1:1" x14ac:dyDescent="0.45">
      <c r="A1083" t="s">
        <v>6798</v>
      </c>
    </row>
    <row r="1084" spans="1:1" x14ac:dyDescent="0.45">
      <c r="A1084" t="s">
        <v>6799</v>
      </c>
    </row>
    <row r="1085" spans="1:1" x14ac:dyDescent="0.45">
      <c r="A1085" t="s">
        <v>6800</v>
      </c>
    </row>
    <row r="1086" spans="1:1" x14ac:dyDescent="0.45">
      <c r="A1086" t="s">
        <v>6801</v>
      </c>
    </row>
    <row r="1087" spans="1:1" x14ac:dyDescent="0.45">
      <c r="A1087" t="s">
        <v>6802</v>
      </c>
    </row>
    <row r="1088" spans="1:1" x14ac:dyDescent="0.45">
      <c r="A1088" t="s">
        <v>6803</v>
      </c>
    </row>
    <row r="1089" spans="1:1" x14ac:dyDescent="0.45">
      <c r="A1089" t="s">
        <v>6804</v>
      </c>
    </row>
    <row r="1090" spans="1:1" x14ac:dyDescent="0.45">
      <c r="A1090" t="s">
        <v>6805</v>
      </c>
    </row>
    <row r="1091" spans="1:1" x14ac:dyDescent="0.45">
      <c r="A1091" t="s">
        <v>6806</v>
      </c>
    </row>
    <row r="1092" spans="1:1" x14ac:dyDescent="0.45">
      <c r="A1092" t="s">
        <v>6807</v>
      </c>
    </row>
    <row r="1093" spans="1:1" x14ac:dyDescent="0.45">
      <c r="A1093" t="s">
        <v>6808</v>
      </c>
    </row>
    <row r="1094" spans="1:1" x14ac:dyDescent="0.45">
      <c r="A1094" t="s">
        <v>6809</v>
      </c>
    </row>
    <row r="1095" spans="1:1" x14ac:dyDescent="0.45">
      <c r="A1095" t="s">
        <v>6810</v>
      </c>
    </row>
    <row r="1096" spans="1:1" x14ac:dyDescent="0.45">
      <c r="A1096" t="s">
        <v>6811</v>
      </c>
    </row>
    <row r="1097" spans="1:1" x14ac:dyDescent="0.45">
      <c r="A1097" t="s">
        <v>6812</v>
      </c>
    </row>
    <row r="1098" spans="1:1" x14ac:dyDescent="0.45">
      <c r="A1098" t="s">
        <v>6813</v>
      </c>
    </row>
    <row r="1099" spans="1:1" x14ac:dyDescent="0.45">
      <c r="A1099" t="s">
        <v>6814</v>
      </c>
    </row>
    <row r="1100" spans="1:1" x14ac:dyDescent="0.45">
      <c r="A1100" t="s">
        <v>6815</v>
      </c>
    </row>
    <row r="1101" spans="1:1" x14ac:dyDescent="0.45">
      <c r="A1101" t="s">
        <v>6816</v>
      </c>
    </row>
    <row r="1102" spans="1:1" x14ac:dyDescent="0.45">
      <c r="A1102" t="s">
        <v>6817</v>
      </c>
    </row>
    <row r="1103" spans="1:1" x14ac:dyDescent="0.45">
      <c r="A1103" t="s">
        <v>6818</v>
      </c>
    </row>
    <row r="1104" spans="1:1" x14ac:dyDescent="0.45">
      <c r="A1104" t="s">
        <v>6819</v>
      </c>
    </row>
    <row r="1105" spans="1:1" x14ac:dyDescent="0.45">
      <c r="A1105" t="s">
        <v>6820</v>
      </c>
    </row>
    <row r="1106" spans="1:1" x14ac:dyDescent="0.45">
      <c r="A1106" t="s">
        <v>6821</v>
      </c>
    </row>
    <row r="1107" spans="1:1" x14ac:dyDescent="0.45">
      <c r="A1107" t="s">
        <v>6822</v>
      </c>
    </row>
    <row r="1108" spans="1:1" x14ac:dyDescent="0.45">
      <c r="A1108" t="s">
        <v>6823</v>
      </c>
    </row>
    <row r="1109" spans="1:1" x14ac:dyDescent="0.45">
      <c r="A1109" t="s">
        <v>6824</v>
      </c>
    </row>
    <row r="1110" spans="1:1" x14ac:dyDescent="0.45">
      <c r="A1110" t="s">
        <v>6825</v>
      </c>
    </row>
    <row r="1111" spans="1:1" x14ac:dyDescent="0.45">
      <c r="A1111" t="s">
        <v>6826</v>
      </c>
    </row>
    <row r="1112" spans="1:1" x14ac:dyDescent="0.45">
      <c r="A1112" t="s">
        <v>6827</v>
      </c>
    </row>
    <row r="1113" spans="1:1" x14ac:dyDescent="0.45">
      <c r="A1113" t="s">
        <v>6828</v>
      </c>
    </row>
    <row r="1114" spans="1:1" x14ac:dyDescent="0.45">
      <c r="A1114" t="s">
        <v>6829</v>
      </c>
    </row>
    <row r="1115" spans="1:1" x14ac:dyDescent="0.45">
      <c r="A1115" t="s">
        <v>6830</v>
      </c>
    </row>
    <row r="1116" spans="1:1" x14ac:dyDescent="0.45">
      <c r="A1116" t="s">
        <v>6831</v>
      </c>
    </row>
    <row r="1117" spans="1:1" x14ac:dyDescent="0.45">
      <c r="A1117" t="s">
        <v>6832</v>
      </c>
    </row>
    <row r="1118" spans="1:1" x14ac:dyDescent="0.45">
      <c r="A1118" t="s">
        <v>6833</v>
      </c>
    </row>
    <row r="1119" spans="1:1" x14ac:dyDescent="0.45">
      <c r="A1119" t="s">
        <v>6834</v>
      </c>
    </row>
    <row r="1120" spans="1:1" x14ac:dyDescent="0.45">
      <c r="A1120" t="s">
        <v>6835</v>
      </c>
    </row>
    <row r="1121" spans="1:1" x14ac:dyDescent="0.45">
      <c r="A1121" t="s">
        <v>6836</v>
      </c>
    </row>
    <row r="1122" spans="1:1" x14ac:dyDescent="0.45">
      <c r="A1122" t="s">
        <v>6837</v>
      </c>
    </row>
    <row r="1123" spans="1:1" x14ac:dyDescent="0.45">
      <c r="A1123" t="s">
        <v>6838</v>
      </c>
    </row>
    <row r="1124" spans="1:1" x14ac:dyDescent="0.45">
      <c r="A1124" t="s">
        <v>6839</v>
      </c>
    </row>
    <row r="1125" spans="1:1" x14ac:dyDescent="0.45">
      <c r="A1125" t="s">
        <v>6840</v>
      </c>
    </row>
    <row r="1126" spans="1:1" x14ac:dyDescent="0.45">
      <c r="A1126" t="s">
        <v>6841</v>
      </c>
    </row>
    <row r="1127" spans="1:1" x14ac:dyDescent="0.45">
      <c r="A1127" t="s">
        <v>6842</v>
      </c>
    </row>
    <row r="1128" spans="1:1" x14ac:dyDescent="0.45">
      <c r="A1128" t="s">
        <v>6843</v>
      </c>
    </row>
    <row r="1129" spans="1:1" x14ac:dyDescent="0.45">
      <c r="A1129" t="s">
        <v>6844</v>
      </c>
    </row>
    <row r="1130" spans="1:1" x14ac:dyDescent="0.45">
      <c r="A1130" t="s">
        <v>6845</v>
      </c>
    </row>
    <row r="1131" spans="1:1" x14ac:dyDescent="0.45">
      <c r="A1131" t="s">
        <v>6846</v>
      </c>
    </row>
    <row r="1132" spans="1:1" x14ac:dyDescent="0.45">
      <c r="A1132" t="s">
        <v>6847</v>
      </c>
    </row>
    <row r="1133" spans="1:1" x14ac:dyDescent="0.45">
      <c r="A1133" t="s">
        <v>6848</v>
      </c>
    </row>
    <row r="1134" spans="1:1" x14ac:dyDescent="0.45">
      <c r="A1134" t="s">
        <v>6849</v>
      </c>
    </row>
    <row r="1135" spans="1:1" x14ac:dyDescent="0.45">
      <c r="A1135" t="s">
        <v>6850</v>
      </c>
    </row>
    <row r="1136" spans="1:1" x14ac:dyDescent="0.45">
      <c r="A1136" t="s">
        <v>6851</v>
      </c>
    </row>
    <row r="1137" spans="1:1" x14ac:dyDescent="0.45">
      <c r="A1137" t="s">
        <v>6852</v>
      </c>
    </row>
    <row r="1138" spans="1:1" x14ac:dyDescent="0.45">
      <c r="A1138" t="s">
        <v>6853</v>
      </c>
    </row>
    <row r="1139" spans="1:1" x14ac:dyDescent="0.45">
      <c r="A1139" t="s">
        <v>6854</v>
      </c>
    </row>
    <row r="1140" spans="1:1" x14ac:dyDescent="0.45">
      <c r="A1140" t="s">
        <v>6855</v>
      </c>
    </row>
    <row r="1141" spans="1:1" x14ac:dyDescent="0.45">
      <c r="A1141" t="s">
        <v>6856</v>
      </c>
    </row>
    <row r="1142" spans="1:1" x14ac:dyDescent="0.45">
      <c r="A1142" t="s">
        <v>6857</v>
      </c>
    </row>
    <row r="1143" spans="1:1" x14ac:dyDescent="0.45">
      <c r="A1143" t="s">
        <v>6858</v>
      </c>
    </row>
    <row r="1144" spans="1:1" x14ac:dyDescent="0.45">
      <c r="A1144" t="s">
        <v>6859</v>
      </c>
    </row>
    <row r="1145" spans="1:1" x14ac:dyDescent="0.45">
      <c r="A1145" t="s">
        <v>6860</v>
      </c>
    </row>
    <row r="1146" spans="1:1" x14ac:dyDescent="0.45">
      <c r="A1146" t="s">
        <v>6861</v>
      </c>
    </row>
    <row r="1147" spans="1:1" x14ac:dyDescent="0.45">
      <c r="A1147" t="s">
        <v>6862</v>
      </c>
    </row>
    <row r="1148" spans="1:1" x14ac:dyDescent="0.45">
      <c r="A1148" t="s">
        <v>6863</v>
      </c>
    </row>
    <row r="1149" spans="1:1" x14ac:dyDescent="0.45">
      <c r="A1149" t="s">
        <v>6864</v>
      </c>
    </row>
    <row r="1150" spans="1:1" x14ac:dyDescent="0.45">
      <c r="A1150" t="s">
        <v>6865</v>
      </c>
    </row>
    <row r="1151" spans="1:1" x14ac:dyDescent="0.45">
      <c r="A1151" t="s">
        <v>6866</v>
      </c>
    </row>
    <row r="1152" spans="1:1" x14ac:dyDescent="0.45">
      <c r="A1152" t="s">
        <v>6867</v>
      </c>
    </row>
    <row r="1153" spans="1:1" x14ac:dyDescent="0.45">
      <c r="A1153" t="s">
        <v>6868</v>
      </c>
    </row>
    <row r="1154" spans="1:1" x14ac:dyDescent="0.45">
      <c r="A1154" t="s">
        <v>6869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4:A1052"/>
  <sheetViews>
    <sheetView topLeftCell="A211" workbookViewId="0">
      <selection activeCell="A44" sqref="A44:A1053"/>
    </sheetView>
  </sheetViews>
  <sheetFormatPr defaultRowHeight="14.25" x14ac:dyDescent="0.45"/>
  <sheetData>
    <row r="44" spans="1:1" x14ac:dyDescent="0.45">
      <c r="A44" t="s">
        <v>6870</v>
      </c>
    </row>
    <row r="45" spans="1:1" x14ac:dyDescent="0.45">
      <c r="A45" t="s">
        <v>1025</v>
      </c>
    </row>
    <row r="46" spans="1:1" x14ac:dyDescent="0.45">
      <c r="A46" t="s">
        <v>1026</v>
      </c>
    </row>
    <row r="47" spans="1:1" x14ac:dyDescent="0.45">
      <c r="A47" t="s">
        <v>1027</v>
      </c>
    </row>
    <row r="48" spans="1:1" x14ac:dyDescent="0.45">
      <c r="A48" t="s">
        <v>1028</v>
      </c>
    </row>
    <row r="49" spans="1:1" x14ac:dyDescent="0.45">
      <c r="A49" t="s">
        <v>1029</v>
      </c>
    </row>
    <row r="50" spans="1:1" x14ac:dyDescent="0.45">
      <c r="A50" t="s">
        <v>1030</v>
      </c>
    </row>
    <row r="51" spans="1:1" x14ac:dyDescent="0.45">
      <c r="A51" t="s">
        <v>1031</v>
      </c>
    </row>
    <row r="52" spans="1:1" x14ac:dyDescent="0.45">
      <c r="A52" t="s">
        <v>1032</v>
      </c>
    </row>
    <row r="53" spans="1:1" x14ac:dyDescent="0.45">
      <c r="A53" t="s">
        <v>6871</v>
      </c>
    </row>
    <row r="54" spans="1:1" x14ac:dyDescent="0.45">
      <c r="A54" t="s">
        <v>6872</v>
      </c>
    </row>
    <row r="55" spans="1:1" x14ac:dyDescent="0.45">
      <c r="A55" t="s">
        <v>6873</v>
      </c>
    </row>
    <row r="56" spans="1:1" x14ac:dyDescent="0.45">
      <c r="A56" t="s">
        <v>6874</v>
      </c>
    </row>
    <row r="57" spans="1:1" x14ac:dyDescent="0.45">
      <c r="A57" t="s">
        <v>6875</v>
      </c>
    </row>
    <row r="58" spans="1:1" x14ac:dyDescent="0.45">
      <c r="A58" t="s">
        <v>6876</v>
      </c>
    </row>
    <row r="59" spans="1:1" x14ac:dyDescent="0.45">
      <c r="A59" t="s">
        <v>6877</v>
      </c>
    </row>
    <row r="60" spans="1:1" x14ac:dyDescent="0.45">
      <c r="A60" t="s">
        <v>6878</v>
      </c>
    </row>
    <row r="61" spans="1:1" x14ac:dyDescent="0.45">
      <c r="A61" t="s">
        <v>6879</v>
      </c>
    </row>
    <row r="62" spans="1:1" x14ac:dyDescent="0.45">
      <c r="A62" t="s">
        <v>6880</v>
      </c>
    </row>
    <row r="63" spans="1:1" x14ac:dyDescent="0.45">
      <c r="A63" t="s">
        <v>6881</v>
      </c>
    </row>
    <row r="64" spans="1:1" x14ac:dyDescent="0.45">
      <c r="A64" t="s">
        <v>6882</v>
      </c>
    </row>
    <row r="65" spans="1:1" x14ac:dyDescent="0.45">
      <c r="A65" t="s">
        <v>6883</v>
      </c>
    </row>
    <row r="66" spans="1:1" x14ac:dyDescent="0.45">
      <c r="A66" t="s">
        <v>6884</v>
      </c>
    </row>
    <row r="67" spans="1:1" x14ac:dyDescent="0.45">
      <c r="A67" t="s">
        <v>6885</v>
      </c>
    </row>
    <row r="68" spans="1:1" x14ac:dyDescent="0.45">
      <c r="A68" t="s">
        <v>6886</v>
      </c>
    </row>
    <row r="69" spans="1:1" x14ac:dyDescent="0.45">
      <c r="A69" t="s">
        <v>6887</v>
      </c>
    </row>
    <row r="70" spans="1:1" x14ac:dyDescent="0.45">
      <c r="A70" t="s">
        <v>6888</v>
      </c>
    </row>
    <row r="71" spans="1:1" x14ac:dyDescent="0.45">
      <c r="A71" t="s">
        <v>6889</v>
      </c>
    </row>
    <row r="72" spans="1:1" x14ac:dyDescent="0.45">
      <c r="A72" t="s">
        <v>6890</v>
      </c>
    </row>
    <row r="73" spans="1:1" x14ac:dyDescent="0.45">
      <c r="A73" t="s">
        <v>6891</v>
      </c>
    </row>
    <row r="74" spans="1:1" x14ac:dyDescent="0.45">
      <c r="A74" t="s">
        <v>6892</v>
      </c>
    </row>
    <row r="75" spans="1:1" x14ac:dyDescent="0.45">
      <c r="A75" t="s">
        <v>6893</v>
      </c>
    </row>
    <row r="76" spans="1:1" x14ac:dyDescent="0.45">
      <c r="A76" t="s">
        <v>6894</v>
      </c>
    </row>
    <row r="77" spans="1:1" x14ac:dyDescent="0.45">
      <c r="A77" t="s">
        <v>6895</v>
      </c>
    </row>
    <row r="78" spans="1:1" x14ac:dyDescent="0.45">
      <c r="A78" t="s">
        <v>6896</v>
      </c>
    </row>
    <row r="79" spans="1:1" x14ac:dyDescent="0.45">
      <c r="A79" t="s">
        <v>6897</v>
      </c>
    </row>
    <row r="80" spans="1:1" x14ac:dyDescent="0.45">
      <c r="A80" t="s">
        <v>6898</v>
      </c>
    </row>
    <row r="81" spans="1:1" x14ac:dyDescent="0.45">
      <c r="A81" t="s">
        <v>6899</v>
      </c>
    </row>
    <row r="82" spans="1:1" x14ac:dyDescent="0.45">
      <c r="A82" t="s">
        <v>6900</v>
      </c>
    </row>
    <row r="83" spans="1:1" x14ac:dyDescent="0.45">
      <c r="A83" t="s">
        <v>6901</v>
      </c>
    </row>
    <row r="84" spans="1:1" x14ac:dyDescent="0.45">
      <c r="A84" t="s">
        <v>6902</v>
      </c>
    </row>
    <row r="85" spans="1:1" x14ac:dyDescent="0.45">
      <c r="A85" t="s">
        <v>6903</v>
      </c>
    </row>
    <row r="86" spans="1:1" x14ac:dyDescent="0.45">
      <c r="A86" t="s">
        <v>6904</v>
      </c>
    </row>
    <row r="87" spans="1:1" x14ac:dyDescent="0.45">
      <c r="A87" t="s">
        <v>6905</v>
      </c>
    </row>
    <row r="88" spans="1:1" x14ac:dyDescent="0.45">
      <c r="A88" t="s">
        <v>6906</v>
      </c>
    </row>
    <row r="89" spans="1:1" x14ac:dyDescent="0.45">
      <c r="A89" t="s">
        <v>6907</v>
      </c>
    </row>
    <row r="90" spans="1:1" x14ac:dyDescent="0.45">
      <c r="A90" t="s">
        <v>6908</v>
      </c>
    </row>
    <row r="91" spans="1:1" x14ac:dyDescent="0.45">
      <c r="A91" t="s">
        <v>6909</v>
      </c>
    </row>
    <row r="92" spans="1:1" x14ac:dyDescent="0.45">
      <c r="A92" t="s">
        <v>6910</v>
      </c>
    </row>
    <row r="93" spans="1:1" x14ac:dyDescent="0.45">
      <c r="A93" t="s">
        <v>6911</v>
      </c>
    </row>
    <row r="94" spans="1:1" x14ac:dyDescent="0.45">
      <c r="A94" t="s">
        <v>6912</v>
      </c>
    </row>
    <row r="95" spans="1:1" x14ac:dyDescent="0.45">
      <c r="A95" t="s">
        <v>6913</v>
      </c>
    </row>
    <row r="96" spans="1:1" x14ac:dyDescent="0.45">
      <c r="A96" t="s">
        <v>6914</v>
      </c>
    </row>
    <row r="97" spans="1:1" x14ac:dyDescent="0.45">
      <c r="A97" t="s">
        <v>6915</v>
      </c>
    </row>
    <row r="98" spans="1:1" x14ac:dyDescent="0.45">
      <c r="A98" t="s">
        <v>6916</v>
      </c>
    </row>
    <row r="99" spans="1:1" x14ac:dyDescent="0.45">
      <c r="A99" t="s">
        <v>6917</v>
      </c>
    </row>
    <row r="100" spans="1:1" x14ac:dyDescent="0.45">
      <c r="A100" t="s">
        <v>6918</v>
      </c>
    </row>
    <row r="101" spans="1:1" x14ac:dyDescent="0.45">
      <c r="A101" t="s">
        <v>6919</v>
      </c>
    </row>
    <row r="102" spans="1:1" x14ac:dyDescent="0.45">
      <c r="A102" t="s">
        <v>6920</v>
      </c>
    </row>
    <row r="103" spans="1:1" x14ac:dyDescent="0.45">
      <c r="A103" t="s">
        <v>6921</v>
      </c>
    </row>
    <row r="104" spans="1:1" x14ac:dyDescent="0.45">
      <c r="A104" t="s">
        <v>6922</v>
      </c>
    </row>
    <row r="105" spans="1:1" x14ac:dyDescent="0.45">
      <c r="A105" t="s">
        <v>6923</v>
      </c>
    </row>
    <row r="106" spans="1:1" x14ac:dyDescent="0.45">
      <c r="A106" t="s">
        <v>6924</v>
      </c>
    </row>
    <row r="107" spans="1:1" x14ac:dyDescent="0.45">
      <c r="A107" t="s">
        <v>6925</v>
      </c>
    </row>
    <row r="108" spans="1:1" x14ac:dyDescent="0.45">
      <c r="A108" t="s">
        <v>6926</v>
      </c>
    </row>
    <row r="109" spans="1:1" x14ac:dyDescent="0.45">
      <c r="A109" t="s">
        <v>6927</v>
      </c>
    </row>
    <row r="110" spans="1:1" x14ac:dyDescent="0.45">
      <c r="A110" t="s">
        <v>6928</v>
      </c>
    </row>
    <row r="111" spans="1:1" x14ac:dyDescent="0.45">
      <c r="A111" t="s">
        <v>6929</v>
      </c>
    </row>
    <row r="112" spans="1:1" x14ac:dyDescent="0.45">
      <c r="A112" t="s">
        <v>6930</v>
      </c>
    </row>
    <row r="113" spans="1:1" x14ac:dyDescent="0.45">
      <c r="A113" t="s">
        <v>6931</v>
      </c>
    </row>
    <row r="114" spans="1:1" x14ac:dyDescent="0.45">
      <c r="A114" t="s">
        <v>6932</v>
      </c>
    </row>
    <row r="115" spans="1:1" x14ac:dyDescent="0.45">
      <c r="A115" t="s">
        <v>6933</v>
      </c>
    </row>
    <row r="116" spans="1:1" x14ac:dyDescent="0.45">
      <c r="A116" t="s">
        <v>6934</v>
      </c>
    </row>
    <row r="117" spans="1:1" x14ac:dyDescent="0.45">
      <c r="A117" t="s">
        <v>6935</v>
      </c>
    </row>
    <row r="118" spans="1:1" x14ac:dyDescent="0.45">
      <c r="A118" t="s">
        <v>6936</v>
      </c>
    </row>
    <row r="119" spans="1:1" x14ac:dyDescent="0.45">
      <c r="A119" t="s">
        <v>6937</v>
      </c>
    </row>
    <row r="120" spans="1:1" x14ac:dyDescent="0.45">
      <c r="A120" t="s">
        <v>6938</v>
      </c>
    </row>
    <row r="121" spans="1:1" x14ac:dyDescent="0.45">
      <c r="A121" t="s">
        <v>6939</v>
      </c>
    </row>
    <row r="122" spans="1:1" x14ac:dyDescent="0.45">
      <c r="A122" t="s">
        <v>6940</v>
      </c>
    </row>
    <row r="123" spans="1:1" x14ac:dyDescent="0.45">
      <c r="A123" t="s">
        <v>6941</v>
      </c>
    </row>
    <row r="124" spans="1:1" x14ac:dyDescent="0.45">
      <c r="A124" t="s">
        <v>6942</v>
      </c>
    </row>
    <row r="125" spans="1:1" x14ac:dyDescent="0.45">
      <c r="A125" t="s">
        <v>6943</v>
      </c>
    </row>
    <row r="126" spans="1:1" x14ac:dyDescent="0.45">
      <c r="A126" t="s">
        <v>6944</v>
      </c>
    </row>
    <row r="127" spans="1:1" x14ac:dyDescent="0.45">
      <c r="A127" t="s">
        <v>6945</v>
      </c>
    </row>
    <row r="128" spans="1:1" x14ac:dyDescent="0.45">
      <c r="A128" t="s">
        <v>6946</v>
      </c>
    </row>
    <row r="129" spans="1:1" x14ac:dyDescent="0.45">
      <c r="A129" t="s">
        <v>6947</v>
      </c>
    </row>
    <row r="130" spans="1:1" x14ac:dyDescent="0.45">
      <c r="A130" t="s">
        <v>6948</v>
      </c>
    </row>
    <row r="131" spans="1:1" x14ac:dyDescent="0.45">
      <c r="A131" t="s">
        <v>6949</v>
      </c>
    </row>
    <row r="132" spans="1:1" x14ac:dyDescent="0.45">
      <c r="A132" t="s">
        <v>6950</v>
      </c>
    </row>
    <row r="133" spans="1:1" x14ac:dyDescent="0.45">
      <c r="A133" t="s">
        <v>6951</v>
      </c>
    </row>
    <row r="134" spans="1:1" x14ac:dyDescent="0.45">
      <c r="A134" t="s">
        <v>6952</v>
      </c>
    </row>
    <row r="135" spans="1:1" x14ac:dyDescent="0.45">
      <c r="A135" t="s">
        <v>6953</v>
      </c>
    </row>
    <row r="136" spans="1:1" x14ac:dyDescent="0.45">
      <c r="A136" t="s">
        <v>6954</v>
      </c>
    </row>
    <row r="137" spans="1:1" x14ac:dyDescent="0.45">
      <c r="A137" t="s">
        <v>6955</v>
      </c>
    </row>
    <row r="138" spans="1:1" x14ac:dyDescent="0.45">
      <c r="A138" t="s">
        <v>6956</v>
      </c>
    </row>
    <row r="139" spans="1:1" x14ac:dyDescent="0.45">
      <c r="A139" t="s">
        <v>6957</v>
      </c>
    </row>
    <row r="140" spans="1:1" x14ac:dyDescent="0.45">
      <c r="A140" t="s">
        <v>6958</v>
      </c>
    </row>
    <row r="141" spans="1:1" x14ac:dyDescent="0.45">
      <c r="A141" t="s">
        <v>6959</v>
      </c>
    </row>
    <row r="142" spans="1:1" x14ac:dyDescent="0.45">
      <c r="A142" t="s">
        <v>6960</v>
      </c>
    </row>
    <row r="143" spans="1:1" x14ac:dyDescent="0.45">
      <c r="A143" t="s">
        <v>6961</v>
      </c>
    </row>
    <row r="144" spans="1:1" x14ac:dyDescent="0.45">
      <c r="A144" t="s">
        <v>6962</v>
      </c>
    </row>
    <row r="145" spans="1:1" x14ac:dyDescent="0.45">
      <c r="A145" t="s">
        <v>6963</v>
      </c>
    </row>
    <row r="146" spans="1:1" x14ac:dyDescent="0.45">
      <c r="A146" t="s">
        <v>6964</v>
      </c>
    </row>
    <row r="147" spans="1:1" x14ac:dyDescent="0.45">
      <c r="A147" t="s">
        <v>6965</v>
      </c>
    </row>
    <row r="148" spans="1:1" x14ac:dyDescent="0.45">
      <c r="A148" t="s">
        <v>6966</v>
      </c>
    </row>
    <row r="149" spans="1:1" x14ac:dyDescent="0.45">
      <c r="A149" t="s">
        <v>6967</v>
      </c>
    </row>
    <row r="150" spans="1:1" x14ac:dyDescent="0.45">
      <c r="A150" t="s">
        <v>6968</v>
      </c>
    </row>
    <row r="151" spans="1:1" x14ac:dyDescent="0.45">
      <c r="A151" t="s">
        <v>6969</v>
      </c>
    </row>
    <row r="152" spans="1:1" x14ac:dyDescent="0.45">
      <c r="A152" t="s">
        <v>6970</v>
      </c>
    </row>
    <row r="153" spans="1:1" x14ac:dyDescent="0.45">
      <c r="A153" t="s">
        <v>6971</v>
      </c>
    </row>
    <row r="154" spans="1:1" x14ac:dyDescent="0.45">
      <c r="A154" t="s">
        <v>6972</v>
      </c>
    </row>
    <row r="155" spans="1:1" x14ac:dyDescent="0.45">
      <c r="A155" t="s">
        <v>6973</v>
      </c>
    </row>
    <row r="156" spans="1:1" x14ac:dyDescent="0.45">
      <c r="A156" t="s">
        <v>6974</v>
      </c>
    </row>
    <row r="157" spans="1:1" x14ac:dyDescent="0.45">
      <c r="A157" t="s">
        <v>6975</v>
      </c>
    </row>
    <row r="158" spans="1:1" x14ac:dyDescent="0.45">
      <c r="A158" t="s">
        <v>6976</v>
      </c>
    </row>
    <row r="159" spans="1:1" x14ac:dyDescent="0.45">
      <c r="A159" t="s">
        <v>6977</v>
      </c>
    </row>
    <row r="160" spans="1:1" x14ac:dyDescent="0.45">
      <c r="A160" t="s">
        <v>6978</v>
      </c>
    </row>
    <row r="161" spans="1:1" x14ac:dyDescent="0.45">
      <c r="A161" t="s">
        <v>6979</v>
      </c>
    </row>
    <row r="162" spans="1:1" x14ac:dyDescent="0.45">
      <c r="A162" t="s">
        <v>6980</v>
      </c>
    </row>
    <row r="163" spans="1:1" x14ac:dyDescent="0.45">
      <c r="A163" t="s">
        <v>6981</v>
      </c>
    </row>
    <row r="164" spans="1:1" x14ac:dyDescent="0.45">
      <c r="A164" t="s">
        <v>6982</v>
      </c>
    </row>
    <row r="165" spans="1:1" x14ac:dyDescent="0.45">
      <c r="A165" t="s">
        <v>6983</v>
      </c>
    </row>
    <row r="166" spans="1:1" x14ac:dyDescent="0.45">
      <c r="A166" t="s">
        <v>6984</v>
      </c>
    </row>
    <row r="167" spans="1:1" x14ac:dyDescent="0.45">
      <c r="A167" t="s">
        <v>6985</v>
      </c>
    </row>
    <row r="168" spans="1:1" x14ac:dyDescent="0.45">
      <c r="A168" t="s">
        <v>6986</v>
      </c>
    </row>
    <row r="169" spans="1:1" x14ac:dyDescent="0.45">
      <c r="A169" t="s">
        <v>6987</v>
      </c>
    </row>
    <row r="170" spans="1:1" x14ac:dyDescent="0.45">
      <c r="A170" t="s">
        <v>6988</v>
      </c>
    </row>
    <row r="171" spans="1:1" x14ac:dyDescent="0.45">
      <c r="A171" t="s">
        <v>6989</v>
      </c>
    </row>
    <row r="172" spans="1:1" x14ac:dyDescent="0.45">
      <c r="A172" t="s">
        <v>6990</v>
      </c>
    </row>
    <row r="173" spans="1:1" x14ac:dyDescent="0.45">
      <c r="A173" t="s">
        <v>6991</v>
      </c>
    </row>
    <row r="174" spans="1:1" x14ac:dyDescent="0.45">
      <c r="A174" t="s">
        <v>6992</v>
      </c>
    </row>
    <row r="175" spans="1:1" x14ac:dyDescent="0.45">
      <c r="A175" t="s">
        <v>6993</v>
      </c>
    </row>
    <row r="176" spans="1:1" x14ac:dyDescent="0.45">
      <c r="A176" t="s">
        <v>6994</v>
      </c>
    </row>
    <row r="177" spans="1:1" x14ac:dyDescent="0.45">
      <c r="A177" t="s">
        <v>6995</v>
      </c>
    </row>
    <row r="178" spans="1:1" x14ac:dyDescent="0.45">
      <c r="A178" t="s">
        <v>6996</v>
      </c>
    </row>
    <row r="179" spans="1:1" x14ac:dyDescent="0.45">
      <c r="A179" t="s">
        <v>6997</v>
      </c>
    </row>
    <row r="180" spans="1:1" x14ac:dyDescent="0.45">
      <c r="A180" t="s">
        <v>6998</v>
      </c>
    </row>
    <row r="181" spans="1:1" x14ac:dyDescent="0.45">
      <c r="A181" t="s">
        <v>6999</v>
      </c>
    </row>
    <row r="182" spans="1:1" x14ac:dyDescent="0.45">
      <c r="A182" t="s">
        <v>7000</v>
      </c>
    </row>
    <row r="183" spans="1:1" x14ac:dyDescent="0.45">
      <c r="A183" t="s">
        <v>7001</v>
      </c>
    </row>
    <row r="184" spans="1:1" x14ac:dyDescent="0.45">
      <c r="A184" t="s">
        <v>7002</v>
      </c>
    </row>
    <row r="185" spans="1:1" x14ac:dyDescent="0.45">
      <c r="A185" t="s">
        <v>7003</v>
      </c>
    </row>
    <row r="186" spans="1:1" x14ac:dyDescent="0.45">
      <c r="A186" t="s">
        <v>7004</v>
      </c>
    </row>
    <row r="187" spans="1:1" x14ac:dyDescent="0.45">
      <c r="A187" t="s">
        <v>7005</v>
      </c>
    </row>
    <row r="188" spans="1:1" x14ac:dyDescent="0.45">
      <c r="A188" t="s">
        <v>7006</v>
      </c>
    </row>
    <row r="189" spans="1:1" x14ac:dyDescent="0.45">
      <c r="A189" t="s">
        <v>7007</v>
      </c>
    </row>
    <row r="190" spans="1:1" x14ac:dyDescent="0.45">
      <c r="A190" t="s">
        <v>7008</v>
      </c>
    </row>
    <row r="191" spans="1:1" x14ac:dyDescent="0.45">
      <c r="A191" t="s">
        <v>7009</v>
      </c>
    </row>
    <row r="192" spans="1:1" x14ac:dyDescent="0.45">
      <c r="A192" t="s">
        <v>7010</v>
      </c>
    </row>
    <row r="193" spans="1:1" x14ac:dyDescent="0.45">
      <c r="A193" t="s">
        <v>7011</v>
      </c>
    </row>
    <row r="194" spans="1:1" x14ac:dyDescent="0.45">
      <c r="A194" t="s">
        <v>7012</v>
      </c>
    </row>
    <row r="195" spans="1:1" x14ac:dyDescent="0.45">
      <c r="A195" t="s">
        <v>7013</v>
      </c>
    </row>
    <row r="196" spans="1:1" x14ac:dyDescent="0.45">
      <c r="A196" t="s">
        <v>7014</v>
      </c>
    </row>
    <row r="197" spans="1:1" x14ac:dyDescent="0.45">
      <c r="A197" t="s">
        <v>7015</v>
      </c>
    </row>
    <row r="198" spans="1:1" x14ac:dyDescent="0.45">
      <c r="A198" t="s">
        <v>7016</v>
      </c>
    </row>
    <row r="199" spans="1:1" x14ac:dyDescent="0.45">
      <c r="A199" t="s">
        <v>7017</v>
      </c>
    </row>
    <row r="200" spans="1:1" x14ac:dyDescent="0.45">
      <c r="A200" t="s">
        <v>7018</v>
      </c>
    </row>
    <row r="201" spans="1:1" x14ac:dyDescent="0.45">
      <c r="A201" t="s">
        <v>7019</v>
      </c>
    </row>
    <row r="202" spans="1:1" x14ac:dyDescent="0.45">
      <c r="A202" t="s">
        <v>7020</v>
      </c>
    </row>
    <row r="203" spans="1:1" x14ac:dyDescent="0.45">
      <c r="A203" t="s">
        <v>7021</v>
      </c>
    </row>
    <row r="204" spans="1:1" x14ac:dyDescent="0.45">
      <c r="A204" t="s">
        <v>7022</v>
      </c>
    </row>
    <row r="205" spans="1:1" x14ac:dyDescent="0.45">
      <c r="A205" t="s">
        <v>7023</v>
      </c>
    </row>
    <row r="206" spans="1:1" x14ac:dyDescent="0.45">
      <c r="A206" t="s">
        <v>7024</v>
      </c>
    </row>
    <row r="207" spans="1:1" x14ac:dyDescent="0.45">
      <c r="A207" t="s">
        <v>7025</v>
      </c>
    </row>
    <row r="208" spans="1:1" x14ac:dyDescent="0.45">
      <c r="A208" t="s">
        <v>7026</v>
      </c>
    </row>
    <row r="209" spans="1:1" x14ac:dyDescent="0.45">
      <c r="A209" t="s">
        <v>7027</v>
      </c>
    </row>
    <row r="210" spans="1:1" x14ac:dyDescent="0.45">
      <c r="A210" t="s">
        <v>7028</v>
      </c>
    </row>
    <row r="211" spans="1:1" x14ac:dyDescent="0.45">
      <c r="A211" t="s">
        <v>7029</v>
      </c>
    </row>
    <row r="212" spans="1:1" x14ac:dyDescent="0.45">
      <c r="A212" t="s">
        <v>7030</v>
      </c>
    </row>
    <row r="213" spans="1:1" x14ac:dyDescent="0.45">
      <c r="A213" t="s">
        <v>7031</v>
      </c>
    </row>
    <row r="214" spans="1:1" x14ac:dyDescent="0.45">
      <c r="A214" t="s">
        <v>7032</v>
      </c>
    </row>
    <row r="215" spans="1:1" x14ac:dyDescent="0.45">
      <c r="A215" t="s">
        <v>7033</v>
      </c>
    </row>
    <row r="216" spans="1:1" x14ac:dyDescent="0.45">
      <c r="A216" t="s">
        <v>7034</v>
      </c>
    </row>
    <row r="217" spans="1:1" x14ac:dyDescent="0.45">
      <c r="A217" t="s">
        <v>7035</v>
      </c>
    </row>
    <row r="218" spans="1:1" x14ac:dyDescent="0.45">
      <c r="A218" t="s">
        <v>7036</v>
      </c>
    </row>
    <row r="219" spans="1:1" x14ac:dyDescent="0.45">
      <c r="A219" t="s">
        <v>7037</v>
      </c>
    </row>
    <row r="220" spans="1:1" x14ac:dyDescent="0.45">
      <c r="A220" t="s">
        <v>7038</v>
      </c>
    </row>
    <row r="221" spans="1:1" x14ac:dyDescent="0.45">
      <c r="A221" t="s">
        <v>7039</v>
      </c>
    </row>
    <row r="222" spans="1:1" x14ac:dyDescent="0.45">
      <c r="A222" t="s">
        <v>7040</v>
      </c>
    </row>
    <row r="223" spans="1:1" x14ac:dyDescent="0.45">
      <c r="A223" t="s">
        <v>7041</v>
      </c>
    </row>
    <row r="224" spans="1:1" x14ac:dyDescent="0.45">
      <c r="A224" t="s">
        <v>7042</v>
      </c>
    </row>
    <row r="225" spans="1:1" x14ac:dyDescent="0.45">
      <c r="A225" t="s">
        <v>7043</v>
      </c>
    </row>
    <row r="226" spans="1:1" x14ac:dyDescent="0.45">
      <c r="A226" t="s">
        <v>7044</v>
      </c>
    </row>
    <row r="227" spans="1:1" x14ac:dyDescent="0.45">
      <c r="A227" t="s">
        <v>7045</v>
      </c>
    </row>
    <row r="228" spans="1:1" x14ac:dyDescent="0.45">
      <c r="A228" t="s">
        <v>7046</v>
      </c>
    </row>
    <row r="229" spans="1:1" x14ac:dyDescent="0.45">
      <c r="A229" t="s">
        <v>7047</v>
      </c>
    </row>
    <row r="230" spans="1:1" x14ac:dyDescent="0.45">
      <c r="A230" t="s">
        <v>7048</v>
      </c>
    </row>
    <row r="231" spans="1:1" x14ac:dyDescent="0.45">
      <c r="A231" t="s">
        <v>7049</v>
      </c>
    </row>
    <row r="232" spans="1:1" x14ac:dyDescent="0.45">
      <c r="A232" t="s">
        <v>7050</v>
      </c>
    </row>
    <row r="233" spans="1:1" x14ac:dyDescent="0.45">
      <c r="A233" t="s">
        <v>7051</v>
      </c>
    </row>
    <row r="234" spans="1:1" x14ac:dyDescent="0.45">
      <c r="A234" t="s">
        <v>7052</v>
      </c>
    </row>
    <row r="235" spans="1:1" x14ac:dyDescent="0.45">
      <c r="A235" t="s">
        <v>7053</v>
      </c>
    </row>
    <row r="236" spans="1:1" x14ac:dyDescent="0.45">
      <c r="A236" t="s">
        <v>7054</v>
      </c>
    </row>
    <row r="237" spans="1:1" x14ac:dyDescent="0.45">
      <c r="A237" t="s">
        <v>7055</v>
      </c>
    </row>
    <row r="238" spans="1:1" x14ac:dyDescent="0.45">
      <c r="A238" t="s">
        <v>7056</v>
      </c>
    </row>
    <row r="239" spans="1:1" x14ac:dyDescent="0.45">
      <c r="A239" t="s">
        <v>7057</v>
      </c>
    </row>
    <row r="240" spans="1:1" x14ac:dyDescent="0.45">
      <c r="A240" t="s">
        <v>7058</v>
      </c>
    </row>
    <row r="241" spans="1:1" x14ac:dyDescent="0.45">
      <c r="A241" t="s">
        <v>7059</v>
      </c>
    </row>
    <row r="242" spans="1:1" x14ac:dyDescent="0.45">
      <c r="A242" t="s">
        <v>7060</v>
      </c>
    </row>
    <row r="243" spans="1:1" x14ac:dyDescent="0.45">
      <c r="A243" t="s">
        <v>7061</v>
      </c>
    </row>
    <row r="244" spans="1:1" x14ac:dyDescent="0.45">
      <c r="A244" t="s">
        <v>7062</v>
      </c>
    </row>
    <row r="245" spans="1:1" x14ac:dyDescent="0.45">
      <c r="A245" t="s">
        <v>7063</v>
      </c>
    </row>
    <row r="246" spans="1:1" x14ac:dyDescent="0.45">
      <c r="A246" t="s">
        <v>7064</v>
      </c>
    </row>
    <row r="247" spans="1:1" x14ac:dyDescent="0.45">
      <c r="A247" t="s">
        <v>7065</v>
      </c>
    </row>
    <row r="248" spans="1:1" x14ac:dyDescent="0.45">
      <c r="A248" t="s">
        <v>7066</v>
      </c>
    </row>
    <row r="249" spans="1:1" x14ac:dyDescent="0.45">
      <c r="A249" t="s">
        <v>7067</v>
      </c>
    </row>
    <row r="250" spans="1:1" x14ac:dyDescent="0.45">
      <c r="A250" t="s">
        <v>7068</v>
      </c>
    </row>
    <row r="251" spans="1:1" x14ac:dyDescent="0.45">
      <c r="A251" t="s">
        <v>7069</v>
      </c>
    </row>
    <row r="252" spans="1:1" x14ac:dyDescent="0.45">
      <c r="A252" t="s">
        <v>7070</v>
      </c>
    </row>
    <row r="253" spans="1:1" x14ac:dyDescent="0.45">
      <c r="A253" t="s">
        <v>7071</v>
      </c>
    </row>
    <row r="254" spans="1:1" x14ac:dyDescent="0.45">
      <c r="A254" t="s">
        <v>7072</v>
      </c>
    </row>
    <row r="255" spans="1:1" x14ac:dyDescent="0.45">
      <c r="A255" t="s">
        <v>7073</v>
      </c>
    </row>
    <row r="256" spans="1:1" x14ac:dyDescent="0.45">
      <c r="A256" t="s">
        <v>7074</v>
      </c>
    </row>
    <row r="257" spans="1:1" x14ac:dyDescent="0.45">
      <c r="A257" t="s">
        <v>7075</v>
      </c>
    </row>
    <row r="258" spans="1:1" x14ac:dyDescent="0.45">
      <c r="A258" t="s">
        <v>7076</v>
      </c>
    </row>
    <row r="259" spans="1:1" x14ac:dyDescent="0.45">
      <c r="A259" t="s">
        <v>7077</v>
      </c>
    </row>
    <row r="260" spans="1:1" x14ac:dyDescent="0.45">
      <c r="A260" t="s">
        <v>7078</v>
      </c>
    </row>
    <row r="261" spans="1:1" x14ac:dyDescent="0.45">
      <c r="A261" t="s">
        <v>7079</v>
      </c>
    </row>
    <row r="262" spans="1:1" x14ac:dyDescent="0.45">
      <c r="A262" t="s">
        <v>7080</v>
      </c>
    </row>
    <row r="263" spans="1:1" x14ac:dyDescent="0.45">
      <c r="A263" t="s">
        <v>7081</v>
      </c>
    </row>
    <row r="264" spans="1:1" x14ac:dyDescent="0.45">
      <c r="A264" t="s">
        <v>7082</v>
      </c>
    </row>
    <row r="265" spans="1:1" x14ac:dyDescent="0.45">
      <c r="A265" t="s">
        <v>7083</v>
      </c>
    </row>
    <row r="266" spans="1:1" x14ac:dyDescent="0.45">
      <c r="A266" t="s">
        <v>7084</v>
      </c>
    </row>
    <row r="267" spans="1:1" x14ac:dyDescent="0.45">
      <c r="A267" t="s">
        <v>7085</v>
      </c>
    </row>
    <row r="268" spans="1:1" x14ac:dyDescent="0.45">
      <c r="A268" t="s">
        <v>7086</v>
      </c>
    </row>
    <row r="269" spans="1:1" x14ac:dyDescent="0.45">
      <c r="A269" t="s">
        <v>7087</v>
      </c>
    </row>
    <row r="270" spans="1:1" x14ac:dyDescent="0.45">
      <c r="A270" t="s">
        <v>7088</v>
      </c>
    </row>
    <row r="271" spans="1:1" x14ac:dyDescent="0.45">
      <c r="A271" t="s">
        <v>7089</v>
      </c>
    </row>
    <row r="272" spans="1:1" x14ac:dyDescent="0.45">
      <c r="A272" t="s">
        <v>7090</v>
      </c>
    </row>
    <row r="273" spans="1:1" x14ac:dyDescent="0.45">
      <c r="A273" t="s">
        <v>7091</v>
      </c>
    </row>
    <row r="274" spans="1:1" x14ac:dyDescent="0.45">
      <c r="A274" t="s">
        <v>7092</v>
      </c>
    </row>
    <row r="275" spans="1:1" x14ac:dyDescent="0.45">
      <c r="A275" t="s">
        <v>7093</v>
      </c>
    </row>
    <row r="276" spans="1:1" x14ac:dyDescent="0.45">
      <c r="A276" t="s">
        <v>7094</v>
      </c>
    </row>
    <row r="277" spans="1:1" x14ac:dyDescent="0.45">
      <c r="A277" t="s">
        <v>7095</v>
      </c>
    </row>
    <row r="278" spans="1:1" x14ac:dyDescent="0.45">
      <c r="A278" t="s">
        <v>7096</v>
      </c>
    </row>
    <row r="279" spans="1:1" x14ac:dyDescent="0.45">
      <c r="A279" t="s">
        <v>7097</v>
      </c>
    </row>
    <row r="280" spans="1:1" x14ac:dyDescent="0.45">
      <c r="A280" t="s">
        <v>7098</v>
      </c>
    </row>
    <row r="281" spans="1:1" x14ac:dyDescent="0.45">
      <c r="A281" t="s">
        <v>7099</v>
      </c>
    </row>
    <row r="282" spans="1:1" x14ac:dyDescent="0.45">
      <c r="A282" t="s">
        <v>7100</v>
      </c>
    </row>
    <row r="283" spans="1:1" x14ac:dyDescent="0.45">
      <c r="A283" t="s">
        <v>7101</v>
      </c>
    </row>
    <row r="284" spans="1:1" x14ac:dyDescent="0.45">
      <c r="A284" t="s">
        <v>7102</v>
      </c>
    </row>
    <row r="285" spans="1:1" x14ac:dyDescent="0.45">
      <c r="A285" t="s">
        <v>7103</v>
      </c>
    </row>
    <row r="286" spans="1:1" x14ac:dyDescent="0.45">
      <c r="A286" t="s">
        <v>7104</v>
      </c>
    </row>
    <row r="287" spans="1:1" x14ac:dyDescent="0.45">
      <c r="A287" t="s">
        <v>7105</v>
      </c>
    </row>
    <row r="288" spans="1:1" x14ac:dyDescent="0.45">
      <c r="A288" t="s">
        <v>7106</v>
      </c>
    </row>
    <row r="289" spans="1:1" x14ac:dyDescent="0.45">
      <c r="A289" t="s">
        <v>7107</v>
      </c>
    </row>
    <row r="290" spans="1:1" x14ac:dyDescent="0.45">
      <c r="A290" t="s">
        <v>7108</v>
      </c>
    </row>
    <row r="291" spans="1:1" x14ac:dyDescent="0.45">
      <c r="A291" t="s">
        <v>7109</v>
      </c>
    </row>
    <row r="292" spans="1:1" x14ac:dyDescent="0.45">
      <c r="A292" t="s">
        <v>7110</v>
      </c>
    </row>
    <row r="293" spans="1:1" x14ac:dyDescent="0.45">
      <c r="A293" t="s">
        <v>7111</v>
      </c>
    </row>
    <row r="294" spans="1:1" x14ac:dyDescent="0.45">
      <c r="A294" t="s">
        <v>7112</v>
      </c>
    </row>
    <row r="295" spans="1:1" x14ac:dyDescent="0.45">
      <c r="A295" t="s">
        <v>7113</v>
      </c>
    </row>
    <row r="296" spans="1:1" x14ac:dyDescent="0.45">
      <c r="A296" t="s">
        <v>7114</v>
      </c>
    </row>
    <row r="297" spans="1:1" x14ac:dyDescent="0.45">
      <c r="A297" t="s">
        <v>7115</v>
      </c>
    </row>
    <row r="298" spans="1:1" x14ac:dyDescent="0.45">
      <c r="A298" t="s">
        <v>7116</v>
      </c>
    </row>
    <row r="299" spans="1:1" x14ac:dyDescent="0.45">
      <c r="A299" t="s">
        <v>7117</v>
      </c>
    </row>
    <row r="300" spans="1:1" x14ac:dyDescent="0.45">
      <c r="A300" t="s">
        <v>7118</v>
      </c>
    </row>
    <row r="301" spans="1:1" x14ac:dyDescent="0.45">
      <c r="A301" t="s">
        <v>7119</v>
      </c>
    </row>
    <row r="302" spans="1:1" x14ac:dyDescent="0.45">
      <c r="A302" t="s">
        <v>7120</v>
      </c>
    </row>
    <row r="303" spans="1:1" x14ac:dyDescent="0.45">
      <c r="A303" t="s">
        <v>7121</v>
      </c>
    </row>
    <row r="304" spans="1:1" x14ac:dyDescent="0.45">
      <c r="A304" t="s">
        <v>7122</v>
      </c>
    </row>
    <row r="305" spans="1:1" x14ac:dyDescent="0.45">
      <c r="A305" t="s">
        <v>7123</v>
      </c>
    </row>
    <row r="306" spans="1:1" x14ac:dyDescent="0.45">
      <c r="A306" t="s">
        <v>7124</v>
      </c>
    </row>
    <row r="307" spans="1:1" x14ac:dyDescent="0.45">
      <c r="A307" t="s">
        <v>7125</v>
      </c>
    </row>
    <row r="308" spans="1:1" x14ac:dyDescent="0.45">
      <c r="A308" t="s">
        <v>7126</v>
      </c>
    </row>
    <row r="309" spans="1:1" x14ac:dyDescent="0.45">
      <c r="A309" t="s">
        <v>7127</v>
      </c>
    </row>
    <row r="310" spans="1:1" x14ac:dyDescent="0.45">
      <c r="A310" t="s">
        <v>7128</v>
      </c>
    </row>
    <row r="311" spans="1:1" x14ac:dyDescent="0.45">
      <c r="A311" t="s">
        <v>7129</v>
      </c>
    </row>
    <row r="312" spans="1:1" x14ac:dyDescent="0.45">
      <c r="A312" t="s">
        <v>7130</v>
      </c>
    </row>
    <row r="313" spans="1:1" x14ac:dyDescent="0.45">
      <c r="A313" t="s">
        <v>7131</v>
      </c>
    </row>
    <row r="314" spans="1:1" x14ac:dyDescent="0.45">
      <c r="A314" t="s">
        <v>7132</v>
      </c>
    </row>
    <row r="315" spans="1:1" x14ac:dyDescent="0.45">
      <c r="A315" t="s">
        <v>7133</v>
      </c>
    </row>
    <row r="316" spans="1:1" x14ac:dyDescent="0.45">
      <c r="A316" t="s">
        <v>7134</v>
      </c>
    </row>
    <row r="317" spans="1:1" x14ac:dyDescent="0.45">
      <c r="A317" t="s">
        <v>7135</v>
      </c>
    </row>
    <row r="318" spans="1:1" x14ac:dyDescent="0.45">
      <c r="A318" t="s">
        <v>7136</v>
      </c>
    </row>
    <row r="319" spans="1:1" x14ac:dyDescent="0.45">
      <c r="A319" t="s">
        <v>7137</v>
      </c>
    </row>
    <row r="320" spans="1:1" x14ac:dyDescent="0.45">
      <c r="A320" t="s">
        <v>7138</v>
      </c>
    </row>
    <row r="321" spans="1:1" x14ac:dyDescent="0.45">
      <c r="A321" t="s">
        <v>7139</v>
      </c>
    </row>
    <row r="322" spans="1:1" x14ac:dyDescent="0.45">
      <c r="A322" t="s">
        <v>7140</v>
      </c>
    </row>
    <row r="323" spans="1:1" x14ac:dyDescent="0.45">
      <c r="A323" t="s">
        <v>7141</v>
      </c>
    </row>
    <row r="324" spans="1:1" x14ac:dyDescent="0.45">
      <c r="A324" t="s">
        <v>7142</v>
      </c>
    </row>
    <row r="325" spans="1:1" x14ac:dyDescent="0.45">
      <c r="A325" t="s">
        <v>7143</v>
      </c>
    </row>
    <row r="326" spans="1:1" x14ac:dyDescent="0.45">
      <c r="A326" t="s">
        <v>7144</v>
      </c>
    </row>
    <row r="327" spans="1:1" x14ac:dyDescent="0.45">
      <c r="A327" t="s">
        <v>7145</v>
      </c>
    </row>
    <row r="328" spans="1:1" x14ac:dyDescent="0.45">
      <c r="A328" t="s">
        <v>7146</v>
      </c>
    </row>
    <row r="329" spans="1:1" x14ac:dyDescent="0.45">
      <c r="A329" t="s">
        <v>7147</v>
      </c>
    </row>
    <row r="330" spans="1:1" x14ac:dyDescent="0.45">
      <c r="A330" t="s">
        <v>7148</v>
      </c>
    </row>
    <row r="331" spans="1:1" x14ac:dyDescent="0.45">
      <c r="A331" t="s">
        <v>7149</v>
      </c>
    </row>
    <row r="332" spans="1:1" x14ac:dyDescent="0.45">
      <c r="A332" t="s">
        <v>7150</v>
      </c>
    </row>
    <row r="333" spans="1:1" x14ac:dyDescent="0.45">
      <c r="A333" t="s">
        <v>7151</v>
      </c>
    </row>
    <row r="334" spans="1:1" x14ac:dyDescent="0.45">
      <c r="A334" t="s">
        <v>7152</v>
      </c>
    </row>
    <row r="335" spans="1:1" x14ac:dyDescent="0.45">
      <c r="A335" t="s">
        <v>7153</v>
      </c>
    </row>
    <row r="336" spans="1:1" x14ac:dyDescent="0.45">
      <c r="A336" t="s">
        <v>7154</v>
      </c>
    </row>
    <row r="337" spans="1:1" x14ac:dyDescent="0.45">
      <c r="A337" t="s">
        <v>7155</v>
      </c>
    </row>
    <row r="338" spans="1:1" x14ac:dyDescent="0.45">
      <c r="A338" t="s">
        <v>7156</v>
      </c>
    </row>
    <row r="339" spans="1:1" x14ac:dyDescent="0.45">
      <c r="A339" t="s">
        <v>7157</v>
      </c>
    </row>
    <row r="340" spans="1:1" x14ac:dyDescent="0.45">
      <c r="A340" t="s">
        <v>7158</v>
      </c>
    </row>
    <row r="341" spans="1:1" x14ac:dyDescent="0.45">
      <c r="A341" t="s">
        <v>7159</v>
      </c>
    </row>
    <row r="342" spans="1:1" x14ac:dyDescent="0.45">
      <c r="A342" t="s">
        <v>7160</v>
      </c>
    </row>
    <row r="343" spans="1:1" x14ac:dyDescent="0.45">
      <c r="A343" t="s">
        <v>7161</v>
      </c>
    </row>
    <row r="344" spans="1:1" x14ac:dyDescent="0.45">
      <c r="A344" t="s">
        <v>7162</v>
      </c>
    </row>
    <row r="345" spans="1:1" x14ac:dyDescent="0.45">
      <c r="A345" t="s">
        <v>7163</v>
      </c>
    </row>
    <row r="346" spans="1:1" x14ac:dyDescent="0.45">
      <c r="A346" t="s">
        <v>7164</v>
      </c>
    </row>
    <row r="347" spans="1:1" x14ac:dyDescent="0.45">
      <c r="A347" t="s">
        <v>7165</v>
      </c>
    </row>
    <row r="348" spans="1:1" x14ac:dyDescent="0.45">
      <c r="A348" t="s">
        <v>7166</v>
      </c>
    </row>
    <row r="349" spans="1:1" x14ac:dyDescent="0.45">
      <c r="A349" t="s">
        <v>7167</v>
      </c>
    </row>
    <row r="350" spans="1:1" x14ac:dyDescent="0.45">
      <c r="A350" t="s">
        <v>7168</v>
      </c>
    </row>
    <row r="351" spans="1:1" x14ac:dyDescent="0.45">
      <c r="A351" t="s">
        <v>7169</v>
      </c>
    </row>
    <row r="352" spans="1:1" x14ac:dyDescent="0.45">
      <c r="A352" t="s">
        <v>7170</v>
      </c>
    </row>
    <row r="353" spans="1:1" x14ac:dyDescent="0.45">
      <c r="A353" t="s">
        <v>7171</v>
      </c>
    </row>
    <row r="354" spans="1:1" x14ac:dyDescent="0.45">
      <c r="A354" t="s">
        <v>7172</v>
      </c>
    </row>
    <row r="355" spans="1:1" x14ac:dyDescent="0.45">
      <c r="A355" t="s">
        <v>7173</v>
      </c>
    </row>
    <row r="356" spans="1:1" x14ac:dyDescent="0.45">
      <c r="A356" t="s">
        <v>7174</v>
      </c>
    </row>
    <row r="357" spans="1:1" x14ac:dyDescent="0.45">
      <c r="A357" t="s">
        <v>7175</v>
      </c>
    </row>
    <row r="358" spans="1:1" x14ac:dyDescent="0.45">
      <c r="A358" t="s">
        <v>7176</v>
      </c>
    </row>
    <row r="359" spans="1:1" x14ac:dyDescent="0.45">
      <c r="A359" t="s">
        <v>7177</v>
      </c>
    </row>
    <row r="360" spans="1:1" x14ac:dyDescent="0.45">
      <c r="A360" t="s">
        <v>7178</v>
      </c>
    </row>
    <row r="361" spans="1:1" x14ac:dyDescent="0.45">
      <c r="A361" t="s">
        <v>7179</v>
      </c>
    </row>
    <row r="362" spans="1:1" x14ac:dyDescent="0.45">
      <c r="A362" t="s">
        <v>7180</v>
      </c>
    </row>
    <row r="363" spans="1:1" x14ac:dyDescent="0.45">
      <c r="A363" t="s">
        <v>7181</v>
      </c>
    </row>
    <row r="364" spans="1:1" x14ac:dyDescent="0.45">
      <c r="A364" t="s">
        <v>7182</v>
      </c>
    </row>
    <row r="365" spans="1:1" x14ac:dyDescent="0.45">
      <c r="A365" t="s">
        <v>7183</v>
      </c>
    </row>
    <row r="366" spans="1:1" x14ac:dyDescent="0.45">
      <c r="A366" t="s">
        <v>7184</v>
      </c>
    </row>
    <row r="367" spans="1:1" x14ac:dyDescent="0.45">
      <c r="A367" t="s">
        <v>7185</v>
      </c>
    </row>
    <row r="368" spans="1:1" x14ac:dyDescent="0.45">
      <c r="A368" t="s">
        <v>7186</v>
      </c>
    </row>
    <row r="369" spans="1:1" x14ac:dyDescent="0.45">
      <c r="A369" t="s">
        <v>7187</v>
      </c>
    </row>
    <row r="370" spans="1:1" x14ac:dyDescent="0.45">
      <c r="A370" t="s">
        <v>7188</v>
      </c>
    </row>
    <row r="371" spans="1:1" x14ac:dyDescent="0.45">
      <c r="A371" t="s">
        <v>7189</v>
      </c>
    </row>
    <row r="372" spans="1:1" x14ac:dyDescent="0.45">
      <c r="A372" t="s">
        <v>7190</v>
      </c>
    </row>
    <row r="373" spans="1:1" x14ac:dyDescent="0.45">
      <c r="A373" t="s">
        <v>7191</v>
      </c>
    </row>
    <row r="374" spans="1:1" x14ac:dyDescent="0.45">
      <c r="A374" t="s">
        <v>7192</v>
      </c>
    </row>
    <row r="375" spans="1:1" x14ac:dyDescent="0.45">
      <c r="A375" t="s">
        <v>7193</v>
      </c>
    </row>
    <row r="376" spans="1:1" x14ac:dyDescent="0.45">
      <c r="A376" t="s">
        <v>7194</v>
      </c>
    </row>
    <row r="377" spans="1:1" x14ac:dyDescent="0.45">
      <c r="A377" t="s">
        <v>7195</v>
      </c>
    </row>
    <row r="378" spans="1:1" x14ac:dyDescent="0.45">
      <c r="A378" t="s">
        <v>7196</v>
      </c>
    </row>
    <row r="379" spans="1:1" x14ac:dyDescent="0.45">
      <c r="A379" t="s">
        <v>7197</v>
      </c>
    </row>
    <row r="380" spans="1:1" x14ac:dyDescent="0.45">
      <c r="A380" t="s">
        <v>7198</v>
      </c>
    </row>
    <row r="381" spans="1:1" x14ac:dyDescent="0.45">
      <c r="A381" t="s">
        <v>7199</v>
      </c>
    </row>
    <row r="382" spans="1:1" x14ac:dyDescent="0.45">
      <c r="A382" t="s">
        <v>7200</v>
      </c>
    </row>
    <row r="383" spans="1:1" x14ac:dyDescent="0.45">
      <c r="A383" t="s">
        <v>7201</v>
      </c>
    </row>
    <row r="384" spans="1:1" x14ac:dyDescent="0.45">
      <c r="A384" t="s">
        <v>7202</v>
      </c>
    </row>
    <row r="385" spans="1:1" x14ac:dyDescent="0.45">
      <c r="A385" t="s">
        <v>7203</v>
      </c>
    </row>
    <row r="386" spans="1:1" x14ac:dyDescent="0.45">
      <c r="A386" t="s">
        <v>7204</v>
      </c>
    </row>
    <row r="387" spans="1:1" x14ac:dyDescent="0.45">
      <c r="A387" t="s">
        <v>7205</v>
      </c>
    </row>
    <row r="388" spans="1:1" x14ac:dyDescent="0.45">
      <c r="A388" t="s">
        <v>7206</v>
      </c>
    </row>
    <row r="389" spans="1:1" x14ac:dyDescent="0.45">
      <c r="A389" t="s">
        <v>7207</v>
      </c>
    </row>
    <row r="390" spans="1:1" x14ac:dyDescent="0.45">
      <c r="A390" t="s">
        <v>7208</v>
      </c>
    </row>
    <row r="391" spans="1:1" x14ac:dyDescent="0.45">
      <c r="A391" t="s">
        <v>7209</v>
      </c>
    </row>
    <row r="392" spans="1:1" x14ac:dyDescent="0.45">
      <c r="A392" t="s">
        <v>7210</v>
      </c>
    </row>
    <row r="393" spans="1:1" x14ac:dyDescent="0.45">
      <c r="A393" t="s">
        <v>7211</v>
      </c>
    </row>
    <row r="394" spans="1:1" x14ac:dyDescent="0.45">
      <c r="A394" t="s">
        <v>7212</v>
      </c>
    </row>
    <row r="395" spans="1:1" x14ac:dyDescent="0.45">
      <c r="A395" t="s">
        <v>7213</v>
      </c>
    </row>
    <row r="396" spans="1:1" x14ac:dyDescent="0.45">
      <c r="A396" t="s">
        <v>7214</v>
      </c>
    </row>
    <row r="397" spans="1:1" x14ac:dyDescent="0.45">
      <c r="A397" t="s">
        <v>7215</v>
      </c>
    </row>
    <row r="398" spans="1:1" x14ac:dyDescent="0.45">
      <c r="A398" t="s">
        <v>7216</v>
      </c>
    </row>
    <row r="399" spans="1:1" x14ac:dyDescent="0.45">
      <c r="A399" t="s">
        <v>7217</v>
      </c>
    </row>
    <row r="400" spans="1:1" x14ac:dyDescent="0.45">
      <c r="A400" t="s">
        <v>7218</v>
      </c>
    </row>
    <row r="401" spans="1:1" x14ac:dyDescent="0.45">
      <c r="A401" t="s">
        <v>7219</v>
      </c>
    </row>
    <row r="402" spans="1:1" x14ac:dyDescent="0.45">
      <c r="A402" t="s">
        <v>7220</v>
      </c>
    </row>
    <row r="403" spans="1:1" x14ac:dyDescent="0.45">
      <c r="A403" t="s">
        <v>7221</v>
      </c>
    </row>
    <row r="404" spans="1:1" x14ac:dyDescent="0.45">
      <c r="A404" t="s">
        <v>7222</v>
      </c>
    </row>
    <row r="405" spans="1:1" x14ac:dyDescent="0.45">
      <c r="A405" t="s">
        <v>7223</v>
      </c>
    </row>
    <row r="406" spans="1:1" x14ac:dyDescent="0.45">
      <c r="A406" t="s">
        <v>7224</v>
      </c>
    </row>
    <row r="407" spans="1:1" x14ac:dyDescent="0.45">
      <c r="A407" t="s">
        <v>7225</v>
      </c>
    </row>
    <row r="408" spans="1:1" x14ac:dyDescent="0.45">
      <c r="A408" t="s">
        <v>7226</v>
      </c>
    </row>
    <row r="409" spans="1:1" x14ac:dyDescent="0.45">
      <c r="A409" t="s">
        <v>7227</v>
      </c>
    </row>
    <row r="410" spans="1:1" x14ac:dyDescent="0.45">
      <c r="A410" t="s">
        <v>7228</v>
      </c>
    </row>
    <row r="411" spans="1:1" x14ac:dyDescent="0.45">
      <c r="A411" t="s">
        <v>7229</v>
      </c>
    </row>
    <row r="412" spans="1:1" x14ac:dyDescent="0.45">
      <c r="A412" t="s">
        <v>7230</v>
      </c>
    </row>
    <row r="413" spans="1:1" x14ac:dyDescent="0.45">
      <c r="A413" t="s">
        <v>7231</v>
      </c>
    </row>
    <row r="414" spans="1:1" x14ac:dyDescent="0.45">
      <c r="A414" t="s">
        <v>7232</v>
      </c>
    </row>
    <row r="415" spans="1:1" x14ac:dyDescent="0.45">
      <c r="A415" t="s">
        <v>7233</v>
      </c>
    </row>
    <row r="416" spans="1:1" x14ac:dyDescent="0.45">
      <c r="A416" t="s">
        <v>7234</v>
      </c>
    </row>
    <row r="417" spans="1:1" x14ac:dyDescent="0.45">
      <c r="A417" t="s">
        <v>7235</v>
      </c>
    </row>
    <row r="418" spans="1:1" x14ac:dyDescent="0.45">
      <c r="A418" t="s">
        <v>7236</v>
      </c>
    </row>
    <row r="419" spans="1:1" x14ac:dyDescent="0.45">
      <c r="A419" t="s">
        <v>7237</v>
      </c>
    </row>
    <row r="420" spans="1:1" x14ac:dyDescent="0.45">
      <c r="A420" t="s">
        <v>7238</v>
      </c>
    </row>
    <row r="421" spans="1:1" x14ac:dyDescent="0.45">
      <c r="A421" t="s">
        <v>7239</v>
      </c>
    </row>
    <row r="422" spans="1:1" x14ac:dyDescent="0.45">
      <c r="A422" t="s">
        <v>7240</v>
      </c>
    </row>
    <row r="423" spans="1:1" x14ac:dyDescent="0.45">
      <c r="A423" t="s">
        <v>7241</v>
      </c>
    </row>
    <row r="424" spans="1:1" x14ac:dyDescent="0.45">
      <c r="A424" t="s">
        <v>7242</v>
      </c>
    </row>
    <row r="425" spans="1:1" x14ac:dyDescent="0.45">
      <c r="A425" t="s">
        <v>7243</v>
      </c>
    </row>
    <row r="426" spans="1:1" x14ac:dyDescent="0.45">
      <c r="A426" t="s">
        <v>7244</v>
      </c>
    </row>
    <row r="427" spans="1:1" x14ac:dyDescent="0.45">
      <c r="A427" t="s">
        <v>7245</v>
      </c>
    </row>
    <row r="428" spans="1:1" x14ac:dyDescent="0.45">
      <c r="A428" t="s">
        <v>7246</v>
      </c>
    </row>
    <row r="429" spans="1:1" x14ac:dyDescent="0.45">
      <c r="A429" t="s">
        <v>7247</v>
      </c>
    </row>
    <row r="430" spans="1:1" x14ac:dyDescent="0.45">
      <c r="A430" t="s">
        <v>7248</v>
      </c>
    </row>
    <row r="431" spans="1:1" x14ac:dyDescent="0.45">
      <c r="A431" t="s">
        <v>7249</v>
      </c>
    </row>
    <row r="432" spans="1:1" x14ac:dyDescent="0.45">
      <c r="A432" t="s">
        <v>7250</v>
      </c>
    </row>
    <row r="433" spans="1:1" x14ac:dyDescent="0.45">
      <c r="A433" t="s">
        <v>7251</v>
      </c>
    </row>
    <row r="434" spans="1:1" x14ac:dyDescent="0.45">
      <c r="A434" t="s">
        <v>7252</v>
      </c>
    </row>
    <row r="435" spans="1:1" x14ac:dyDescent="0.45">
      <c r="A435" t="s">
        <v>7253</v>
      </c>
    </row>
    <row r="436" spans="1:1" x14ac:dyDescent="0.45">
      <c r="A436" t="s">
        <v>7254</v>
      </c>
    </row>
    <row r="437" spans="1:1" x14ac:dyDescent="0.45">
      <c r="A437" t="s">
        <v>7255</v>
      </c>
    </row>
    <row r="438" spans="1:1" x14ac:dyDescent="0.45">
      <c r="A438" t="s">
        <v>7256</v>
      </c>
    </row>
    <row r="439" spans="1:1" x14ac:dyDescent="0.45">
      <c r="A439" t="s">
        <v>7257</v>
      </c>
    </row>
    <row r="440" spans="1:1" x14ac:dyDescent="0.45">
      <c r="A440" t="s">
        <v>7258</v>
      </c>
    </row>
    <row r="441" spans="1:1" x14ac:dyDescent="0.45">
      <c r="A441" t="s">
        <v>7259</v>
      </c>
    </row>
    <row r="442" spans="1:1" x14ac:dyDescent="0.45">
      <c r="A442" t="s">
        <v>7260</v>
      </c>
    </row>
    <row r="443" spans="1:1" x14ac:dyDescent="0.45">
      <c r="A443" t="s">
        <v>7261</v>
      </c>
    </row>
    <row r="444" spans="1:1" x14ac:dyDescent="0.45">
      <c r="A444" t="s">
        <v>7262</v>
      </c>
    </row>
    <row r="445" spans="1:1" x14ac:dyDescent="0.45">
      <c r="A445" t="s">
        <v>7263</v>
      </c>
    </row>
    <row r="446" spans="1:1" x14ac:dyDescent="0.45">
      <c r="A446" t="s">
        <v>7264</v>
      </c>
    </row>
    <row r="447" spans="1:1" x14ac:dyDescent="0.45">
      <c r="A447" t="s">
        <v>7265</v>
      </c>
    </row>
    <row r="448" spans="1:1" x14ac:dyDescent="0.45">
      <c r="A448" t="s">
        <v>7266</v>
      </c>
    </row>
    <row r="449" spans="1:1" x14ac:dyDescent="0.45">
      <c r="A449" t="s">
        <v>7267</v>
      </c>
    </row>
    <row r="450" spans="1:1" x14ac:dyDescent="0.45">
      <c r="A450" t="s">
        <v>7268</v>
      </c>
    </row>
    <row r="451" spans="1:1" x14ac:dyDescent="0.45">
      <c r="A451" t="s">
        <v>7269</v>
      </c>
    </row>
    <row r="452" spans="1:1" x14ac:dyDescent="0.45">
      <c r="A452" t="s">
        <v>7270</v>
      </c>
    </row>
    <row r="453" spans="1:1" x14ac:dyDescent="0.45">
      <c r="A453" t="s">
        <v>7271</v>
      </c>
    </row>
    <row r="454" spans="1:1" x14ac:dyDescent="0.45">
      <c r="A454" t="s">
        <v>7272</v>
      </c>
    </row>
    <row r="455" spans="1:1" x14ac:dyDescent="0.45">
      <c r="A455" t="s">
        <v>7273</v>
      </c>
    </row>
    <row r="456" spans="1:1" x14ac:dyDescent="0.45">
      <c r="A456" t="s">
        <v>7274</v>
      </c>
    </row>
    <row r="457" spans="1:1" x14ac:dyDescent="0.45">
      <c r="A457" t="s">
        <v>7275</v>
      </c>
    </row>
    <row r="458" spans="1:1" x14ac:dyDescent="0.45">
      <c r="A458" t="s">
        <v>7276</v>
      </c>
    </row>
    <row r="459" spans="1:1" x14ac:dyDescent="0.45">
      <c r="A459" t="s">
        <v>7277</v>
      </c>
    </row>
    <row r="460" spans="1:1" x14ac:dyDescent="0.45">
      <c r="A460" t="s">
        <v>7278</v>
      </c>
    </row>
    <row r="461" spans="1:1" x14ac:dyDescent="0.45">
      <c r="A461" t="s">
        <v>7279</v>
      </c>
    </row>
    <row r="462" spans="1:1" x14ac:dyDescent="0.45">
      <c r="A462" t="s">
        <v>7280</v>
      </c>
    </row>
    <row r="463" spans="1:1" x14ac:dyDescent="0.45">
      <c r="A463" t="s">
        <v>7281</v>
      </c>
    </row>
    <row r="464" spans="1:1" x14ac:dyDescent="0.45">
      <c r="A464" t="s">
        <v>7282</v>
      </c>
    </row>
    <row r="465" spans="1:1" x14ac:dyDescent="0.45">
      <c r="A465" t="s">
        <v>7283</v>
      </c>
    </row>
    <row r="466" spans="1:1" x14ac:dyDescent="0.45">
      <c r="A466" t="s">
        <v>7284</v>
      </c>
    </row>
    <row r="467" spans="1:1" x14ac:dyDescent="0.45">
      <c r="A467" t="s">
        <v>7285</v>
      </c>
    </row>
    <row r="468" spans="1:1" x14ac:dyDescent="0.45">
      <c r="A468" t="s">
        <v>7286</v>
      </c>
    </row>
    <row r="469" spans="1:1" x14ac:dyDescent="0.45">
      <c r="A469" t="s">
        <v>7287</v>
      </c>
    </row>
    <row r="470" spans="1:1" x14ac:dyDescent="0.45">
      <c r="A470" t="s">
        <v>7288</v>
      </c>
    </row>
    <row r="471" spans="1:1" x14ac:dyDescent="0.45">
      <c r="A471" t="s">
        <v>7289</v>
      </c>
    </row>
    <row r="472" spans="1:1" x14ac:dyDescent="0.45">
      <c r="A472" t="s">
        <v>7290</v>
      </c>
    </row>
    <row r="473" spans="1:1" x14ac:dyDescent="0.45">
      <c r="A473" t="s">
        <v>7291</v>
      </c>
    </row>
    <row r="474" spans="1:1" x14ac:dyDescent="0.45">
      <c r="A474" t="s">
        <v>7292</v>
      </c>
    </row>
    <row r="475" spans="1:1" x14ac:dyDescent="0.45">
      <c r="A475" t="s">
        <v>7293</v>
      </c>
    </row>
    <row r="476" spans="1:1" x14ac:dyDescent="0.45">
      <c r="A476" t="s">
        <v>7294</v>
      </c>
    </row>
    <row r="477" spans="1:1" x14ac:dyDescent="0.45">
      <c r="A477" t="s">
        <v>7295</v>
      </c>
    </row>
    <row r="478" spans="1:1" x14ac:dyDescent="0.45">
      <c r="A478" t="s">
        <v>7296</v>
      </c>
    </row>
    <row r="479" spans="1:1" x14ac:dyDescent="0.45">
      <c r="A479" t="s">
        <v>7297</v>
      </c>
    </row>
    <row r="480" spans="1:1" x14ac:dyDescent="0.45">
      <c r="A480" t="s">
        <v>7298</v>
      </c>
    </row>
    <row r="481" spans="1:1" x14ac:dyDescent="0.45">
      <c r="A481" t="s">
        <v>7299</v>
      </c>
    </row>
    <row r="482" spans="1:1" x14ac:dyDescent="0.45">
      <c r="A482" t="s">
        <v>7300</v>
      </c>
    </row>
    <row r="483" spans="1:1" x14ac:dyDescent="0.45">
      <c r="A483" t="s">
        <v>7301</v>
      </c>
    </row>
    <row r="484" spans="1:1" x14ac:dyDescent="0.45">
      <c r="A484" t="s">
        <v>7302</v>
      </c>
    </row>
    <row r="485" spans="1:1" x14ac:dyDescent="0.45">
      <c r="A485" t="s">
        <v>7303</v>
      </c>
    </row>
    <row r="486" spans="1:1" x14ac:dyDescent="0.45">
      <c r="A486" t="s">
        <v>7304</v>
      </c>
    </row>
    <row r="487" spans="1:1" x14ac:dyDescent="0.45">
      <c r="A487" t="s">
        <v>7305</v>
      </c>
    </row>
    <row r="488" spans="1:1" x14ac:dyDescent="0.45">
      <c r="A488" t="s">
        <v>7306</v>
      </c>
    </row>
    <row r="489" spans="1:1" x14ac:dyDescent="0.45">
      <c r="A489" t="s">
        <v>7307</v>
      </c>
    </row>
    <row r="490" spans="1:1" x14ac:dyDescent="0.45">
      <c r="A490" t="s">
        <v>7308</v>
      </c>
    </row>
    <row r="491" spans="1:1" x14ac:dyDescent="0.45">
      <c r="A491" t="s">
        <v>7309</v>
      </c>
    </row>
    <row r="492" spans="1:1" x14ac:dyDescent="0.45">
      <c r="A492" t="s">
        <v>7310</v>
      </c>
    </row>
    <row r="493" spans="1:1" x14ac:dyDescent="0.45">
      <c r="A493" t="s">
        <v>7311</v>
      </c>
    </row>
    <row r="494" spans="1:1" x14ac:dyDescent="0.45">
      <c r="A494" t="s">
        <v>7312</v>
      </c>
    </row>
    <row r="495" spans="1:1" x14ac:dyDescent="0.45">
      <c r="A495" t="s">
        <v>7313</v>
      </c>
    </row>
    <row r="496" spans="1:1" x14ac:dyDescent="0.45">
      <c r="A496" t="s">
        <v>7314</v>
      </c>
    </row>
    <row r="497" spans="1:1" x14ac:dyDescent="0.45">
      <c r="A497" t="s">
        <v>7315</v>
      </c>
    </row>
    <row r="498" spans="1:1" x14ac:dyDescent="0.45">
      <c r="A498" t="s">
        <v>7316</v>
      </c>
    </row>
    <row r="499" spans="1:1" x14ac:dyDescent="0.45">
      <c r="A499" t="s">
        <v>7317</v>
      </c>
    </row>
    <row r="500" spans="1:1" x14ac:dyDescent="0.45">
      <c r="A500" t="s">
        <v>7318</v>
      </c>
    </row>
    <row r="501" spans="1:1" x14ac:dyDescent="0.45">
      <c r="A501" t="s">
        <v>7319</v>
      </c>
    </row>
    <row r="502" spans="1:1" x14ac:dyDescent="0.45">
      <c r="A502" t="s">
        <v>7320</v>
      </c>
    </row>
    <row r="503" spans="1:1" x14ac:dyDescent="0.45">
      <c r="A503" t="s">
        <v>7321</v>
      </c>
    </row>
    <row r="504" spans="1:1" x14ac:dyDescent="0.45">
      <c r="A504" t="s">
        <v>7322</v>
      </c>
    </row>
    <row r="505" spans="1:1" x14ac:dyDescent="0.45">
      <c r="A505" t="s">
        <v>7323</v>
      </c>
    </row>
    <row r="506" spans="1:1" x14ac:dyDescent="0.45">
      <c r="A506" t="s">
        <v>7324</v>
      </c>
    </row>
    <row r="507" spans="1:1" x14ac:dyDescent="0.45">
      <c r="A507" t="s">
        <v>7325</v>
      </c>
    </row>
    <row r="508" spans="1:1" x14ac:dyDescent="0.45">
      <c r="A508" t="s">
        <v>7326</v>
      </c>
    </row>
    <row r="509" spans="1:1" x14ac:dyDescent="0.45">
      <c r="A509" t="s">
        <v>7327</v>
      </c>
    </row>
    <row r="510" spans="1:1" x14ac:dyDescent="0.45">
      <c r="A510" t="s">
        <v>7328</v>
      </c>
    </row>
    <row r="511" spans="1:1" x14ac:dyDescent="0.45">
      <c r="A511" t="s">
        <v>7329</v>
      </c>
    </row>
    <row r="512" spans="1:1" x14ac:dyDescent="0.45">
      <c r="A512" t="s">
        <v>7330</v>
      </c>
    </row>
    <row r="513" spans="1:1" x14ac:dyDescent="0.45">
      <c r="A513" t="s">
        <v>7331</v>
      </c>
    </row>
    <row r="514" spans="1:1" x14ac:dyDescent="0.45">
      <c r="A514" t="s">
        <v>7332</v>
      </c>
    </row>
    <row r="515" spans="1:1" x14ac:dyDescent="0.45">
      <c r="A515" t="s">
        <v>7333</v>
      </c>
    </row>
    <row r="516" spans="1:1" x14ac:dyDescent="0.45">
      <c r="A516" t="s">
        <v>7334</v>
      </c>
    </row>
    <row r="517" spans="1:1" x14ac:dyDescent="0.45">
      <c r="A517" t="s">
        <v>7335</v>
      </c>
    </row>
    <row r="518" spans="1:1" x14ac:dyDescent="0.45">
      <c r="A518" t="s">
        <v>7336</v>
      </c>
    </row>
    <row r="519" spans="1:1" x14ac:dyDescent="0.45">
      <c r="A519" t="s">
        <v>7337</v>
      </c>
    </row>
    <row r="520" spans="1:1" x14ac:dyDescent="0.45">
      <c r="A520" t="s">
        <v>7338</v>
      </c>
    </row>
    <row r="521" spans="1:1" x14ac:dyDescent="0.45">
      <c r="A521" t="s">
        <v>7339</v>
      </c>
    </row>
    <row r="522" spans="1:1" x14ac:dyDescent="0.45">
      <c r="A522" t="s">
        <v>7340</v>
      </c>
    </row>
    <row r="523" spans="1:1" x14ac:dyDescent="0.45">
      <c r="A523" t="s">
        <v>7341</v>
      </c>
    </row>
    <row r="524" spans="1:1" x14ac:dyDescent="0.45">
      <c r="A524" t="s">
        <v>7342</v>
      </c>
    </row>
    <row r="525" spans="1:1" x14ac:dyDescent="0.45">
      <c r="A525" t="s">
        <v>7343</v>
      </c>
    </row>
    <row r="526" spans="1:1" x14ac:dyDescent="0.45">
      <c r="A526" t="s">
        <v>7344</v>
      </c>
    </row>
    <row r="527" spans="1:1" x14ac:dyDescent="0.45">
      <c r="A527" t="s">
        <v>7345</v>
      </c>
    </row>
    <row r="528" spans="1:1" x14ac:dyDescent="0.45">
      <c r="A528" t="s">
        <v>7346</v>
      </c>
    </row>
    <row r="529" spans="1:1" x14ac:dyDescent="0.45">
      <c r="A529" t="s">
        <v>7347</v>
      </c>
    </row>
    <row r="530" spans="1:1" x14ac:dyDescent="0.45">
      <c r="A530" t="s">
        <v>7348</v>
      </c>
    </row>
    <row r="531" spans="1:1" x14ac:dyDescent="0.45">
      <c r="A531" t="s">
        <v>7349</v>
      </c>
    </row>
    <row r="532" spans="1:1" x14ac:dyDescent="0.45">
      <c r="A532" t="s">
        <v>7350</v>
      </c>
    </row>
    <row r="533" spans="1:1" x14ac:dyDescent="0.45">
      <c r="A533" t="s">
        <v>7351</v>
      </c>
    </row>
    <row r="534" spans="1:1" x14ac:dyDescent="0.45">
      <c r="A534" t="s">
        <v>7352</v>
      </c>
    </row>
    <row r="535" spans="1:1" x14ac:dyDescent="0.45">
      <c r="A535" t="s">
        <v>7353</v>
      </c>
    </row>
    <row r="536" spans="1:1" x14ac:dyDescent="0.45">
      <c r="A536" t="s">
        <v>7354</v>
      </c>
    </row>
    <row r="537" spans="1:1" x14ac:dyDescent="0.45">
      <c r="A537" t="s">
        <v>7355</v>
      </c>
    </row>
    <row r="538" spans="1:1" x14ac:dyDescent="0.45">
      <c r="A538" t="s">
        <v>7356</v>
      </c>
    </row>
    <row r="539" spans="1:1" x14ac:dyDescent="0.45">
      <c r="A539" t="s">
        <v>7357</v>
      </c>
    </row>
    <row r="540" spans="1:1" x14ac:dyDescent="0.45">
      <c r="A540" t="s">
        <v>7358</v>
      </c>
    </row>
    <row r="541" spans="1:1" x14ac:dyDescent="0.45">
      <c r="A541" t="s">
        <v>7359</v>
      </c>
    </row>
    <row r="542" spans="1:1" x14ac:dyDescent="0.45">
      <c r="A542" t="s">
        <v>7360</v>
      </c>
    </row>
    <row r="543" spans="1:1" x14ac:dyDescent="0.45">
      <c r="A543" t="s">
        <v>7361</v>
      </c>
    </row>
    <row r="544" spans="1:1" x14ac:dyDescent="0.45">
      <c r="A544" t="s">
        <v>7362</v>
      </c>
    </row>
    <row r="545" spans="1:1" x14ac:dyDescent="0.45">
      <c r="A545" t="s">
        <v>7363</v>
      </c>
    </row>
    <row r="546" spans="1:1" x14ac:dyDescent="0.45">
      <c r="A546" t="s">
        <v>7364</v>
      </c>
    </row>
    <row r="547" spans="1:1" x14ac:dyDescent="0.45">
      <c r="A547" t="s">
        <v>7365</v>
      </c>
    </row>
    <row r="548" spans="1:1" x14ac:dyDescent="0.45">
      <c r="A548" t="s">
        <v>7366</v>
      </c>
    </row>
    <row r="549" spans="1:1" x14ac:dyDescent="0.45">
      <c r="A549" t="s">
        <v>7367</v>
      </c>
    </row>
    <row r="550" spans="1:1" x14ac:dyDescent="0.45">
      <c r="A550" t="s">
        <v>7368</v>
      </c>
    </row>
    <row r="551" spans="1:1" x14ac:dyDescent="0.45">
      <c r="A551" t="s">
        <v>7369</v>
      </c>
    </row>
    <row r="552" spans="1:1" x14ac:dyDescent="0.45">
      <c r="A552" t="s">
        <v>7370</v>
      </c>
    </row>
    <row r="553" spans="1:1" x14ac:dyDescent="0.45">
      <c r="A553" t="s">
        <v>7371</v>
      </c>
    </row>
    <row r="554" spans="1:1" x14ac:dyDescent="0.45">
      <c r="A554" t="s">
        <v>7372</v>
      </c>
    </row>
    <row r="555" spans="1:1" x14ac:dyDescent="0.45">
      <c r="A555" t="s">
        <v>7373</v>
      </c>
    </row>
    <row r="556" spans="1:1" x14ac:dyDescent="0.45">
      <c r="A556" t="s">
        <v>7374</v>
      </c>
    </row>
    <row r="557" spans="1:1" x14ac:dyDescent="0.45">
      <c r="A557" t="s">
        <v>7375</v>
      </c>
    </row>
    <row r="558" spans="1:1" x14ac:dyDescent="0.45">
      <c r="A558" t="s">
        <v>7376</v>
      </c>
    </row>
    <row r="559" spans="1:1" x14ac:dyDescent="0.45">
      <c r="A559" t="s">
        <v>7377</v>
      </c>
    </row>
    <row r="560" spans="1:1" x14ac:dyDescent="0.45">
      <c r="A560" t="s">
        <v>7378</v>
      </c>
    </row>
    <row r="561" spans="1:1" x14ac:dyDescent="0.45">
      <c r="A561" t="s">
        <v>7379</v>
      </c>
    </row>
    <row r="562" spans="1:1" x14ac:dyDescent="0.45">
      <c r="A562" t="s">
        <v>7380</v>
      </c>
    </row>
    <row r="563" spans="1:1" x14ac:dyDescent="0.45">
      <c r="A563" t="s">
        <v>7381</v>
      </c>
    </row>
    <row r="564" spans="1:1" x14ac:dyDescent="0.45">
      <c r="A564" t="s">
        <v>7382</v>
      </c>
    </row>
    <row r="565" spans="1:1" x14ac:dyDescent="0.45">
      <c r="A565" t="s">
        <v>7383</v>
      </c>
    </row>
    <row r="566" spans="1:1" x14ac:dyDescent="0.45">
      <c r="A566" t="s">
        <v>7384</v>
      </c>
    </row>
    <row r="567" spans="1:1" x14ac:dyDescent="0.45">
      <c r="A567" t="s">
        <v>7385</v>
      </c>
    </row>
    <row r="568" spans="1:1" x14ac:dyDescent="0.45">
      <c r="A568" t="s">
        <v>7386</v>
      </c>
    </row>
    <row r="569" spans="1:1" x14ac:dyDescent="0.45">
      <c r="A569" t="s">
        <v>7387</v>
      </c>
    </row>
    <row r="570" spans="1:1" x14ac:dyDescent="0.45">
      <c r="A570" t="s">
        <v>7388</v>
      </c>
    </row>
    <row r="571" spans="1:1" x14ac:dyDescent="0.45">
      <c r="A571" t="s">
        <v>7389</v>
      </c>
    </row>
    <row r="572" spans="1:1" x14ac:dyDescent="0.45">
      <c r="A572" t="s">
        <v>7390</v>
      </c>
    </row>
    <row r="573" spans="1:1" x14ac:dyDescent="0.45">
      <c r="A573" t="s">
        <v>7391</v>
      </c>
    </row>
    <row r="574" spans="1:1" x14ac:dyDescent="0.45">
      <c r="A574" t="s">
        <v>7392</v>
      </c>
    </row>
    <row r="575" spans="1:1" x14ac:dyDescent="0.45">
      <c r="A575" t="s">
        <v>7393</v>
      </c>
    </row>
    <row r="576" spans="1:1" x14ac:dyDescent="0.45">
      <c r="A576" t="s">
        <v>7394</v>
      </c>
    </row>
    <row r="577" spans="1:1" x14ac:dyDescent="0.45">
      <c r="A577" t="s">
        <v>7395</v>
      </c>
    </row>
    <row r="578" spans="1:1" x14ac:dyDescent="0.45">
      <c r="A578" t="s">
        <v>7396</v>
      </c>
    </row>
    <row r="579" spans="1:1" x14ac:dyDescent="0.45">
      <c r="A579" t="s">
        <v>7397</v>
      </c>
    </row>
    <row r="580" spans="1:1" x14ac:dyDescent="0.45">
      <c r="A580" t="s">
        <v>7398</v>
      </c>
    </row>
    <row r="581" spans="1:1" x14ac:dyDescent="0.45">
      <c r="A581" t="s">
        <v>7399</v>
      </c>
    </row>
    <row r="582" spans="1:1" x14ac:dyDescent="0.45">
      <c r="A582" t="s">
        <v>7400</v>
      </c>
    </row>
    <row r="583" spans="1:1" x14ac:dyDescent="0.45">
      <c r="A583" t="s">
        <v>7401</v>
      </c>
    </row>
    <row r="584" spans="1:1" x14ac:dyDescent="0.45">
      <c r="A584" t="s">
        <v>7402</v>
      </c>
    </row>
    <row r="585" spans="1:1" x14ac:dyDescent="0.45">
      <c r="A585" t="s">
        <v>7403</v>
      </c>
    </row>
    <row r="586" spans="1:1" x14ac:dyDescent="0.45">
      <c r="A586" t="s">
        <v>7404</v>
      </c>
    </row>
    <row r="587" spans="1:1" x14ac:dyDescent="0.45">
      <c r="A587" t="s">
        <v>7405</v>
      </c>
    </row>
    <row r="588" spans="1:1" x14ac:dyDescent="0.45">
      <c r="A588" t="s">
        <v>7406</v>
      </c>
    </row>
    <row r="589" spans="1:1" x14ac:dyDescent="0.45">
      <c r="A589" t="s">
        <v>7407</v>
      </c>
    </row>
    <row r="590" spans="1:1" x14ac:dyDescent="0.45">
      <c r="A590" t="s">
        <v>7408</v>
      </c>
    </row>
    <row r="591" spans="1:1" x14ac:dyDescent="0.45">
      <c r="A591" t="s">
        <v>7409</v>
      </c>
    </row>
    <row r="592" spans="1:1" x14ac:dyDescent="0.45">
      <c r="A592" t="s">
        <v>7410</v>
      </c>
    </row>
    <row r="593" spans="1:1" x14ac:dyDescent="0.45">
      <c r="A593" t="s">
        <v>7411</v>
      </c>
    </row>
    <row r="594" spans="1:1" x14ac:dyDescent="0.45">
      <c r="A594" t="s">
        <v>7412</v>
      </c>
    </row>
    <row r="595" spans="1:1" x14ac:dyDescent="0.45">
      <c r="A595" t="s">
        <v>7413</v>
      </c>
    </row>
    <row r="596" spans="1:1" x14ac:dyDescent="0.45">
      <c r="A596" t="s">
        <v>7414</v>
      </c>
    </row>
    <row r="597" spans="1:1" x14ac:dyDescent="0.45">
      <c r="A597" t="s">
        <v>7415</v>
      </c>
    </row>
    <row r="598" spans="1:1" x14ac:dyDescent="0.45">
      <c r="A598" t="s">
        <v>7416</v>
      </c>
    </row>
    <row r="599" spans="1:1" x14ac:dyDescent="0.45">
      <c r="A599" t="s">
        <v>7417</v>
      </c>
    </row>
    <row r="600" spans="1:1" x14ac:dyDescent="0.45">
      <c r="A600" t="s">
        <v>7418</v>
      </c>
    </row>
    <row r="601" spans="1:1" x14ac:dyDescent="0.45">
      <c r="A601" t="s">
        <v>7419</v>
      </c>
    </row>
    <row r="602" spans="1:1" x14ac:dyDescent="0.45">
      <c r="A602" t="s">
        <v>7420</v>
      </c>
    </row>
    <row r="603" spans="1:1" x14ac:dyDescent="0.45">
      <c r="A603" t="s">
        <v>7421</v>
      </c>
    </row>
    <row r="604" spans="1:1" x14ac:dyDescent="0.45">
      <c r="A604" t="s">
        <v>7422</v>
      </c>
    </row>
    <row r="605" spans="1:1" x14ac:dyDescent="0.45">
      <c r="A605" t="s">
        <v>7423</v>
      </c>
    </row>
    <row r="606" spans="1:1" x14ac:dyDescent="0.45">
      <c r="A606" t="s">
        <v>7424</v>
      </c>
    </row>
    <row r="607" spans="1:1" x14ac:dyDescent="0.45">
      <c r="A607" t="s">
        <v>7425</v>
      </c>
    </row>
    <row r="608" spans="1:1" x14ac:dyDescent="0.45">
      <c r="A608" t="s">
        <v>7426</v>
      </c>
    </row>
    <row r="609" spans="1:1" x14ac:dyDescent="0.45">
      <c r="A609" t="s">
        <v>7427</v>
      </c>
    </row>
    <row r="610" spans="1:1" x14ac:dyDescent="0.45">
      <c r="A610" t="s">
        <v>7428</v>
      </c>
    </row>
    <row r="611" spans="1:1" x14ac:dyDescent="0.45">
      <c r="A611" t="s">
        <v>7429</v>
      </c>
    </row>
    <row r="612" spans="1:1" x14ac:dyDescent="0.45">
      <c r="A612" t="s">
        <v>7430</v>
      </c>
    </row>
    <row r="613" spans="1:1" x14ac:dyDescent="0.45">
      <c r="A613" t="s">
        <v>7431</v>
      </c>
    </row>
    <row r="614" spans="1:1" x14ac:dyDescent="0.45">
      <c r="A614" t="s">
        <v>7432</v>
      </c>
    </row>
    <row r="615" spans="1:1" x14ac:dyDescent="0.45">
      <c r="A615" t="s">
        <v>7433</v>
      </c>
    </row>
    <row r="616" spans="1:1" x14ac:dyDescent="0.45">
      <c r="A616" t="s">
        <v>7434</v>
      </c>
    </row>
    <row r="617" spans="1:1" x14ac:dyDescent="0.45">
      <c r="A617" t="s">
        <v>7435</v>
      </c>
    </row>
    <row r="618" spans="1:1" x14ac:dyDescent="0.45">
      <c r="A618" t="s">
        <v>7436</v>
      </c>
    </row>
    <row r="619" spans="1:1" x14ac:dyDescent="0.45">
      <c r="A619" t="s">
        <v>7437</v>
      </c>
    </row>
    <row r="620" spans="1:1" x14ac:dyDescent="0.45">
      <c r="A620" t="s">
        <v>7438</v>
      </c>
    </row>
    <row r="621" spans="1:1" x14ac:dyDescent="0.45">
      <c r="A621" t="s">
        <v>7439</v>
      </c>
    </row>
    <row r="622" spans="1:1" x14ac:dyDescent="0.45">
      <c r="A622" t="s">
        <v>7440</v>
      </c>
    </row>
    <row r="623" spans="1:1" x14ac:dyDescent="0.45">
      <c r="A623" t="s">
        <v>7441</v>
      </c>
    </row>
    <row r="624" spans="1:1" x14ac:dyDescent="0.45">
      <c r="A624" t="s">
        <v>7442</v>
      </c>
    </row>
    <row r="625" spans="1:1" x14ac:dyDescent="0.45">
      <c r="A625" t="s">
        <v>7443</v>
      </c>
    </row>
    <row r="626" spans="1:1" x14ac:dyDescent="0.45">
      <c r="A626" t="s">
        <v>7444</v>
      </c>
    </row>
    <row r="627" spans="1:1" x14ac:dyDescent="0.45">
      <c r="A627" t="s">
        <v>7445</v>
      </c>
    </row>
    <row r="628" spans="1:1" x14ac:dyDescent="0.45">
      <c r="A628" t="s">
        <v>7446</v>
      </c>
    </row>
    <row r="629" spans="1:1" x14ac:dyDescent="0.45">
      <c r="A629" t="s">
        <v>7447</v>
      </c>
    </row>
    <row r="630" spans="1:1" x14ac:dyDescent="0.45">
      <c r="A630" t="s">
        <v>7448</v>
      </c>
    </row>
    <row r="631" spans="1:1" x14ac:dyDescent="0.45">
      <c r="A631" t="s">
        <v>7449</v>
      </c>
    </row>
    <row r="632" spans="1:1" x14ac:dyDescent="0.45">
      <c r="A632" t="s">
        <v>7450</v>
      </c>
    </row>
    <row r="633" spans="1:1" x14ac:dyDescent="0.45">
      <c r="A633" t="s">
        <v>7451</v>
      </c>
    </row>
    <row r="634" spans="1:1" x14ac:dyDescent="0.45">
      <c r="A634" t="s">
        <v>7452</v>
      </c>
    </row>
    <row r="635" spans="1:1" x14ac:dyDescent="0.45">
      <c r="A635" t="s">
        <v>7453</v>
      </c>
    </row>
    <row r="636" spans="1:1" x14ac:dyDescent="0.45">
      <c r="A636" t="s">
        <v>7454</v>
      </c>
    </row>
    <row r="637" spans="1:1" x14ac:dyDescent="0.45">
      <c r="A637" t="s">
        <v>7455</v>
      </c>
    </row>
    <row r="638" spans="1:1" x14ac:dyDescent="0.45">
      <c r="A638" t="s">
        <v>7456</v>
      </c>
    </row>
    <row r="639" spans="1:1" x14ac:dyDescent="0.45">
      <c r="A639" t="s">
        <v>7457</v>
      </c>
    </row>
    <row r="640" spans="1:1" x14ac:dyDescent="0.45">
      <c r="A640" t="s">
        <v>7458</v>
      </c>
    </row>
    <row r="641" spans="1:1" x14ac:dyDescent="0.45">
      <c r="A641" t="s">
        <v>7459</v>
      </c>
    </row>
    <row r="642" spans="1:1" x14ac:dyDescent="0.45">
      <c r="A642" t="s">
        <v>7460</v>
      </c>
    </row>
    <row r="643" spans="1:1" x14ac:dyDescent="0.45">
      <c r="A643" t="s">
        <v>7461</v>
      </c>
    </row>
    <row r="644" spans="1:1" x14ac:dyDescent="0.45">
      <c r="A644" t="s">
        <v>7462</v>
      </c>
    </row>
    <row r="645" spans="1:1" x14ac:dyDescent="0.45">
      <c r="A645" t="s">
        <v>7463</v>
      </c>
    </row>
    <row r="646" spans="1:1" x14ac:dyDescent="0.45">
      <c r="A646" t="s">
        <v>7464</v>
      </c>
    </row>
    <row r="647" spans="1:1" x14ac:dyDescent="0.45">
      <c r="A647" t="s">
        <v>7465</v>
      </c>
    </row>
    <row r="648" spans="1:1" x14ac:dyDescent="0.45">
      <c r="A648" t="s">
        <v>7466</v>
      </c>
    </row>
    <row r="649" spans="1:1" x14ac:dyDescent="0.45">
      <c r="A649" t="s">
        <v>7467</v>
      </c>
    </row>
    <row r="650" spans="1:1" x14ac:dyDescent="0.45">
      <c r="A650" t="s">
        <v>7468</v>
      </c>
    </row>
    <row r="651" spans="1:1" x14ac:dyDescent="0.45">
      <c r="A651" t="s">
        <v>7469</v>
      </c>
    </row>
    <row r="652" spans="1:1" x14ac:dyDescent="0.45">
      <c r="A652" t="s">
        <v>7470</v>
      </c>
    </row>
    <row r="653" spans="1:1" x14ac:dyDescent="0.45">
      <c r="A653" t="s">
        <v>7471</v>
      </c>
    </row>
    <row r="654" spans="1:1" x14ac:dyDescent="0.45">
      <c r="A654" t="s">
        <v>7472</v>
      </c>
    </row>
    <row r="655" spans="1:1" x14ac:dyDescent="0.45">
      <c r="A655" t="s">
        <v>7473</v>
      </c>
    </row>
    <row r="656" spans="1:1" x14ac:dyDescent="0.45">
      <c r="A656" t="s">
        <v>7474</v>
      </c>
    </row>
    <row r="657" spans="1:1" x14ac:dyDescent="0.45">
      <c r="A657" t="s">
        <v>7475</v>
      </c>
    </row>
    <row r="658" spans="1:1" x14ac:dyDescent="0.45">
      <c r="A658" t="s">
        <v>7476</v>
      </c>
    </row>
    <row r="659" spans="1:1" x14ac:dyDescent="0.45">
      <c r="A659" t="s">
        <v>7477</v>
      </c>
    </row>
    <row r="660" spans="1:1" x14ac:dyDescent="0.45">
      <c r="A660" t="s">
        <v>7478</v>
      </c>
    </row>
    <row r="661" spans="1:1" x14ac:dyDescent="0.45">
      <c r="A661" t="s">
        <v>7479</v>
      </c>
    </row>
    <row r="662" spans="1:1" x14ac:dyDescent="0.45">
      <c r="A662" t="s">
        <v>7480</v>
      </c>
    </row>
    <row r="663" spans="1:1" x14ac:dyDescent="0.45">
      <c r="A663" t="s">
        <v>7481</v>
      </c>
    </row>
    <row r="664" spans="1:1" x14ac:dyDescent="0.45">
      <c r="A664" t="s">
        <v>7482</v>
      </c>
    </row>
    <row r="665" spans="1:1" x14ac:dyDescent="0.45">
      <c r="A665" t="s">
        <v>7483</v>
      </c>
    </row>
    <row r="666" spans="1:1" x14ac:dyDescent="0.45">
      <c r="A666" t="s">
        <v>7484</v>
      </c>
    </row>
    <row r="667" spans="1:1" x14ac:dyDescent="0.45">
      <c r="A667" t="s">
        <v>7485</v>
      </c>
    </row>
    <row r="668" spans="1:1" x14ac:dyDescent="0.45">
      <c r="A668" t="s">
        <v>7486</v>
      </c>
    </row>
    <row r="669" spans="1:1" x14ac:dyDescent="0.45">
      <c r="A669" t="s">
        <v>7487</v>
      </c>
    </row>
    <row r="670" spans="1:1" x14ac:dyDescent="0.45">
      <c r="A670" t="s">
        <v>7488</v>
      </c>
    </row>
    <row r="671" spans="1:1" x14ac:dyDescent="0.45">
      <c r="A671" t="s">
        <v>7489</v>
      </c>
    </row>
    <row r="672" spans="1:1" x14ac:dyDescent="0.45">
      <c r="A672" t="s">
        <v>7490</v>
      </c>
    </row>
    <row r="673" spans="1:1" x14ac:dyDescent="0.45">
      <c r="A673" t="s">
        <v>7491</v>
      </c>
    </row>
    <row r="674" spans="1:1" x14ac:dyDescent="0.45">
      <c r="A674" t="s">
        <v>7492</v>
      </c>
    </row>
    <row r="675" spans="1:1" x14ac:dyDescent="0.45">
      <c r="A675" t="s">
        <v>7493</v>
      </c>
    </row>
    <row r="676" spans="1:1" x14ac:dyDescent="0.45">
      <c r="A676" t="s">
        <v>7494</v>
      </c>
    </row>
    <row r="677" spans="1:1" x14ac:dyDescent="0.45">
      <c r="A677" t="s">
        <v>7495</v>
      </c>
    </row>
    <row r="678" spans="1:1" x14ac:dyDescent="0.45">
      <c r="A678" t="s">
        <v>7496</v>
      </c>
    </row>
    <row r="679" spans="1:1" x14ac:dyDescent="0.45">
      <c r="A679" t="s">
        <v>7497</v>
      </c>
    </row>
    <row r="680" spans="1:1" x14ac:dyDescent="0.45">
      <c r="A680" t="s">
        <v>7498</v>
      </c>
    </row>
    <row r="681" spans="1:1" x14ac:dyDescent="0.45">
      <c r="A681" t="s">
        <v>7499</v>
      </c>
    </row>
    <row r="682" spans="1:1" x14ac:dyDescent="0.45">
      <c r="A682" t="s">
        <v>7500</v>
      </c>
    </row>
    <row r="683" spans="1:1" x14ac:dyDescent="0.45">
      <c r="A683" t="s">
        <v>7501</v>
      </c>
    </row>
    <row r="684" spans="1:1" x14ac:dyDescent="0.45">
      <c r="A684" t="s">
        <v>7502</v>
      </c>
    </row>
    <row r="685" spans="1:1" x14ac:dyDescent="0.45">
      <c r="A685" t="s">
        <v>7503</v>
      </c>
    </row>
    <row r="686" spans="1:1" x14ac:dyDescent="0.45">
      <c r="A686" t="s">
        <v>7504</v>
      </c>
    </row>
    <row r="687" spans="1:1" x14ac:dyDescent="0.45">
      <c r="A687" t="s">
        <v>7505</v>
      </c>
    </row>
    <row r="688" spans="1:1" x14ac:dyDescent="0.45">
      <c r="A688" t="s">
        <v>7506</v>
      </c>
    </row>
    <row r="689" spans="1:1" x14ac:dyDescent="0.45">
      <c r="A689" t="s">
        <v>7507</v>
      </c>
    </row>
    <row r="690" spans="1:1" x14ac:dyDescent="0.45">
      <c r="A690" t="s">
        <v>7508</v>
      </c>
    </row>
    <row r="691" spans="1:1" x14ac:dyDescent="0.45">
      <c r="A691" t="s">
        <v>7509</v>
      </c>
    </row>
    <row r="692" spans="1:1" x14ac:dyDescent="0.45">
      <c r="A692" t="s">
        <v>7510</v>
      </c>
    </row>
    <row r="693" spans="1:1" x14ac:dyDescent="0.45">
      <c r="A693" t="s">
        <v>7511</v>
      </c>
    </row>
    <row r="694" spans="1:1" x14ac:dyDescent="0.45">
      <c r="A694" t="s">
        <v>7512</v>
      </c>
    </row>
    <row r="695" spans="1:1" x14ac:dyDescent="0.45">
      <c r="A695" t="s">
        <v>7513</v>
      </c>
    </row>
    <row r="696" spans="1:1" x14ac:dyDescent="0.45">
      <c r="A696" t="s">
        <v>7514</v>
      </c>
    </row>
    <row r="697" spans="1:1" x14ac:dyDescent="0.45">
      <c r="A697" t="s">
        <v>7515</v>
      </c>
    </row>
    <row r="698" spans="1:1" x14ac:dyDescent="0.45">
      <c r="A698" t="s">
        <v>7516</v>
      </c>
    </row>
    <row r="699" spans="1:1" x14ac:dyDescent="0.45">
      <c r="A699" t="s">
        <v>7517</v>
      </c>
    </row>
    <row r="700" spans="1:1" x14ac:dyDescent="0.45">
      <c r="A700" t="s">
        <v>7518</v>
      </c>
    </row>
    <row r="701" spans="1:1" x14ac:dyDescent="0.45">
      <c r="A701" t="s">
        <v>7519</v>
      </c>
    </row>
    <row r="702" spans="1:1" x14ac:dyDescent="0.45">
      <c r="A702" t="s">
        <v>7520</v>
      </c>
    </row>
    <row r="703" spans="1:1" x14ac:dyDescent="0.45">
      <c r="A703" t="s">
        <v>7521</v>
      </c>
    </row>
    <row r="704" spans="1:1" x14ac:dyDescent="0.45">
      <c r="A704" t="s">
        <v>7522</v>
      </c>
    </row>
    <row r="705" spans="1:1" x14ac:dyDescent="0.45">
      <c r="A705" t="s">
        <v>7523</v>
      </c>
    </row>
    <row r="706" spans="1:1" x14ac:dyDescent="0.45">
      <c r="A706" t="s">
        <v>7524</v>
      </c>
    </row>
    <row r="707" spans="1:1" x14ac:dyDescent="0.45">
      <c r="A707" t="s">
        <v>7525</v>
      </c>
    </row>
    <row r="708" spans="1:1" x14ac:dyDescent="0.45">
      <c r="A708" t="s">
        <v>7526</v>
      </c>
    </row>
    <row r="709" spans="1:1" x14ac:dyDescent="0.45">
      <c r="A709" t="s">
        <v>7527</v>
      </c>
    </row>
    <row r="710" spans="1:1" x14ac:dyDescent="0.45">
      <c r="A710" t="s">
        <v>7528</v>
      </c>
    </row>
    <row r="711" spans="1:1" x14ac:dyDescent="0.45">
      <c r="A711" t="s">
        <v>7529</v>
      </c>
    </row>
    <row r="712" spans="1:1" x14ac:dyDescent="0.45">
      <c r="A712" t="s">
        <v>7530</v>
      </c>
    </row>
    <row r="713" spans="1:1" x14ac:dyDescent="0.45">
      <c r="A713" t="s">
        <v>7531</v>
      </c>
    </row>
    <row r="714" spans="1:1" x14ac:dyDescent="0.45">
      <c r="A714" t="s">
        <v>7532</v>
      </c>
    </row>
    <row r="715" spans="1:1" x14ac:dyDescent="0.45">
      <c r="A715" t="s">
        <v>7533</v>
      </c>
    </row>
    <row r="716" spans="1:1" x14ac:dyDescent="0.45">
      <c r="A716" t="s">
        <v>7534</v>
      </c>
    </row>
    <row r="717" spans="1:1" x14ac:dyDescent="0.45">
      <c r="A717" t="s">
        <v>7535</v>
      </c>
    </row>
    <row r="718" spans="1:1" x14ac:dyDescent="0.45">
      <c r="A718" t="s">
        <v>7536</v>
      </c>
    </row>
    <row r="719" spans="1:1" x14ac:dyDescent="0.45">
      <c r="A719" t="s">
        <v>7537</v>
      </c>
    </row>
    <row r="720" spans="1:1" x14ac:dyDescent="0.45">
      <c r="A720" t="s">
        <v>7538</v>
      </c>
    </row>
    <row r="721" spans="1:1" x14ac:dyDescent="0.45">
      <c r="A721" t="s">
        <v>7539</v>
      </c>
    </row>
    <row r="722" spans="1:1" x14ac:dyDescent="0.45">
      <c r="A722" t="s">
        <v>7540</v>
      </c>
    </row>
    <row r="723" spans="1:1" x14ac:dyDescent="0.45">
      <c r="A723" t="s">
        <v>7541</v>
      </c>
    </row>
    <row r="724" spans="1:1" x14ac:dyDescent="0.45">
      <c r="A724" t="s">
        <v>7542</v>
      </c>
    </row>
    <row r="725" spans="1:1" x14ac:dyDescent="0.45">
      <c r="A725" t="s">
        <v>7543</v>
      </c>
    </row>
    <row r="726" spans="1:1" x14ac:dyDescent="0.45">
      <c r="A726" t="s">
        <v>7544</v>
      </c>
    </row>
    <row r="727" spans="1:1" x14ac:dyDescent="0.45">
      <c r="A727" t="s">
        <v>7545</v>
      </c>
    </row>
    <row r="728" spans="1:1" x14ac:dyDescent="0.45">
      <c r="A728" t="s">
        <v>7546</v>
      </c>
    </row>
    <row r="729" spans="1:1" x14ac:dyDescent="0.45">
      <c r="A729" t="s">
        <v>7547</v>
      </c>
    </row>
    <row r="730" spans="1:1" x14ac:dyDescent="0.45">
      <c r="A730" t="s">
        <v>7548</v>
      </c>
    </row>
    <row r="731" spans="1:1" x14ac:dyDescent="0.45">
      <c r="A731" t="s">
        <v>7549</v>
      </c>
    </row>
    <row r="732" spans="1:1" x14ac:dyDescent="0.45">
      <c r="A732" t="s">
        <v>7550</v>
      </c>
    </row>
    <row r="733" spans="1:1" x14ac:dyDescent="0.45">
      <c r="A733" t="s">
        <v>7551</v>
      </c>
    </row>
    <row r="734" spans="1:1" x14ac:dyDescent="0.45">
      <c r="A734" t="s">
        <v>7552</v>
      </c>
    </row>
    <row r="735" spans="1:1" x14ac:dyDescent="0.45">
      <c r="A735" t="s">
        <v>7553</v>
      </c>
    </row>
    <row r="736" spans="1:1" x14ac:dyDescent="0.45">
      <c r="A736" t="s">
        <v>7554</v>
      </c>
    </row>
    <row r="737" spans="1:1" x14ac:dyDescent="0.45">
      <c r="A737" t="s">
        <v>7555</v>
      </c>
    </row>
    <row r="738" spans="1:1" x14ac:dyDescent="0.45">
      <c r="A738" t="s">
        <v>7556</v>
      </c>
    </row>
    <row r="739" spans="1:1" x14ac:dyDescent="0.45">
      <c r="A739" t="s">
        <v>7557</v>
      </c>
    </row>
    <row r="740" spans="1:1" x14ac:dyDescent="0.45">
      <c r="A740" t="s">
        <v>7558</v>
      </c>
    </row>
    <row r="741" spans="1:1" x14ac:dyDescent="0.45">
      <c r="A741" t="s">
        <v>7559</v>
      </c>
    </row>
    <row r="742" spans="1:1" x14ac:dyDescent="0.45">
      <c r="A742" t="s">
        <v>7560</v>
      </c>
    </row>
    <row r="743" spans="1:1" x14ac:dyDescent="0.45">
      <c r="A743" t="s">
        <v>7561</v>
      </c>
    </row>
    <row r="744" spans="1:1" x14ac:dyDescent="0.45">
      <c r="A744" t="s">
        <v>7562</v>
      </c>
    </row>
    <row r="745" spans="1:1" x14ac:dyDescent="0.45">
      <c r="A745" t="s">
        <v>7563</v>
      </c>
    </row>
    <row r="746" spans="1:1" x14ac:dyDescent="0.45">
      <c r="A746" t="s">
        <v>7564</v>
      </c>
    </row>
    <row r="747" spans="1:1" x14ac:dyDescent="0.45">
      <c r="A747" t="s">
        <v>7565</v>
      </c>
    </row>
    <row r="748" spans="1:1" x14ac:dyDescent="0.45">
      <c r="A748" t="s">
        <v>7566</v>
      </c>
    </row>
    <row r="749" spans="1:1" x14ac:dyDescent="0.45">
      <c r="A749" t="s">
        <v>7567</v>
      </c>
    </row>
    <row r="750" spans="1:1" x14ac:dyDescent="0.45">
      <c r="A750" t="s">
        <v>7568</v>
      </c>
    </row>
    <row r="751" spans="1:1" x14ac:dyDescent="0.45">
      <c r="A751" t="s">
        <v>7569</v>
      </c>
    </row>
    <row r="752" spans="1:1" x14ac:dyDescent="0.45">
      <c r="A752" t="s">
        <v>7570</v>
      </c>
    </row>
    <row r="753" spans="1:1" x14ac:dyDescent="0.45">
      <c r="A753" t="s">
        <v>7571</v>
      </c>
    </row>
    <row r="754" spans="1:1" x14ac:dyDescent="0.45">
      <c r="A754" t="s">
        <v>7572</v>
      </c>
    </row>
    <row r="755" spans="1:1" x14ac:dyDescent="0.45">
      <c r="A755" t="s">
        <v>7573</v>
      </c>
    </row>
    <row r="756" spans="1:1" x14ac:dyDescent="0.45">
      <c r="A756" t="s">
        <v>7574</v>
      </c>
    </row>
    <row r="757" spans="1:1" x14ac:dyDescent="0.45">
      <c r="A757" t="s">
        <v>7575</v>
      </c>
    </row>
    <row r="758" spans="1:1" x14ac:dyDescent="0.45">
      <c r="A758" t="s">
        <v>7576</v>
      </c>
    </row>
    <row r="759" spans="1:1" x14ac:dyDescent="0.45">
      <c r="A759" t="s">
        <v>7577</v>
      </c>
    </row>
    <row r="760" spans="1:1" x14ac:dyDescent="0.45">
      <c r="A760" t="s">
        <v>7578</v>
      </c>
    </row>
    <row r="761" spans="1:1" x14ac:dyDescent="0.45">
      <c r="A761" t="s">
        <v>7579</v>
      </c>
    </row>
    <row r="762" spans="1:1" x14ac:dyDescent="0.45">
      <c r="A762" t="s">
        <v>7580</v>
      </c>
    </row>
    <row r="763" spans="1:1" x14ac:dyDescent="0.45">
      <c r="A763" t="s">
        <v>7581</v>
      </c>
    </row>
    <row r="764" spans="1:1" x14ac:dyDescent="0.45">
      <c r="A764" t="s">
        <v>7582</v>
      </c>
    </row>
    <row r="765" spans="1:1" x14ac:dyDescent="0.45">
      <c r="A765" t="s">
        <v>7583</v>
      </c>
    </row>
    <row r="766" spans="1:1" x14ac:dyDescent="0.45">
      <c r="A766" t="s">
        <v>7584</v>
      </c>
    </row>
    <row r="767" spans="1:1" x14ac:dyDescent="0.45">
      <c r="A767" t="s">
        <v>7585</v>
      </c>
    </row>
    <row r="768" spans="1:1" x14ac:dyDescent="0.45">
      <c r="A768" t="s">
        <v>7586</v>
      </c>
    </row>
    <row r="769" spans="1:1" x14ac:dyDescent="0.45">
      <c r="A769" t="s">
        <v>7587</v>
      </c>
    </row>
    <row r="770" spans="1:1" x14ac:dyDescent="0.45">
      <c r="A770" t="s">
        <v>7588</v>
      </c>
    </row>
    <row r="771" spans="1:1" x14ac:dyDescent="0.45">
      <c r="A771" t="s">
        <v>7589</v>
      </c>
    </row>
    <row r="772" spans="1:1" x14ac:dyDescent="0.45">
      <c r="A772" t="s">
        <v>7590</v>
      </c>
    </row>
    <row r="773" spans="1:1" x14ac:dyDescent="0.45">
      <c r="A773" t="s">
        <v>7591</v>
      </c>
    </row>
    <row r="774" spans="1:1" x14ac:dyDescent="0.45">
      <c r="A774" t="s">
        <v>7592</v>
      </c>
    </row>
    <row r="775" spans="1:1" x14ac:dyDescent="0.45">
      <c r="A775" t="s">
        <v>7593</v>
      </c>
    </row>
    <row r="776" spans="1:1" x14ac:dyDescent="0.45">
      <c r="A776" t="s">
        <v>7594</v>
      </c>
    </row>
    <row r="777" spans="1:1" x14ac:dyDescent="0.45">
      <c r="A777" t="s">
        <v>7595</v>
      </c>
    </row>
    <row r="778" spans="1:1" x14ac:dyDescent="0.45">
      <c r="A778" t="s">
        <v>7596</v>
      </c>
    </row>
    <row r="779" spans="1:1" x14ac:dyDescent="0.45">
      <c r="A779" t="s">
        <v>7597</v>
      </c>
    </row>
    <row r="780" spans="1:1" x14ac:dyDescent="0.45">
      <c r="A780" t="s">
        <v>7598</v>
      </c>
    </row>
    <row r="781" spans="1:1" x14ac:dyDescent="0.45">
      <c r="A781" t="s">
        <v>7599</v>
      </c>
    </row>
    <row r="782" spans="1:1" x14ac:dyDescent="0.45">
      <c r="A782" t="s">
        <v>7600</v>
      </c>
    </row>
    <row r="783" spans="1:1" x14ac:dyDescent="0.45">
      <c r="A783" t="s">
        <v>7601</v>
      </c>
    </row>
    <row r="784" spans="1:1" x14ac:dyDescent="0.45">
      <c r="A784" t="s">
        <v>7602</v>
      </c>
    </row>
    <row r="785" spans="1:1" x14ac:dyDescent="0.45">
      <c r="A785" t="s">
        <v>7603</v>
      </c>
    </row>
    <row r="786" spans="1:1" x14ac:dyDescent="0.45">
      <c r="A786" t="s">
        <v>7604</v>
      </c>
    </row>
    <row r="787" spans="1:1" x14ac:dyDescent="0.45">
      <c r="A787" t="s">
        <v>7605</v>
      </c>
    </row>
    <row r="788" spans="1:1" x14ac:dyDescent="0.45">
      <c r="A788" t="s">
        <v>7606</v>
      </c>
    </row>
    <row r="789" spans="1:1" x14ac:dyDescent="0.45">
      <c r="A789" t="s">
        <v>7607</v>
      </c>
    </row>
    <row r="790" spans="1:1" x14ac:dyDescent="0.45">
      <c r="A790" t="s">
        <v>7608</v>
      </c>
    </row>
    <row r="791" spans="1:1" x14ac:dyDescent="0.45">
      <c r="A791" t="s">
        <v>7609</v>
      </c>
    </row>
    <row r="792" spans="1:1" x14ac:dyDescent="0.45">
      <c r="A792" t="s">
        <v>7610</v>
      </c>
    </row>
    <row r="793" spans="1:1" x14ac:dyDescent="0.45">
      <c r="A793" t="s">
        <v>7611</v>
      </c>
    </row>
    <row r="794" spans="1:1" x14ac:dyDescent="0.45">
      <c r="A794" t="s">
        <v>7612</v>
      </c>
    </row>
    <row r="795" spans="1:1" x14ac:dyDescent="0.45">
      <c r="A795" t="s">
        <v>7613</v>
      </c>
    </row>
    <row r="796" spans="1:1" x14ac:dyDescent="0.45">
      <c r="A796" t="s">
        <v>7614</v>
      </c>
    </row>
    <row r="797" spans="1:1" x14ac:dyDescent="0.45">
      <c r="A797" t="s">
        <v>7615</v>
      </c>
    </row>
    <row r="798" spans="1:1" x14ac:dyDescent="0.45">
      <c r="A798" t="s">
        <v>7616</v>
      </c>
    </row>
    <row r="799" spans="1:1" x14ac:dyDescent="0.45">
      <c r="A799" t="s">
        <v>7617</v>
      </c>
    </row>
    <row r="800" spans="1:1" x14ac:dyDescent="0.45">
      <c r="A800" t="s">
        <v>7618</v>
      </c>
    </row>
    <row r="801" spans="1:1" x14ac:dyDescent="0.45">
      <c r="A801" t="s">
        <v>7619</v>
      </c>
    </row>
    <row r="802" spans="1:1" x14ac:dyDescent="0.45">
      <c r="A802" t="s">
        <v>7620</v>
      </c>
    </row>
    <row r="803" spans="1:1" x14ac:dyDescent="0.45">
      <c r="A803" t="s">
        <v>7621</v>
      </c>
    </row>
    <row r="804" spans="1:1" x14ac:dyDescent="0.45">
      <c r="A804" t="s">
        <v>7622</v>
      </c>
    </row>
    <row r="805" spans="1:1" x14ac:dyDescent="0.45">
      <c r="A805" t="s">
        <v>7623</v>
      </c>
    </row>
    <row r="806" spans="1:1" x14ac:dyDescent="0.45">
      <c r="A806" t="s">
        <v>7624</v>
      </c>
    </row>
    <row r="807" spans="1:1" x14ac:dyDescent="0.45">
      <c r="A807" t="s">
        <v>7625</v>
      </c>
    </row>
    <row r="808" spans="1:1" x14ac:dyDescent="0.45">
      <c r="A808" t="s">
        <v>7626</v>
      </c>
    </row>
    <row r="809" spans="1:1" x14ac:dyDescent="0.45">
      <c r="A809" t="s">
        <v>7627</v>
      </c>
    </row>
    <row r="810" spans="1:1" x14ac:dyDescent="0.45">
      <c r="A810" t="s">
        <v>7628</v>
      </c>
    </row>
    <row r="811" spans="1:1" x14ac:dyDescent="0.45">
      <c r="A811" t="s">
        <v>7629</v>
      </c>
    </row>
    <row r="812" spans="1:1" x14ac:dyDescent="0.45">
      <c r="A812" t="s">
        <v>7630</v>
      </c>
    </row>
    <row r="813" spans="1:1" x14ac:dyDescent="0.45">
      <c r="A813" t="s">
        <v>7631</v>
      </c>
    </row>
    <row r="814" spans="1:1" x14ac:dyDescent="0.45">
      <c r="A814" t="s">
        <v>7632</v>
      </c>
    </row>
    <row r="815" spans="1:1" x14ac:dyDescent="0.45">
      <c r="A815" t="s">
        <v>7633</v>
      </c>
    </row>
    <row r="816" spans="1:1" x14ac:dyDescent="0.45">
      <c r="A816" t="s">
        <v>7634</v>
      </c>
    </row>
    <row r="817" spans="1:1" x14ac:dyDescent="0.45">
      <c r="A817" t="s">
        <v>7635</v>
      </c>
    </row>
    <row r="818" spans="1:1" x14ac:dyDescent="0.45">
      <c r="A818" t="s">
        <v>7636</v>
      </c>
    </row>
    <row r="819" spans="1:1" x14ac:dyDescent="0.45">
      <c r="A819" t="s">
        <v>7637</v>
      </c>
    </row>
    <row r="820" spans="1:1" x14ac:dyDescent="0.45">
      <c r="A820" t="s">
        <v>7638</v>
      </c>
    </row>
    <row r="821" spans="1:1" x14ac:dyDescent="0.45">
      <c r="A821" t="s">
        <v>7639</v>
      </c>
    </row>
    <row r="822" spans="1:1" x14ac:dyDescent="0.45">
      <c r="A822" t="s">
        <v>7640</v>
      </c>
    </row>
    <row r="823" spans="1:1" x14ac:dyDescent="0.45">
      <c r="A823" t="s">
        <v>7641</v>
      </c>
    </row>
    <row r="824" spans="1:1" x14ac:dyDescent="0.45">
      <c r="A824" t="s">
        <v>7642</v>
      </c>
    </row>
    <row r="825" spans="1:1" x14ac:dyDescent="0.45">
      <c r="A825" t="s">
        <v>7643</v>
      </c>
    </row>
    <row r="826" spans="1:1" x14ac:dyDescent="0.45">
      <c r="A826" t="s">
        <v>7644</v>
      </c>
    </row>
    <row r="827" spans="1:1" x14ac:dyDescent="0.45">
      <c r="A827" t="s">
        <v>7645</v>
      </c>
    </row>
    <row r="828" spans="1:1" x14ac:dyDescent="0.45">
      <c r="A828" t="s">
        <v>7646</v>
      </c>
    </row>
    <row r="829" spans="1:1" x14ac:dyDescent="0.45">
      <c r="A829" t="s">
        <v>7647</v>
      </c>
    </row>
    <row r="830" spans="1:1" x14ac:dyDescent="0.45">
      <c r="A830" t="s">
        <v>7648</v>
      </c>
    </row>
    <row r="831" spans="1:1" x14ac:dyDescent="0.45">
      <c r="A831" t="s">
        <v>7649</v>
      </c>
    </row>
    <row r="832" spans="1:1" x14ac:dyDescent="0.45">
      <c r="A832" t="s">
        <v>7650</v>
      </c>
    </row>
    <row r="833" spans="1:1" x14ac:dyDescent="0.45">
      <c r="A833" t="s">
        <v>7651</v>
      </c>
    </row>
    <row r="834" spans="1:1" x14ac:dyDescent="0.45">
      <c r="A834" t="s">
        <v>7652</v>
      </c>
    </row>
    <row r="835" spans="1:1" x14ac:dyDescent="0.45">
      <c r="A835" t="s">
        <v>7653</v>
      </c>
    </row>
    <row r="836" spans="1:1" x14ac:dyDescent="0.45">
      <c r="A836" t="s">
        <v>7654</v>
      </c>
    </row>
    <row r="837" spans="1:1" x14ac:dyDescent="0.45">
      <c r="A837" t="s">
        <v>7655</v>
      </c>
    </row>
    <row r="838" spans="1:1" x14ac:dyDescent="0.45">
      <c r="A838" t="s">
        <v>7656</v>
      </c>
    </row>
    <row r="839" spans="1:1" x14ac:dyDescent="0.45">
      <c r="A839" t="s">
        <v>7657</v>
      </c>
    </row>
    <row r="840" spans="1:1" x14ac:dyDescent="0.45">
      <c r="A840" t="s">
        <v>7658</v>
      </c>
    </row>
    <row r="841" spans="1:1" x14ac:dyDescent="0.45">
      <c r="A841" t="s">
        <v>7659</v>
      </c>
    </row>
    <row r="842" spans="1:1" x14ac:dyDescent="0.45">
      <c r="A842" t="s">
        <v>7660</v>
      </c>
    </row>
    <row r="843" spans="1:1" x14ac:dyDescent="0.45">
      <c r="A843" t="s">
        <v>7661</v>
      </c>
    </row>
    <row r="844" spans="1:1" x14ac:dyDescent="0.45">
      <c r="A844" t="s">
        <v>7662</v>
      </c>
    </row>
    <row r="845" spans="1:1" x14ac:dyDescent="0.45">
      <c r="A845" t="s">
        <v>7663</v>
      </c>
    </row>
    <row r="846" spans="1:1" x14ac:dyDescent="0.45">
      <c r="A846" t="s">
        <v>7664</v>
      </c>
    </row>
    <row r="847" spans="1:1" x14ac:dyDescent="0.45">
      <c r="A847" t="s">
        <v>7665</v>
      </c>
    </row>
    <row r="848" spans="1:1" x14ac:dyDescent="0.45">
      <c r="A848" t="s">
        <v>7666</v>
      </c>
    </row>
    <row r="849" spans="1:1" x14ac:dyDescent="0.45">
      <c r="A849" t="s">
        <v>7667</v>
      </c>
    </row>
    <row r="850" spans="1:1" x14ac:dyDescent="0.45">
      <c r="A850" t="s">
        <v>7668</v>
      </c>
    </row>
    <row r="851" spans="1:1" x14ac:dyDescent="0.45">
      <c r="A851" t="s">
        <v>7669</v>
      </c>
    </row>
    <row r="852" spans="1:1" x14ac:dyDescent="0.45">
      <c r="A852" t="s">
        <v>7670</v>
      </c>
    </row>
    <row r="853" spans="1:1" x14ac:dyDescent="0.45">
      <c r="A853" t="s">
        <v>7671</v>
      </c>
    </row>
    <row r="854" spans="1:1" x14ac:dyDescent="0.45">
      <c r="A854" t="s">
        <v>7672</v>
      </c>
    </row>
    <row r="855" spans="1:1" x14ac:dyDescent="0.45">
      <c r="A855" t="s">
        <v>7673</v>
      </c>
    </row>
    <row r="856" spans="1:1" x14ac:dyDescent="0.45">
      <c r="A856" t="s">
        <v>7674</v>
      </c>
    </row>
    <row r="857" spans="1:1" x14ac:dyDescent="0.45">
      <c r="A857" t="s">
        <v>7675</v>
      </c>
    </row>
    <row r="858" spans="1:1" x14ac:dyDescent="0.45">
      <c r="A858" t="s">
        <v>7676</v>
      </c>
    </row>
    <row r="859" spans="1:1" x14ac:dyDescent="0.45">
      <c r="A859" t="s">
        <v>7677</v>
      </c>
    </row>
    <row r="860" spans="1:1" x14ac:dyDescent="0.45">
      <c r="A860" t="s">
        <v>7678</v>
      </c>
    </row>
    <row r="861" spans="1:1" x14ac:dyDescent="0.45">
      <c r="A861" t="s">
        <v>7679</v>
      </c>
    </row>
    <row r="862" spans="1:1" x14ac:dyDescent="0.45">
      <c r="A862" t="s">
        <v>7680</v>
      </c>
    </row>
    <row r="863" spans="1:1" x14ac:dyDescent="0.45">
      <c r="A863" t="s">
        <v>7681</v>
      </c>
    </row>
    <row r="864" spans="1:1" x14ac:dyDescent="0.45">
      <c r="A864" t="s">
        <v>7682</v>
      </c>
    </row>
    <row r="865" spans="1:1" x14ac:dyDescent="0.45">
      <c r="A865" t="s">
        <v>7683</v>
      </c>
    </row>
    <row r="866" spans="1:1" x14ac:dyDescent="0.45">
      <c r="A866" t="s">
        <v>7684</v>
      </c>
    </row>
    <row r="867" spans="1:1" x14ac:dyDescent="0.45">
      <c r="A867" t="s">
        <v>7685</v>
      </c>
    </row>
    <row r="868" spans="1:1" x14ac:dyDescent="0.45">
      <c r="A868" t="s">
        <v>7686</v>
      </c>
    </row>
    <row r="869" spans="1:1" x14ac:dyDescent="0.45">
      <c r="A869" t="s">
        <v>7687</v>
      </c>
    </row>
    <row r="870" spans="1:1" x14ac:dyDescent="0.45">
      <c r="A870" t="s">
        <v>7688</v>
      </c>
    </row>
    <row r="871" spans="1:1" x14ac:dyDescent="0.45">
      <c r="A871" t="s">
        <v>7689</v>
      </c>
    </row>
    <row r="872" spans="1:1" x14ac:dyDescent="0.45">
      <c r="A872" t="s">
        <v>7690</v>
      </c>
    </row>
    <row r="873" spans="1:1" x14ac:dyDescent="0.45">
      <c r="A873" t="s">
        <v>7691</v>
      </c>
    </row>
    <row r="874" spans="1:1" x14ac:dyDescent="0.45">
      <c r="A874" t="s">
        <v>7692</v>
      </c>
    </row>
    <row r="875" spans="1:1" x14ac:dyDescent="0.45">
      <c r="A875" t="s">
        <v>7693</v>
      </c>
    </row>
    <row r="876" spans="1:1" x14ac:dyDescent="0.45">
      <c r="A876" t="s">
        <v>7694</v>
      </c>
    </row>
    <row r="877" spans="1:1" x14ac:dyDescent="0.45">
      <c r="A877" t="s">
        <v>7695</v>
      </c>
    </row>
    <row r="878" spans="1:1" x14ac:dyDescent="0.45">
      <c r="A878" t="s">
        <v>7696</v>
      </c>
    </row>
    <row r="879" spans="1:1" x14ac:dyDescent="0.45">
      <c r="A879" t="s">
        <v>7697</v>
      </c>
    </row>
    <row r="880" spans="1:1" x14ac:dyDescent="0.45">
      <c r="A880" t="s">
        <v>7698</v>
      </c>
    </row>
    <row r="881" spans="1:1" x14ac:dyDescent="0.45">
      <c r="A881" t="s">
        <v>7699</v>
      </c>
    </row>
    <row r="882" spans="1:1" x14ac:dyDescent="0.45">
      <c r="A882" t="s">
        <v>7700</v>
      </c>
    </row>
    <row r="883" spans="1:1" x14ac:dyDescent="0.45">
      <c r="A883" t="s">
        <v>7701</v>
      </c>
    </row>
    <row r="884" spans="1:1" x14ac:dyDescent="0.45">
      <c r="A884" t="s">
        <v>7702</v>
      </c>
    </row>
    <row r="885" spans="1:1" x14ac:dyDescent="0.45">
      <c r="A885" t="s">
        <v>7703</v>
      </c>
    </row>
    <row r="886" spans="1:1" x14ac:dyDescent="0.45">
      <c r="A886" t="s">
        <v>7704</v>
      </c>
    </row>
    <row r="887" spans="1:1" x14ac:dyDescent="0.45">
      <c r="A887" t="s">
        <v>7705</v>
      </c>
    </row>
    <row r="888" spans="1:1" x14ac:dyDescent="0.45">
      <c r="A888" t="s">
        <v>7706</v>
      </c>
    </row>
    <row r="889" spans="1:1" x14ac:dyDescent="0.45">
      <c r="A889" t="s">
        <v>7707</v>
      </c>
    </row>
    <row r="890" spans="1:1" x14ac:dyDescent="0.45">
      <c r="A890" t="s">
        <v>7708</v>
      </c>
    </row>
    <row r="891" spans="1:1" x14ac:dyDescent="0.45">
      <c r="A891" t="s">
        <v>7709</v>
      </c>
    </row>
    <row r="892" spans="1:1" x14ac:dyDescent="0.45">
      <c r="A892" t="s">
        <v>7710</v>
      </c>
    </row>
    <row r="893" spans="1:1" x14ac:dyDescent="0.45">
      <c r="A893" t="s">
        <v>7711</v>
      </c>
    </row>
    <row r="894" spans="1:1" x14ac:dyDescent="0.45">
      <c r="A894" t="s">
        <v>7712</v>
      </c>
    </row>
    <row r="895" spans="1:1" x14ac:dyDescent="0.45">
      <c r="A895" t="s">
        <v>7713</v>
      </c>
    </row>
    <row r="896" spans="1:1" x14ac:dyDescent="0.45">
      <c r="A896" t="s">
        <v>7714</v>
      </c>
    </row>
    <row r="897" spans="1:1" x14ac:dyDescent="0.45">
      <c r="A897" t="s">
        <v>7715</v>
      </c>
    </row>
    <row r="898" spans="1:1" x14ac:dyDescent="0.45">
      <c r="A898" t="s">
        <v>7716</v>
      </c>
    </row>
    <row r="899" spans="1:1" x14ac:dyDescent="0.45">
      <c r="A899" t="s">
        <v>7717</v>
      </c>
    </row>
    <row r="900" spans="1:1" x14ac:dyDescent="0.45">
      <c r="A900" t="s">
        <v>7718</v>
      </c>
    </row>
    <row r="901" spans="1:1" x14ac:dyDescent="0.45">
      <c r="A901" t="s">
        <v>7719</v>
      </c>
    </row>
    <row r="902" spans="1:1" x14ac:dyDescent="0.45">
      <c r="A902" t="s">
        <v>7720</v>
      </c>
    </row>
    <row r="903" spans="1:1" x14ac:dyDescent="0.45">
      <c r="A903" t="s">
        <v>7721</v>
      </c>
    </row>
    <row r="904" spans="1:1" x14ac:dyDescent="0.45">
      <c r="A904" t="s">
        <v>7722</v>
      </c>
    </row>
    <row r="905" spans="1:1" x14ac:dyDescent="0.45">
      <c r="A905" t="s">
        <v>7723</v>
      </c>
    </row>
    <row r="906" spans="1:1" x14ac:dyDescent="0.45">
      <c r="A906" t="s">
        <v>7724</v>
      </c>
    </row>
    <row r="907" spans="1:1" x14ac:dyDescent="0.45">
      <c r="A907" t="s">
        <v>7725</v>
      </c>
    </row>
    <row r="908" spans="1:1" x14ac:dyDescent="0.45">
      <c r="A908" t="s">
        <v>7726</v>
      </c>
    </row>
    <row r="909" spans="1:1" x14ac:dyDescent="0.45">
      <c r="A909" t="s">
        <v>7727</v>
      </c>
    </row>
    <row r="910" spans="1:1" x14ac:dyDescent="0.45">
      <c r="A910" t="s">
        <v>7728</v>
      </c>
    </row>
    <row r="911" spans="1:1" x14ac:dyDescent="0.45">
      <c r="A911" t="s">
        <v>7729</v>
      </c>
    </row>
    <row r="912" spans="1:1" x14ac:dyDescent="0.45">
      <c r="A912" t="s">
        <v>7730</v>
      </c>
    </row>
    <row r="913" spans="1:1" x14ac:dyDescent="0.45">
      <c r="A913" t="s">
        <v>7731</v>
      </c>
    </row>
    <row r="914" spans="1:1" x14ac:dyDescent="0.45">
      <c r="A914" t="s">
        <v>7732</v>
      </c>
    </row>
    <row r="915" spans="1:1" x14ac:dyDescent="0.45">
      <c r="A915" t="s">
        <v>7733</v>
      </c>
    </row>
    <row r="916" spans="1:1" x14ac:dyDescent="0.45">
      <c r="A916" t="s">
        <v>7734</v>
      </c>
    </row>
    <row r="917" spans="1:1" x14ac:dyDescent="0.45">
      <c r="A917" t="s">
        <v>7735</v>
      </c>
    </row>
    <row r="918" spans="1:1" x14ac:dyDescent="0.45">
      <c r="A918" t="s">
        <v>7736</v>
      </c>
    </row>
    <row r="919" spans="1:1" x14ac:dyDescent="0.45">
      <c r="A919" t="s">
        <v>7737</v>
      </c>
    </row>
    <row r="920" spans="1:1" x14ac:dyDescent="0.45">
      <c r="A920" t="s">
        <v>7738</v>
      </c>
    </row>
    <row r="921" spans="1:1" x14ac:dyDescent="0.45">
      <c r="A921" t="s">
        <v>7739</v>
      </c>
    </row>
    <row r="922" spans="1:1" x14ac:dyDescent="0.45">
      <c r="A922" t="s">
        <v>7740</v>
      </c>
    </row>
    <row r="923" spans="1:1" x14ac:dyDescent="0.45">
      <c r="A923" t="s">
        <v>7741</v>
      </c>
    </row>
    <row r="924" spans="1:1" x14ac:dyDescent="0.45">
      <c r="A924" t="s">
        <v>7742</v>
      </c>
    </row>
    <row r="925" spans="1:1" x14ac:dyDescent="0.45">
      <c r="A925" t="s">
        <v>7743</v>
      </c>
    </row>
    <row r="926" spans="1:1" x14ac:dyDescent="0.45">
      <c r="A926" t="s">
        <v>7744</v>
      </c>
    </row>
    <row r="927" spans="1:1" x14ac:dyDescent="0.45">
      <c r="A927" t="s">
        <v>7745</v>
      </c>
    </row>
    <row r="928" spans="1:1" x14ac:dyDescent="0.45">
      <c r="A928" t="s">
        <v>7746</v>
      </c>
    </row>
    <row r="929" spans="1:1" x14ac:dyDescent="0.45">
      <c r="A929" t="s">
        <v>7747</v>
      </c>
    </row>
    <row r="930" spans="1:1" x14ac:dyDescent="0.45">
      <c r="A930" t="s">
        <v>7748</v>
      </c>
    </row>
    <row r="931" spans="1:1" x14ac:dyDescent="0.45">
      <c r="A931" t="s">
        <v>7749</v>
      </c>
    </row>
    <row r="932" spans="1:1" x14ac:dyDescent="0.45">
      <c r="A932" t="s">
        <v>7750</v>
      </c>
    </row>
    <row r="933" spans="1:1" x14ac:dyDescent="0.45">
      <c r="A933" t="s">
        <v>7751</v>
      </c>
    </row>
    <row r="934" spans="1:1" x14ac:dyDescent="0.45">
      <c r="A934" t="s">
        <v>7752</v>
      </c>
    </row>
    <row r="935" spans="1:1" x14ac:dyDescent="0.45">
      <c r="A935" t="s">
        <v>7753</v>
      </c>
    </row>
    <row r="936" spans="1:1" x14ac:dyDescent="0.45">
      <c r="A936" t="s">
        <v>7754</v>
      </c>
    </row>
    <row r="937" spans="1:1" x14ac:dyDescent="0.45">
      <c r="A937" t="s">
        <v>7755</v>
      </c>
    </row>
    <row r="938" spans="1:1" x14ac:dyDescent="0.45">
      <c r="A938" t="s">
        <v>7756</v>
      </c>
    </row>
    <row r="939" spans="1:1" x14ac:dyDescent="0.45">
      <c r="A939" t="s">
        <v>7757</v>
      </c>
    </row>
    <row r="940" spans="1:1" x14ac:dyDescent="0.45">
      <c r="A940" t="s">
        <v>7758</v>
      </c>
    </row>
    <row r="941" spans="1:1" x14ac:dyDescent="0.45">
      <c r="A941" t="s">
        <v>7759</v>
      </c>
    </row>
    <row r="942" spans="1:1" x14ac:dyDescent="0.45">
      <c r="A942" t="s">
        <v>7760</v>
      </c>
    </row>
    <row r="943" spans="1:1" x14ac:dyDescent="0.45">
      <c r="A943" t="s">
        <v>7761</v>
      </c>
    </row>
    <row r="944" spans="1:1" x14ac:dyDescent="0.45">
      <c r="A944" t="s">
        <v>7762</v>
      </c>
    </row>
    <row r="945" spans="1:1" x14ac:dyDescent="0.45">
      <c r="A945" t="s">
        <v>7763</v>
      </c>
    </row>
    <row r="946" spans="1:1" x14ac:dyDescent="0.45">
      <c r="A946" t="s">
        <v>7764</v>
      </c>
    </row>
    <row r="947" spans="1:1" x14ac:dyDescent="0.45">
      <c r="A947" t="s">
        <v>7765</v>
      </c>
    </row>
    <row r="948" spans="1:1" x14ac:dyDescent="0.45">
      <c r="A948" t="s">
        <v>7766</v>
      </c>
    </row>
    <row r="949" spans="1:1" x14ac:dyDescent="0.45">
      <c r="A949" t="s">
        <v>7767</v>
      </c>
    </row>
    <row r="950" spans="1:1" x14ac:dyDescent="0.45">
      <c r="A950" t="s">
        <v>7768</v>
      </c>
    </row>
    <row r="951" spans="1:1" x14ac:dyDescent="0.45">
      <c r="A951" t="s">
        <v>7769</v>
      </c>
    </row>
    <row r="952" spans="1:1" x14ac:dyDescent="0.45">
      <c r="A952" t="s">
        <v>7770</v>
      </c>
    </row>
    <row r="953" spans="1:1" x14ac:dyDescent="0.45">
      <c r="A953" t="s">
        <v>7771</v>
      </c>
    </row>
    <row r="954" spans="1:1" x14ac:dyDescent="0.45">
      <c r="A954" t="s">
        <v>7772</v>
      </c>
    </row>
    <row r="955" spans="1:1" x14ac:dyDescent="0.45">
      <c r="A955" t="s">
        <v>7773</v>
      </c>
    </row>
    <row r="956" spans="1:1" x14ac:dyDescent="0.45">
      <c r="A956" t="s">
        <v>7774</v>
      </c>
    </row>
    <row r="957" spans="1:1" x14ac:dyDescent="0.45">
      <c r="A957" t="s">
        <v>7775</v>
      </c>
    </row>
    <row r="958" spans="1:1" x14ac:dyDescent="0.45">
      <c r="A958" t="s">
        <v>7776</v>
      </c>
    </row>
    <row r="959" spans="1:1" x14ac:dyDescent="0.45">
      <c r="A959" t="s">
        <v>7777</v>
      </c>
    </row>
    <row r="960" spans="1:1" x14ac:dyDescent="0.45">
      <c r="A960" t="s">
        <v>7778</v>
      </c>
    </row>
    <row r="961" spans="1:1" x14ac:dyDescent="0.45">
      <c r="A961" t="s">
        <v>7779</v>
      </c>
    </row>
    <row r="962" spans="1:1" x14ac:dyDescent="0.45">
      <c r="A962" t="s">
        <v>7780</v>
      </c>
    </row>
    <row r="963" spans="1:1" x14ac:dyDescent="0.45">
      <c r="A963" t="s">
        <v>7781</v>
      </c>
    </row>
    <row r="964" spans="1:1" x14ac:dyDescent="0.45">
      <c r="A964" t="s">
        <v>7782</v>
      </c>
    </row>
    <row r="965" spans="1:1" x14ac:dyDescent="0.45">
      <c r="A965" t="s">
        <v>7783</v>
      </c>
    </row>
    <row r="966" spans="1:1" x14ac:dyDescent="0.45">
      <c r="A966" t="s">
        <v>7784</v>
      </c>
    </row>
    <row r="967" spans="1:1" x14ac:dyDescent="0.45">
      <c r="A967" t="s">
        <v>7785</v>
      </c>
    </row>
    <row r="968" spans="1:1" x14ac:dyDescent="0.45">
      <c r="A968" t="s">
        <v>7786</v>
      </c>
    </row>
    <row r="969" spans="1:1" x14ac:dyDescent="0.45">
      <c r="A969" t="s">
        <v>7787</v>
      </c>
    </row>
    <row r="970" spans="1:1" x14ac:dyDescent="0.45">
      <c r="A970" t="s">
        <v>7788</v>
      </c>
    </row>
    <row r="971" spans="1:1" x14ac:dyDescent="0.45">
      <c r="A971" t="s">
        <v>7789</v>
      </c>
    </row>
    <row r="972" spans="1:1" x14ac:dyDescent="0.45">
      <c r="A972" t="s">
        <v>7790</v>
      </c>
    </row>
    <row r="973" spans="1:1" x14ac:dyDescent="0.45">
      <c r="A973" t="s">
        <v>7791</v>
      </c>
    </row>
    <row r="974" spans="1:1" x14ac:dyDescent="0.45">
      <c r="A974" t="s">
        <v>7792</v>
      </c>
    </row>
    <row r="975" spans="1:1" x14ac:dyDescent="0.45">
      <c r="A975" t="s">
        <v>7793</v>
      </c>
    </row>
    <row r="976" spans="1:1" x14ac:dyDescent="0.45">
      <c r="A976" t="s">
        <v>7794</v>
      </c>
    </row>
    <row r="977" spans="1:1" x14ac:dyDescent="0.45">
      <c r="A977" t="s">
        <v>7795</v>
      </c>
    </row>
    <row r="978" spans="1:1" x14ac:dyDescent="0.45">
      <c r="A978" t="s">
        <v>7796</v>
      </c>
    </row>
    <row r="979" spans="1:1" x14ac:dyDescent="0.45">
      <c r="A979" t="s">
        <v>7797</v>
      </c>
    </row>
    <row r="980" spans="1:1" x14ac:dyDescent="0.45">
      <c r="A980" t="s">
        <v>7798</v>
      </c>
    </row>
    <row r="981" spans="1:1" x14ac:dyDescent="0.45">
      <c r="A981" t="s">
        <v>7799</v>
      </c>
    </row>
    <row r="982" spans="1:1" x14ac:dyDescent="0.45">
      <c r="A982" t="s">
        <v>7800</v>
      </c>
    </row>
    <row r="983" spans="1:1" x14ac:dyDescent="0.45">
      <c r="A983" t="s">
        <v>7801</v>
      </c>
    </row>
    <row r="984" spans="1:1" x14ac:dyDescent="0.45">
      <c r="A984" t="s">
        <v>7802</v>
      </c>
    </row>
    <row r="985" spans="1:1" x14ac:dyDescent="0.45">
      <c r="A985" t="s">
        <v>7803</v>
      </c>
    </row>
    <row r="986" spans="1:1" x14ac:dyDescent="0.45">
      <c r="A986" t="s">
        <v>7804</v>
      </c>
    </row>
    <row r="987" spans="1:1" x14ac:dyDescent="0.45">
      <c r="A987" t="s">
        <v>7805</v>
      </c>
    </row>
    <row r="988" spans="1:1" x14ac:dyDescent="0.45">
      <c r="A988" t="s">
        <v>7806</v>
      </c>
    </row>
    <row r="989" spans="1:1" x14ac:dyDescent="0.45">
      <c r="A989" t="s">
        <v>7807</v>
      </c>
    </row>
    <row r="990" spans="1:1" x14ac:dyDescent="0.45">
      <c r="A990" t="s">
        <v>7808</v>
      </c>
    </row>
    <row r="991" spans="1:1" x14ac:dyDescent="0.45">
      <c r="A991" t="s">
        <v>7809</v>
      </c>
    </row>
    <row r="992" spans="1:1" x14ac:dyDescent="0.45">
      <c r="A992" t="s">
        <v>7810</v>
      </c>
    </row>
    <row r="993" spans="1:1" x14ac:dyDescent="0.45">
      <c r="A993" t="s">
        <v>7811</v>
      </c>
    </row>
    <row r="994" spans="1:1" x14ac:dyDescent="0.45">
      <c r="A994" t="s">
        <v>7812</v>
      </c>
    </row>
    <row r="995" spans="1:1" x14ac:dyDescent="0.45">
      <c r="A995" t="s">
        <v>7813</v>
      </c>
    </row>
    <row r="996" spans="1:1" x14ac:dyDescent="0.45">
      <c r="A996" t="s">
        <v>7814</v>
      </c>
    </row>
    <row r="997" spans="1:1" x14ac:dyDescent="0.45">
      <c r="A997" t="s">
        <v>7815</v>
      </c>
    </row>
    <row r="998" spans="1:1" x14ac:dyDescent="0.45">
      <c r="A998" t="s">
        <v>7816</v>
      </c>
    </row>
    <row r="999" spans="1:1" x14ac:dyDescent="0.45">
      <c r="A999" t="s">
        <v>7817</v>
      </c>
    </row>
    <row r="1000" spans="1:1" x14ac:dyDescent="0.45">
      <c r="A1000" t="s">
        <v>7818</v>
      </c>
    </row>
    <row r="1001" spans="1:1" x14ac:dyDescent="0.45">
      <c r="A1001" t="s">
        <v>7819</v>
      </c>
    </row>
    <row r="1002" spans="1:1" x14ac:dyDescent="0.45">
      <c r="A1002" t="s">
        <v>7820</v>
      </c>
    </row>
    <row r="1003" spans="1:1" x14ac:dyDescent="0.45">
      <c r="A1003" t="s">
        <v>7821</v>
      </c>
    </row>
    <row r="1004" spans="1:1" x14ac:dyDescent="0.45">
      <c r="A1004" t="s">
        <v>7822</v>
      </c>
    </row>
    <row r="1005" spans="1:1" x14ac:dyDescent="0.45">
      <c r="A1005" t="s">
        <v>7823</v>
      </c>
    </row>
    <row r="1006" spans="1:1" x14ac:dyDescent="0.45">
      <c r="A1006" t="s">
        <v>7824</v>
      </c>
    </row>
    <row r="1007" spans="1:1" x14ac:dyDescent="0.45">
      <c r="A1007" t="s">
        <v>7825</v>
      </c>
    </row>
    <row r="1008" spans="1:1" x14ac:dyDescent="0.45">
      <c r="A1008" t="s">
        <v>7826</v>
      </c>
    </row>
    <row r="1009" spans="1:1" x14ac:dyDescent="0.45">
      <c r="A1009" t="s">
        <v>7827</v>
      </c>
    </row>
    <row r="1010" spans="1:1" x14ac:dyDescent="0.45">
      <c r="A1010" t="s">
        <v>7828</v>
      </c>
    </row>
    <row r="1011" spans="1:1" x14ac:dyDescent="0.45">
      <c r="A1011" t="s">
        <v>7829</v>
      </c>
    </row>
    <row r="1012" spans="1:1" x14ac:dyDescent="0.45">
      <c r="A1012" t="s">
        <v>7830</v>
      </c>
    </row>
    <row r="1013" spans="1:1" x14ac:dyDescent="0.45">
      <c r="A1013" t="s">
        <v>7831</v>
      </c>
    </row>
    <row r="1014" spans="1:1" x14ac:dyDescent="0.45">
      <c r="A1014" t="s">
        <v>7832</v>
      </c>
    </row>
    <row r="1015" spans="1:1" x14ac:dyDescent="0.45">
      <c r="A1015" t="s">
        <v>7833</v>
      </c>
    </row>
    <row r="1016" spans="1:1" x14ac:dyDescent="0.45">
      <c r="A1016" t="s">
        <v>7834</v>
      </c>
    </row>
    <row r="1017" spans="1:1" x14ac:dyDescent="0.45">
      <c r="A1017" t="s">
        <v>7835</v>
      </c>
    </row>
    <row r="1018" spans="1:1" x14ac:dyDescent="0.45">
      <c r="A1018" t="s">
        <v>7836</v>
      </c>
    </row>
    <row r="1019" spans="1:1" x14ac:dyDescent="0.45">
      <c r="A1019" t="s">
        <v>7837</v>
      </c>
    </row>
    <row r="1020" spans="1:1" x14ac:dyDescent="0.45">
      <c r="A1020" t="s">
        <v>7838</v>
      </c>
    </row>
    <row r="1021" spans="1:1" x14ac:dyDescent="0.45">
      <c r="A1021" t="s">
        <v>7839</v>
      </c>
    </row>
    <row r="1022" spans="1:1" x14ac:dyDescent="0.45">
      <c r="A1022" t="s">
        <v>7840</v>
      </c>
    </row>
    <row r="1023" spans="1:1" x14ac:dyDescent="0.45">
      <c r="A1023" t="s">
        <v>7841</v>
      </c>
    </row>
    <row r="1024" spans="1:1" x14ac:dyDescent="0.45">
      <c r="A1024" t="s">
        <v>7842</v>
      </c>
    </row>
    <row r="1025" spans="1:1" x14ac:dyDescent="0.45">
      <c r="A1025" t="s">
        <v>7843</v>
      </c>
    </row>
    <row r="1026" spans="1:1" x14ac:dyDescent="0.45">
      <c r="A1026" t="s">
        <v>7844</v>
      </c>
    </row>
    <row r="1027" spans="1:1" x14ac:dyDescent="0.45">
      <c r="A1027" t="s">
        <v>7845</v>
      </c>
    </row>
    <row r="1028" spans="1:1" x14ac:dyDescent="0.45">
      <c r="A1028" t="s">
        <v>7846</v>
      </c>
    </row>
    <row r="1029" spans="1:1" x14ac:dyDescent="0.45">
      <c r="A1029" t="s">
        <v>7847</v>
      </c>
    </row>
    <row r="1030" spans="1:1" x14ac:dyDescent="0.45">
      <c r="A1030" t="s">
        <v>7848</v>
      </c>
    </row>
    <row r="1031" spans="1:1" x14ac:dyDescent="0.45">
      <c r="A1031" t="s">
        <v>7849</v>
      </c>
    </row>
    <row r="1032" spans="1:1" x14ac:dyDescent="0.45">
      <c r="A1032" t="s">
        <v>7850</v>
      </c>
    </row>
    <row r="1033" spans="1:1" x14ac:dyDescent="0.45">
      <c r="A1033" t="s">
        <v>7851</v>
      </c>
    </row>
    <row r="1034" spans="1:1" x14ac:dyDescent="0.45">
      <c r="A1034" t="s">
        <v>7852</v>
      </c>
    </row>
    <row r="1035" spans="1:1" x14ac:dyDescent="0.45">
      <c r="A1035" t="s">
        <v>7853</v>
      </c>
    </row>
    <row r="1036" spans="1:1" x14ac:dyDescent="0.45">
      <c r="A1036" t="s">
        <v>7854</v>
      </c>
    </row>
    <row r="1037" spans="1:1" x14ac:dyDescent="0.45">
      <c r="A1037" t="s">
        <v>7855</v>
      </c>
    </row>
    <row r="1038" spans="1:1" x14ac:dyDescent="0.45">
      <c r="A1038" t="s">
        <v>7856</v>
      </c>
    </row>
    <row r="1039" spans="1:1" x14ac:dyDescent="0.45">
      <c r="A1039" t="s">
        <v>7857</v>
      </c>
    </row>
    <row r="1040" spans="1:1" x14ac:dyDescent="0.45">
      <c r="A1040" t="s">
        <v>7858</v>
      </c>
    </row>
    <row r="1041" spans="1:1" x14ac:dyDescent="0.45">
      <c r="A1041" t="s">
        <v>7859</v>
      </c>
    </row>
    <row r="1042" spans="1:1" x14ac:dyDescent="0.45">
      <c r="A1042" t="s">
        <v>7860</v>
      </c>
    </row>
    <row r="1043" spans="1:1" x14ac:dyDescent="0.45">
      <c r="A1043" t="s">
        <v>7861</v>
      </c>
    </row>
    <row r="1044" spans="1:1" x14ac:dyDescent="0.45">
      <c r="A1044" t="s">
        <v>7862</v>
      </c>
    </row>
    <row r="1045" spans="1:1" x14ac:dyDescent="0.45">
      <c r="A1045" t="s">
        <v>7863</v>
      </c>
    </row>
    <row r="1046" spans="1:1" x14ac:dyDescent="0.45">
      <c r="A1046" t="s">
        <v>7864</v>
      </c>
    </row>
    <row r="1047" spans="1:1" x14ac:dyDescent="0.45">
      <c r="A1047" t="s">
        <v>7865</v>
      </c>
    </row>
    <row r="1048" spans="1:1" x14ac:dyDescent="0.45">
      <c r="A1048" t="s">
        <v>7866</v>
      </c>
    </row>
    <row r="1049" spans="1:1" x14ac:dyDescent="0.45">
      <c r="A1049" t="s">
        <v>7867</v>
      </c>
    </row>
    <row r="1050" spans="1:1" x14ac:dyDescent="0.45">
      <c r="A1050" t="s">
        <v>7868</v>
      </c>
    </row>
    <row r="1051" spans="1:1" x14ac:dyDescent="0.45">
      <c r="A1051" t="s">
        <v>7869</v>
      </c>
    </row>
    <row r="1052" spans="1:1" x14ac:dyDescent="0.45">
      <c r="A1052" t="s">
        <v>7870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25</vt:i4>
      </vt:variant>
    </vt:vector>
  </HeadingPairs>
  <TitlesOfParts>
    <vt:vector size="25" baseType="lpstr">
      <vt:lpstr>poip2</vt:lpstr>
      <vt:lpstr>vax</vt:lpstr>
      <vt:lpstr>Trial 2</vt:lpstr>
      <vt:lpstr>Trial 3</vt:lpstr>
      <vt:lpstr>Trial 4</vt:lpstr>
      <vt:lpstr>Trial 5</vt:lpstr>
      <vt:lpstr>Trial 6</vt:lpstr>
      <vt:lpstr>Trial 7</vt:lpstr>
      <vt:lpstr>Sheet7</vt:lpstr>
      <vt:lpstr>Sheet8</vt:lpstr>
      <vt:lpstr>Sheet9</vt:lpstr>
      <vt:lpstr>Sheet10</vt:lpstr>
      <vt:lpstr>Sheet11</vt:lpstr>
      <vt:lpstr>Sheet12</vt:lpstr>
      <vt:lpstr>scorched earth</vt:lpstr>
      <vt:lpstr>scorched vax</vt:lpstr>
      <vt:lpstr>scorched vax2</vt:lpstr>
      <vt:lpstr>Sheet16</vt:lpstr>
      <vt:lpstr>Sheet17</vt:lpstr>
      <vt:lpstr>Sheet18</vt:lpstr>
      <vt:lpstr>Sheet19</vt:lpstr>
      <vt:lpstr>Jan22 Fleas1</vt:lpstr>
      <vt:lpstr>Sheet21</vt:lpstr>
      <vt:lpstr>fleavax1</vt:lpstr>
      <vt:lpstr>fleavax2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Ernie Chang</dc:creator>
  <cp:lastModifiedBy>Ernie Chang</cp:lastModifiedBy>
  <dcterms:created xsi:type="dcterms:W3CDTF">2021-01-18T06:35:55Z</dcterms:created>
  <dcterms:modified xsi:type="dcterms:W3CDTF">2021-01-23T19:33:35Z</dcterms:modified>
</cp:coreProperties>
</file>